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EDEREC\Desktop\TRANSPARENCIA 2016\4T_2016\"/>
    </mc:Choice>
  </mc:AlternateContent>
  <bookViews>
    <workbookView xWindow="90" yWindow="60" windowWidth="12045" windowHeight="7365"/>
  </bookViews>
  <sheets>
    <sheet name="IDH" sheetId="2" r:id="rId1"/>
  </sheets>
  <externalReferences>
    <externalReference r:id="rId2"/>
    <externalReference r:id="rId3"/>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OFFSET([2]datos!$A$1,0,0,COUNTA([2]datos!$A$1:$A$65536),23)</definedName>
    <definedName name="DEFAULT">[1]INICIO!$AA$10</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[1]datos!$U$2:$U$31674</definedName>
    <definedName name="MSG_ERROR1">[2]INICIO!$AA$11</definedName>
    <definedName name="MSG_ERROR2">[1]INICIO!$AA$12</definedName>
    <definedName name="OPCION2" localSheetId="0">[2]INICIO!#REF!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0">IDH!$1:$7</definedName>
    <definedName name="U">[1]INICIO!$Y$4:$Z$93</definedName>
    <definedName name="UEG_DENOM">[1]datos!$R$2:$R$31674</definedName>
    <definedName name="UR">[1]INICIO!$AJ$5:$AM$99</definedName>
  </definedNames>
  <calcPr calcId="152511"/>
</workbook>
</file>

<file path=xl/calcChain.xml><?xml version="1.0" encoding="utf-8"?>
<calcChain xmlns="http://schemas.openxmlformats.org/spreadsheetml/2006/main">
  <c r="J417" i="2" l="1"/>
  <c r="H417" i="2"/>
  <c r="F417" i="2"/>
  <c r="C417" i="2"/>
  <c r="L416" i="2"/>
  <c r="L415" i="2"/>
  <c r="L395" i="2"/>
  <c r="J395" i="2"/>
  <c r="H395" i="2"/>
  <c r="F395" i="2"/>
  <c r="D395" i="2"/>
  <c r="C394" i="2"/>
  <c r="C393" i="2"/>
  <c r="J374" i="2"/>
  <c r="H374" i="2"/>
  <c r="F374" i="2"/>
  <c r="L373" i="2"/>
  <c r="C373" i="2"/>
  <c r="L372" i="2"/>
  <c r="L374" i="2" s="1"/>
  <c r="D365" i="2"/>
  <c r="J353" i="2"/>
  <c r="H353" i="2"/>
  <c r="F353" i="2"/>
  <c r="D353" i="2"/>
  <c r="L353" i="2" s="1"/>
  <c r="L352" i="2"/>
  <c r="L351" i="2"/>
  <c r="J332" i="2"/>
  <c r="H332" i="2"/>
  <c r="F332" i="2"/>
  <c r="D332" i="2"/>
  <c r="C332" i="2"/>
  <c r="L331" i="2"/>
  <c r="L330" i="2"/>
  <c r="J311" i="2"/>
  <c r="H311" i="2"/>
  <c r="F311" i="2"/>
  <c r="D311" i="2"/>
  <c r="L310" i="2"/>
  <c r="L309" i="2"/>
  <c r="L311" i="2" s="1"/>
  <c r="D302" i="2"/>
  <c r="L332" i="2" l="1"/>
  <c r="C395" i="2"/>
  <c r="L417" i="2"/>
  <c r="C372" i="2"/>
  <c r="C374" i="2" s="1"/>
  <c r="J68" i="2" l="1"/>
  <c r="H68" i="2"/>
  <c r="F68" i="2"/>
  <c r="D68" i="2"/>
  <c r="J47" i="2"/>
  <c r="H47" i="2"/>
  <c r="F47" i="2"/>
  <c r="D47" i="2"/>
</calcChain>
</file>

<file path=xl/sharedStrings.xml><?xml version="1.0" encoding="utf-8"?>
<sst xmlns="http://schemas.openxmlformats.org/spreadsheetml/2006/main" count="1271" uniqueCount="264">
  <si>
    <t>IDH  INDICADORES DE DERECHOS HUMANOS</t>
  </si>
  <si>
    <t>Derecho o Grupo de Población del PDHDF:</t>
  </si>
  <si>
    <t>Línea de Acción del PDHDF</t>
  </si>
  <si>
    <t>FI/F/SF/AI</t>
  </si>
  <si>
    <t>Fin
(Impacto]</t>
  </si>
  <si>
    <t>Propósito (Resultado)</t>
  </si>
  <si>
    <t>Componente</t>
  </si>
  <si>
    <t>Actividades</t>
  </si>
  <si>
    <t xml:space="preserve">(6) </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</si>
  <si>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</si>
  <si>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</si>
  <si>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</si>
  <si>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</si>
  <si>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</si>
  <si>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</si>
  <si>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</si>
  <si>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</si>
  <si>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</si>
  <si>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</si>
  <si>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</si>
  <si>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 xml:space="preserve">GRUPOS DE ATENCIÓN </t>
  </si>
  <si>
    <t>SEXO</t>
  </si>
  <si>
    <t xml:space="preserve">Población
 Objetivo </t>
  </si>
  <si>
    <t>Población Beneficiada</t>
  </si>
  <si>
    <t>Infantes
0-14años</t>
  </si>
  <si>
    <t>Jóvenes
15-29 años</t>
  </si>
  <si>
    <t>Personas Adultas
30-59</t>
  </si>
  <si>
    <t>Personas Adultas Mayores &gt; 60</t>
  </si>
  <si>
    <t>TOTAL</t>
  </si>
  <si>
    <t>Mujeres</t>
  </si>
  <si>
    <t>Hombres</t>
  </si>
  <si>
    <t xml:space="preserve">Nivel del Indicador: </t>
  </si>
  <si>
    <t>UNIDAD RESPONSABLE DEL GASTO:  35 C0 01 SECRETARÍA DE DESARROLLO RURAL Y EQUIDAD PARA LAS COMUNIDADES</t>
  </si>
  <si>
    <t>3</t>
  </si>
  <si>
    <t>1</t>
  </si>
  <si>
    <t>574</t>
  </si>
  <si>
    <t>511</t>
  </si>
  <si>
    <t>1013</t>
  </si>
  <si>
    <t>786</t>
  </si>
  <si>
    <t>760</t>
  </si>
  <si>
    <t>514</t>
  </si>
  <si>
    <t>Derecho o Grupo de 
Población del PDHDF:</t>
  </si>
  <si>
    <t>Línea de Acción 
del PDHDF</t>
  </si>
  <si>
    <t xml:space="preserve">Nivel del </t>
  </si>
  <si>
    <t>DERECHO A UNA VIVIENDA ADECUADA</t>
  </si>
  <si>
    <t>321546</t>
  </si>
  <si>
    <r>
      <t>Indicador</t>
    </r>
    <r>
      <rPr>
        <sz val="9"/>
        <color indexed="8"/>
        <rFont val="Arial"/>
        <family val="2"/>
      </rPr>
      <t xml:space="preserve">: </t>
    </r>
  </si>
  <si>
    <t>X</t>
  </si>
  <si>
    <r>
      <t>Objetivo de la LA o Derecho</t>
    </r>
    <r>
      <rPr>
        <sz val="9"/>
        <color indexed="8"/>
        <rFont val="Arial"/>
        <family val="2"/>
      </rPr>
      <t>:</t>
    </r>
  </si>
  <si>
    <t>Promover acciones de información, difusión, monitores y seguimiento a las actividades operativas del Programa</t>
  </si>
  <si>
    <r>
      <t>Nombre del Indicador</t>
    </r>
    <r>
      <rPr>
        <sz val="9"/>
        <color indexed="8"/>
        <rFont val="Arial"/>
        <family val="2"/>
      </rPr>
      <t>:</t>
    </r>
  </si>
  <si>
    <t>Acciones desarrolladas para las actividades de formación, monitoreo y seguimiento a las actividades operativas del Programa</t>
  </si>
  <si>
    <r>
      <t>Método de Cálculo</t>
    </r>
    <r>
      <rPr>
        <sz val="9"/>
        <color indexed="8"/>
        <rFont val="Arial"/>
        <family val="2"/>
      </rPr>
      <t>:</t>
    </r>
  </si>
  <si>
    <t>Número de supervisiones/Número de Proyectos*100</t>
  </si>
  <si>
    <r>
      <t>Sustitución de Valores</t>
    </r>
    <r>
      <rPr>
        <sz val="9"/>
        <color indexed="8"/>
        <rFont val="Arial"/>
        <family val="2"/>
      </rPr>
      <t>:</t>
    </r>
  </si>
  <si>
    <t>37/37*100=100</t>
  </si>
  <si>
    <r>
      <t>Frecuencia del Indicador</t>
    </r>
    <r>
      <rPr>
        <sz val="9"/>
        <color indexed="8"/>
        <rFont val="Arial"/>
        <family val="2"/>
      </rPr>
      <t>:</t>
    </r>
  </si>
  <si>
    <t>semestral</t>
  </si>
  <si>
    <r>
      <t>Línea Base</t>
    </r>
    <r>
      <rPr>
        <sz val="9"/>
        <color indexed="8"/>
        <rFont val="Arial"/>
        <family val="2"/>
      </rPr>
      <t>:</t>
    </r>
  </si>
  <si>
    <r>
      <t>Meta</t>
    </r>
    <r>
      <rPr>
        <sz val="9"/>
        <color indexed="8"/>
        <rFont val="Arial"/>
        <family val="2"/>
      </rPr>
      <t>:</t>
    </r>
  </si>
  <si>
    <r>
      <t>Valor al concluir el periodo de estudio</t>
    </r>
    <r>
      <rPr>
        <sz val="9"/>
        <color indexed="8"/>
        <rFont val="Arial"/>
        <family val="2"/>
      </rPr>
      <t>:</t>
    </r>
  </si>
  <si>
    <r>
      <t>Valor en el mismo periodo del año anterior</t>
    </r>
    <r>
      <rPr>
        <sz val="9"/>
        <color indexed="8"/>
        <rFont val="Arial"/>
        <family val="2"/>
      </rPr>
      <t>:</t>
    </r>
  </si>
  <si>
    <r>
      <t>Interpretación al cambio de valores</t>
    </r>
    <r>
      <rPr>
        <sz val="9"/>
        <color indexed="8"/>
        <rFont val="Arial"/>
        <family val="2"/>
      </rPr>
      <t>:</t>
    </r>
  </si>
  <si>
    <t xml:space="preserve">N/A </t>
  </si>
  <si>
    <r>
      <t>Medios de Verificación</t>
    </r>
    <r>
      <rPr>
        <sz val="9"/>
        <color indexed="8"/>
        <rFont val="Arial"/>
        <family val="2"/>
      </rPr>
      <t xml:space="preserve">: </t>
    </r>
  </si>
  <si>
    <t>Reporte de actividades</t>
  </si>
  <si>
    <t>321547</t>
  </si>
  <si>
    <t>5/5*100=100</t>
  </si>
  <si>
    <t>321548</t>
  </si>
  <si>
    <t>7/7*100=100</t>
  </si>
  <si>
    <t>(3) DERECHO A UN MEDIO AMBIENTE SANO</t>
  </si>
  <si>
    <t>3/2/1/352</t>
  </si>
  <si>
    <t>x</t>
  </si>
  <si>
    <t>(7) Respetar, proteger, promover y garantizar, bajo el principio de igualdad y no discriminación, el derecho a un medio ambiente sano de las personas que habitan y transitan el Distrito Federal</t>
  </si>
  <si>
    <t>(8) Porcentaje de apoyos otorgados</t>
  </si>
  <si>
    <t xml:space="preserve">(9) No. de apoyos cobrados/No. de apoyos autorizados *100  </t>
  </si>
  <si>
    <t>(10) 0/0*100= 0</t>
  </si>
  <si>
    <t xml:space="preserve">(11) Anual </t>
  </si>
  <si>
    <t xml:space="preserve">(12) 500 Ayudas </t>
  </si>
  <si>
    <t xml:space="preserve">(13)500 Ayudas </t>
  </si>
  <si>
    <t>(14)0</t>
  </si>
  <si>
    <t>(15)0</t>
  </si>
  <si>
    <t>(16) No hay variaciones que reportar</t>
  </si>
  <si>
    <t>(17)Padrón de beneficiarios</t>
  </si>
  <si>
    <t>0</t>
  </si>
  <si>
    <t>3/2/1/353</t>
  </si>
  <si>
    <t>Respetar, proteger, promover y garantizar, bajo el principio de igualdad y no discriminación, el derecho a un medio ambiente sano de las personas que habitan y transitan la Ciudad de México</t>
  </si>
  <si>
    <t>Porcentaje del territorio estatal conservado libre de las moscas de la fruta</t>
  </si>
  <si>
    <t>(Superficie conservada libre de la moscas de la fruta/ Territorio estatal)*100</t>
  </si>
  <si>
    <t>0/149900*100=0%</t>
  </si>
  <si>
    <t>Anual</t>
  </si>
  <si>
    <t>(12)149900</t>
  </si>
  <si>
    <t>(13)149900</t>
  </si>
  <si>
    <t>(17)Informes del cierre del Comité Estatal de Sanidad Vegetal</t>
  </si>
  <si>
    <t>(3) DERECHO A LA EDUCACIÓN</t>
  </si>
  <si>
    <t>3/2/1/354</t>
  </si>
  <si>
    <t>Respetar, proteger, promover y garantizar, bajo el principio de igualdad y no discriminación, el derecho a la educación de las personas que habitan y transitan en la Ciudad de México</t>
  </si>
  <si>
    <t>Productores solicitantes en ventanilla apoyados con capacitación</t>
  </si>
  <si>
    <t>100* No de productores solicitantes que fueron  apoyados con capacitación/ No total de productores solicitantes</t>
  </si>
  <si>
    <t>(12)0</t>
  </si>
  <si>
    <t>(13)0</t>
  </si>
  <si>
    <t>(16)No hay variaciones que reportar</t>
  </si>
  <si>
    <t>(17)Evaluación Interna</t>
  </si>
  <si>
    <t>(3) DERECHO A UNA VIVIENDA DIGNA</t>
  </si>
  <si>
    <t>3/2/1/355</t>
  </si>
  <si>
    <t>Respetar, proteger, promover y garantizar, bajo el principio de igualdad y no discriminación, el derecho a una vivienda adecuada de todas las personas que habitan el Distrito Federal</t>
  </si>
  <si>
    <t>Porcentaje de beneficiarios de zonas marginadas que aplican las capacidades promovidas por los servicios de asistencia técnica, capacitación o extensionismo rural</t>
  </si>
  <si>
    <t>[(Numero de productores rurales y pesqueros de zonas  marginadas  que aplican las capacidades de servicios de asistencia técnica capacitación o extensionismo rural con apoyos autorizados)/(Numero total de productores rurales y pesqueros  de zonas marginadas  que aplican las capacidades de asistencia técnica capacitación o extensionismo rural con apoyos solicitados)]*100</t>
  </si>
  <si>
    <t xml:space="preserve">1) Base de datos del sistema (SURI)
2) Listas de beneficiarios publicadas                                                                                                                                                                                    </t>
  </si>
  <si>
    <t>(3) DERECHO AL AGUA</t>
  </si>
  <si>
    <t>3/2/1/356</t>
  </si>
  <si>
    <t>Respetar, proteger, promover y garantizar, bajo el principio de igualdad y no discriminación, el derecho al agua y al saneamiento sustentable de las personas que habitan y transitan en el Distrito Federal</t>
  </si>
  <si>
    <t>Porcentaje de población beneficiada por año</t>
  </si>
  <si>
    <t>Población Beneficiada al año * 100 / Poblacion total en el Proyecto.</t>
  </si>
  <si>
    <t>Verificación de obra en campo y Acta de Entrega-Recepción</t>
  </si>
  <si>
    <t>(3) DERECHO A UNA VIVIENDA ADECUADA</t>
  </si>
  <si>
    <t>3/2/1/357</t>
  </si>
  <si>
    <t xml:space="preserve">Porcentaje de solicitudes ingresadas por cada concepto que maneja el Componente Cultivos Nativos respecto al total de solicitudes  totales recepcionadas
</t>
  </si>
  <si>
    <t>100* (No. de solicitudes ingresadas por concepto / No. total de solicitudes ingresadas)</t>
  </si>
  <si>
    <t>Evaluación Interna</t>
  </si>
  <si>
    <t>3/2/1/358</t>
  </si>
  <si>
    <t xml:space="preserve">Porcentaje de solicitudes aprobadas y apoyadas durante el ejercicio fiscal 
</t>
  </si>
  <si>
    <t>(Número de solicitudes aprobadas y apoyadas del componente durante el ejercicio fiscal /número de solicitudes recepcionadas  durante el ejercicio fiscal)*100</t>
  </si>
  <si>
    <t>(3) DERECHO A UN AMBIENTE SANO</t>
  </si>
  <si>
    <t>3/2/1/360</t>
  </si>
  <si>
    <t xml:space="preserve">Impulsar en coordinación con los gobiernos locales, la inversión en proyectos productivos o estratégicos; agrícolas, pecuarios, de pesca y acuicolas </t>
  </si>
  <si>
    <t xml:space="preserve">Porcentaje de unidades económicas rurales, pesqueras y acuícolas apoyadas con activos incrementados
</t>
  </si>
  <si>
    <t>[(Número de unidades económicas rurales y acuícolas con apoyos pagados)/(Número total de unidades económicas rurales y acuícolas autorizados)]*100</t>
  </si>
  <si>
    <t>Sistema Único de Registro de Información (SURI)</t>
  </si>
  <si>
    <t>3/2/1/361</t>
  </si>
  <si>
    <t>Impulsar en coordinación con los gobiernos locales, la inversión en proyectos productivos o estratégicos; agrícolas, pecuarios, de pesca y acuicolas Respetar, proteger, promover y garantizar, bajo el principio de igualdad y no discriminación, el derecho a una vivienda adecuada de todas las personas que habitan el Distrito Federal</t>
  </si>
  <si>
    <t>Porcentaje de ayudas entregadas</t>
  </si>
  <si>
    <t>(Ayudas entregadas/Ayudas programadas)*100</t>
  </si>
  <si>
    <t>29/29*100=100</t>
  </si>
  <si>
    <t>Trimestral</t>
  </si>
  <si>
    <t>100%</t>
  </si>
  <si>
    <t>(14)100%</t>
  </si>
  <si>
    <t>(15)100%</t>
  </si>
  <si>
    <t>Padrón de beneficiarios</t>
  </si>
  <si>
    <t>5</t>
  </si>
  <si>
    <t>8</t>
  </si>
  <si>
    <t>13</t>
  </si>
  <si>
    <t>10</t>
  </si>
  <si>
    <t>16</t>
  </si>
  <si>
    <t>18</t>
  </si>
  <si>
    <t>29</t>
  </si>
  <si>
    <t>DERECHOS DE LAS MUJERES</t>
  </si>
  <si>
    <t>1413</t>
  </si>
  <si>
    <t>124301</t>
  </si>
  <si>
    <t>Diseñar e implementar programas gubernamentales específicos de atención a las mujeres indígenas para enfrentar los principales problemas que presentan, en materia de discriminación, educación, salud, vivienda, alimentación, trabajo y violencia.</t>
  </si>
  <si>
    <t>Empleos generados a partir de proyectos generados y capacitaciones</t>
  </si>
  <si>
    <t>Proyectos instalados/número de proyectos programados*100</t>
  </si>
  <si>
    <t>anual</t>
  </si>
  <si>
    <t>En 2015 la distribución de ayudas era menor a la establecida en 2015, así como el indicador el contar con dos actividades institucionales que se medían.</t>
  </si>
  <si>
    <t>Reglas de operación, convocatoria y lineamientos específicos publicados en la Gaceta Oficial del Distrito Federal, ahora Ciudad de México, lista de asistencia, reporte de actividades, evidencia fotográfica</t>
  </si>
  <si>
    <t>DERECHOS DE LOS PUEBLOS Y COMUNIDADES INDÍGENAS</t>
  </si>
  <si>
    <t>1840</t>
  </si>
  <si>
    <t>124335</t>
  </si>
  <si>
    <t xml:space="preserve">Diseñar e implementar programas interinstitucionales de capacitación y sensibilización sobre derechos de los pueblos y comunidades indígenas y su presencia en la Ciudad de México, dirigido a los entes públicos. </t>
  </si>
  <si>
    <t>Dignidad Humana</t>
  </si>
  <si>
    <t>Número de personas autorizadas / total de personas *100</t>
  </si>
  <si>
    <t>10/10*100</t>
  </si>
  <si>
    <t>1894</t>
  </si>
  <si>
    <t>267474</t>
  </si>
  <si>
    <r>
      <t>Indicador</t>
    </r>
    <r>
      <rPr>
        <sz val="9"/>
        <rFont val="Arial"/>
        <family val="2"/>
      </rPr>
      <t xml:space="preserve">: </t>
    </r>
  </si>
  <si>
    <r>
      <t>Objetivo de la LA o Derecho</t>
    </r>
    <r>
      <rPr>
        <sz val="9"/>
        <rFont val="Arial"/>
        <family val="2"/>
      </rPr>
      <t>:</t>
    </r>
  </si>
  <si>
    <t>Crear políticas públicas que fomenten el desarrollo de centro comunitarios indígenas o de espacios de convivencia para la integración comunal y comunitaria dentro de la Ciudad de México, donde se fomenten actividad culturales indígenas y programas de interacción multicultural, entre otros.</t>
  </si>
  <si>
    <r>
      <t>Nombre del Indicador</t>
    </r>
    <r>
      <rPr>
        <sz val="9"/>
        <rFont val="Arial"/>
        <family val="2"/>
      </rPr>
      <t>:</t>
    </r>
  </si>
  <si>
    <r>
      <t>Método de Cálculo</t>
    </r>
    <r>
      <rPr>
        <sz val="9"/>
        <rFont val="Arial"/>
        <family val="2"/>
      </rPr>
      <t>:</t>
    </r>
  </si>
  <si>
    <t>Número de Póliticas Públicas autorizadas / total de políticas Públicas *100</t>
  </si>
  <si>
    <r>
      <t>Sustitución de Valores</t>
    </r>
    <r>
      <rPr>
        <sz val="9"/>
        <rFont val="Arial"/>
        <family val="2"/>
      </rPr>
      <t>:</t>
    </r>
  </si>
  <si>
    <t>0/1*100</t>
  </si>
  <si>
    <r>
      <t>Frecuencia del Indicador</t>
    </r>
    <r>
      <rPr>
        <sz val="9"/>
        <rFont val="Arial"/>
        <family val="2"/>
      </rPr>
      <t>:</t>
    </r>
  </si>
  <si>
    <r>
      <t>Línea Base</t>
    </r>
    <r>
      <rPr>
        <sz val="9"/>
        <rFont val="Arial"/>
        <family val="2"/>
      </rPr>
      <t>:</t>
    </r>
  </si>
  <si>
    <t>Una Política</t>
  </si>
  <si>
    <r>
      <t>Meta</t>
    </r>
    <r>
      <rPr>
        <sz val="9"/>
        <rFont val="Arial"/>
        <family val="2"/>
      </rPr>
      <t>:</t>
    </r>
  </si>
  <si>
    <r>
      <t>Valor al concluir el periodo de estudio</t>
    </r>
    <r>
      <rPr>
        <sz val="9"/>
        <rFont val="Arial"/>
        <family val="2"/>
      </rPr>
      <t>:</t>
    </r>
  </si>
  <si>
    <r>
      <t>Valor en el mismo periodo del año anterior</t>
    </r>
    <r>
      <rPr>
        <sz val="9"/>
        <rFont val="Arial"/>
        <family val="2"/>
      </rPr>
      <t>:</t>
    </r>
  </si>
  <si>
    <t>Implementación de esta linea de Derechos Humanos para el 2015</t>
  </si>
  <si>
    <r>
      <t>Interpretación al cambio de valores</t>
    </r>
    <r>
      <rPr>
        <sz val="9"/>
        <rFont val="Arial"/>
        <family val="2"/>
      </rPr>
      <t>:</t>
    </r>
  </si>
  <si>
    <r>
      <t>Medios de Verificación</t>
    </r>
    <r>
      <rPr>
        <sz val="9"/>
        <rFont val="Arial"/>
        <family val="2"/>
      </rPr>
      <t xml:space="preserve">: </t>
    </r>
  </si>
  <si>
    <t>Listas de asistencia y actas de asamblea.</t>
  </si>
  <si>
    <t>1914</t>
  </si>
  <si>
    <t>267475</t>
  </si>
  <si>
    <t>Hacer un diagnóstico sobre las causas de las enfermedades más frecuentes en la población indígena, crear programas para combatirlas y realizar campañas de prevención en dichas enfermedades.</t>
  </si>
  <si>
    <t>Número de Diagnósticos autorizadas / total de diagnostico *100</t>
  </si>
  <si>
    <t>1 diagnóstico</t>
  </si>
  <si>
    <t>1 diagnostico</t>
  </si>
  <si>
    <t>Cuestionarios. Estudios Socioeconómicos</t>
  </si>
  <si>
    <t>1829</t>
  </si>
  <si>
    <t>268477</t>
  </si>
  <si>
    <t>Reorientar las políticas públicas dirigidas a los pueblos y comunidades indígenas y sus miembros en colaboración y con la participación de los pueblos y comunidades indígenas para asegurar un enfoque de derechos humanos y de género en su ejecución.</t>
  </si>
  <si>
    <t>Número de políticas públicas reorientadas autorizadas / total de políticas públicas reorientadas *100</t>
  </si>
  <si>
    <t>1/1*100</t>
  </si>
  <si>
    <t>1 políticas públicas reorientadas</t>
  </si>
  <si>
    <t>Implementación de esta línea de Derechos Humanos para el 2015</t>
  </si>
  <si>
    <t>Reglas de Operación del Programa  de la política pública reorientadas</t>
  </si>
  <si>
    <t>1828</t>
  </si>
  <si>
    <t>268478</t>
  </si>
  <si>
    <t>Hacer difusión entre los pueblos y Comunidades Indígenas sobre sus Derechos Humanos, con perspectiva de género y de los programas sociales existentes que se han creado en su beneficio, en la diversidad de idiomas indígenas que se hablen de la ciudad de México, a través de medios que garanticen accesibilidad a tal información</t>
  </si>
  <si>
    <t>Número de pláticas y/o Talleres autorizadas / total de pláticas y/o Talleres impartidos *100</t>
  </si>
  <si>
    <t>180/300*100</t>
  </si>
  <si>
    <t>trimestral</t>
  </si>
  <si>
    <t xml:space="preserve">300 personas en las pláticas y/o Talleres </t>
  </si>
  <si>
    <t>Se realizaron pláticas informativas de los programas de la SEDEREC en los predios de Comunidades Indígenas en relación a las convocatorias del 2015</t>
  </si>
  <si>
    <t>Listas de Asistencia</t>
  </si>
  <si>
    <t>1830</t>
  </si>
  <si>
    <t>393552</t>
  </si>
  <si>
    <t>Diseñar e implementar programas Gubernamentales específicos de atención a las mujeres indígenas para enfrentar los principales problemas que presentan, en materia de discriminación, educación, salud, vivienda, alimentación, trabajo y violencia.</t>
  </si>
  <si>
    <t xml:space="preserve">Porcentaje de mujeres de pueblos y comunidades indígenas beneficiadas </t>
  </si>
  <si>
    <t>(Mujeres de pueblos y comunidades indígenas beneficiadas en el periodo/número de mujeres de pueblos y comunidades indígenas programdas)*100</t>
  </si>
  <si>
    <t>4/68*100</t>
  </si>
  <si>
    <t>68</t>
  </si>
  <si>
    <t>Hasta al momento se han otorgado 4 ayudas para acciones orientadas en propiciar la participación social de los programas.  Cabe mencionar que en el mes de abril y la primera semana de mayo, se recepcionaron solicitudes de acceso para las demás convocatorias y lineamiento específico, por lo que para en este trimestre se encuentran en proceso de selección.</t>
  </si>
  <si>
    <t>Proyectos Autorizados, Estudios Socioeconómicos</t>
  </si>
  <si>
    <t>c</t>
  </si>
  <si>
    <t>1868</t>
  </si>
  <si>
    <t>371373</t>
  </si>
  <si>
    <t>Realizar un proceso de consulta y participación entre los pueblos y comunidades indígenas (sobre todo entre aquellos que se identifican como pueblos originarios), y las instancias competentes, incluyendo a la ALDF, a fin de discutir y acordar alternativas sobre el uso del territorio para conservar y preservar sus tierras, los recursos, la producción y la comercialización: así como proteger el uso de la medicina tradicional de plantas, animales y minerales. Estos acuerdos deberán ser retomados en el proyecto de la Ley Indígena (ver actividad 1823).</t>
  </si>
  <si>
    <t>Porcentaje de proyectos apoyados con respecto al año anterior</t>
  </si>
  <si>
    <t># de proyectos apoyados en 2016/# de proyectos apoyados 2015*100</t>
  </si>
  <si>
    <t>10 proyectos apoyado en 2016/19 proyectos apoyados 2015*100</t>
  </si>
  <si>
    <t>Se estan elaborando los datos</t>
  </si>
  <si>
    <t>Registro Interno, expedientes, dictamenes y actas.</t>
  </si>
  <si>
    <t>4</t>
  </si>
  <si>
    <t>11</t>
  </si>
  <si>
    <t>7</t>
  </si>
  <si>
    <t>19</t>
  </si>
  <si>
    <t>2258</t>
  </si>
  <si>
    <t>DERECHOS DE LAS PERSONAS MIGRANTES, REFUGIADAS Y SOLICITANTES DE ASILO</t>
  </si>
  <si>
    <t>2272</t>
  </si>
  <si>
    <t>124336</t>
  </si>
  <si>
    <t>Brindar orientación a la población huésped, migrante y a sus familiares para facilitar el ejercicio de sus derechos humanos y la movilidad humada dentro del Distrito Federal.</t>
  </si>
  <si>
    <t>Porcentaje de personas que accedieron al programa</t>
  </si>
  <si>
    <t>A=B-C/CX100</t>
  </si>
  <si>
    <t xml:space="preserve">Porcentual </t>
  </si>
  <si>
    <t xml:space="preserve">3,200 personas por beneficiar </t>
  </si>
  <si>
    <t xml:space="preserve">Beneficiar al menos a 3,000 personas </t>
  </si>
  <si>
    <t>En el mismo periodo del año anterior se tuvo un valor de 3,400 personas beneficiadas</t>
  </si>
  <si>
    <t>Se verifica mediante las solicitudes de atención y visitas domiciliarias a proyectos de organizaciones civiles y padron de beneficiarios</t>
  </si>
  <si>
    <t xml:space="preserve">.
</t>
  </si>
  <si>
    <t>2261</t>
  </si>
  <si>
    <t>268487</t>
  </si>
  <si>
    <t>Brindar una atención digna y oportuna bajo los principios de la hospitalidad e interculturalidad en la Ciudad de México, que permita el disfrute del marco de derechos fundamentales y locales, a través de los servicios y Programas Sociales otorgados a las personas que han migrado y sus familiares que permanecen en la Ciudad de México, así como a los migrantes nacionales e internacionales en calidad de huéspedes.</t>
  </si>
  <si>
    <t xml:space="preserve">Porcentaje de personas que accedieron al programa. </t>
  </si>
  <si>
    <t xml:space="preserve">3,000 personas por beneficiar </t>
  </si>
  <si>
    <t>En este año se cumplio con la meta establecida de beneficiar a 3,400 personas.</t>
  </si>
  <si>
    <t>Se verifica mediante las solicitudes de atención y visitas domiciliarias a proyectos de organizaciones civiles y padron de beneficiaris</t>
  </si>
  <si>
    <t xml:space="preserve">
</t>
  </si>
  <si>
    <t>268489</t>
  </si>
  <si>
    <t>Beneficiar al menos con 100 ayudas</t>
  </si>
  <si>
    <t xml:space="preserve">Se verifica mediante las solicitudes de atención. </t>
  </si>
  <si>
    <t>2270</t>
  </si>
  <si>
    <t>268498</t>
  </si>
  <si>
    <t xml:space="preserve">Integrar, coordinar e impulsar acciones y políticas públicas en el Distrito Federal para disminuir la brecha de desigualdad que padecen las mujeres en el ámbito rural, indígena, de pueblos originarios, huésped y migrante derivado de la desigualdad de género e inequidad social.  </t>
  </si>
  <si>
    <t xml:space="preserve">330 personas por beneficiar </t>
  </si>
  <si>
    <t xml:space="preserve">Beneficiar al menos a 330 personas </t>
  </si>
  <si>
    <t>En el mismo periodo del año anterior se tuvo un valor de 320 personas beneficiadas</t>
  </si>
  <si>
    <t>Se alcanzo la meta establecida.</t>
  </si>
  <si>
    <t xml:space="preserve">Se verifica mediante visitas domiciliarias a los proyectos productivos e informes que del desarrollo del proyecto. </t>
  </si>
  <si>
    <t>2269</t>
  </si>
  <si>
    <t xml:space="preserve">Beneficiar al menos a 320 personas </t>
  </si>
  <si>
    <t>330Personas beneficiadas</t>
  </si>
  <si>
    <t>PERÍODO:  ENERO - DICIEMBRE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</si>
</sst>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5">
    <font>
      <sz val="11"/>
      <color theme="1"/>
      <name val="Calibri"/>
      <family val="2"/>
      <scheme val="minor"/>
    </font>
    <font>
      <sz val="10"/>
      <name val="Arial"/>
      <family val="2"/>
    </font>
    <font>
      <sz val="11"/>
      <color indexed="8"/>
      <name val="Calibri"/>
      <family val="2"/>
    </font>
    <font>
      <sz val="10"/>
      <name val="Arial"/>
      <family val="2"/>
    </font>
    <font>
      <sz val="8"/>
      <color indexed="8"/>
      <name val="Gotham Rounded Book"/>
      <family val="3"/>
    </font>
    <font>
      <b/>
      <sz val="12"/>
      <name val="Gotham Rounded Book"/>
      <family val="3"/>
    </font>
    <font>
      <b/>
      <sz val="9"/>
      <name val="Gotham Rounded Book"/>
      <family val="3"/>
    </font>
    <font>
      <b/>
      <sz val="8"/>
      <name val="Gotham Rounded Book"/>
      <family val="3"/>
    </font>
    <font>
      <sz val="9"/>
      <color indexed="8"/>
      <name val="Gotham Rounded Book"/>
      <family val="3"/>
    </font>
    <font>
      <b/>
      <sz val="9"/>
      <color indexed="8"/>
      <name val="Gotham Rounded Book"/>
      <family val="3"/>
    </font>
    <font>
      <b/>
      <sz val="8"/>
      <color indexed="8"/>
      <name val="Gotham Rounded Book"/>
      <family val="3"/>
    </font>
    <font>
      <sz val="11"/>
      <color theme="1"/>
      <name val="Calibri"/>
      <family val="2"/>
      <scheme val="minor"/>
    </font>
    <font>
      <sz val="9"/>
      <name val="Arial"/>
      <family val="2"/>
    </font>
    <font>
      <b/>
      <sz val="9"/>
      <name val="Arial"/>
      <family val="2"/>
    </font>
    <font>
      <sz val="8"/>
      <name val="Gotham Rounded Book"/>
    </font>
    <font>
      <b/>
      <sz val="9"/>
      <name val="Gotham Rounded Book"/>
    </font>
    <font>
      <b/>
      <sz val="9"/>
      <color indexed="8"/>
      <name val="Arial"/>
      <family val="2"/>
    </font>
    <font>
      <sz val="9"/>
      <color indexed="8"/>
      <name val="Arial"/>
      <family val="2"/>
    </font>
    <font>
      <sz val="11"/>
      <color indexed="8"/>
      <name val="Arial"/>
      <family val="2"/>
    </font>
    <font>
      <sz val="8"/>
      <color indexed="8"/>
      <name val="Arial"/>
      <family val="2"/>
    </font>
    <font>
      <sz val="8"/>
      <color indexed="8"/>
      <name val="Gotham Rounded Book"/>
    </font>
    <font>
      <sz val="11"/>
      <name val="Arial"/>
      <family val="2"/>
    </font>
    <font>
      <b/>
      <sz val="9"/>
      <color rgb="FF000000"/>
      <name val="Gotham Rounded Book"/>
      <family val="3"/>
    </font>
    <font>
      <sz val="8"/>
      <color rgb="FF000000"/>
      <name val="Gotham Rounded Book"/>
    </font>
    <font>
      <b/>
      <sz val="8"/>
      <color rgb="FF000000"/>
      <name val="Gotham Rounded Book"/>
      <family val="3"/>
    </font>
  </fonts>
  <fills count="9">
    <fill>
      <patternFill patternType="none"/>
    </fill>
    <fill>
      <patternFill patternType="gray125"/>
    </fill>
    <fill>
      <patternFill patternType="solid">
        <fgColor theme="0"/>
        <bgColor indexed="64"/>
      </patternFill>
    </fill>
    <fill>
      <patternFill patternType="solid">
        <fgColor rgb="FFD2D3D5"/>
        <bgColor indexed="64"/>
      </patternFill>
    </fill>
    <fill>
      <patternFill patternType="solid">
        <fgColor rgb="FFCCCCCC"/>
        <bgColor indexed="64"/>
      </patternFill>
    </fill>
    <fill>
      <patternFill patternType="solid">
        <fgColor theme="0" tint="-0.249977111117893"/>
        <bgColor indexed="64"/>
      </patternFill>
    </fill>
    <fill>
      <patternFill patternType="solid">
        <fgColor rgb="FFD2D3D5"/>
        <bgColor rgb="FF000000"/>
      </patternFill>
    </fill>
    <fill>
      <patternFill patternType="solid">
        <fgColor rgb="FFFFFFFF"/>
        <bgColor rgb="FF000000"/>
      </patternFill>
    </fill>
    <fill>
      <patternFill patternType="solid">
        <fgColor theme="0" tint="-0.14999847407452621"/>
        <bgColor indexed="64"/>
      </patternFill>
    </fill>
  </fills>
  <borders count="11">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7">
    <xf numFmtId="0" fontId="0"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xf numFmtId="0" fontId="1" fillId="0" borderId="0"/>
    <xf numFmtId="0" fontId="11" fillId="0" borderId="0"/>
    <xf numFmtId="0" fontId="1" fillId="0" borderId="0"/>
    <xf numFmtId="0" fontId="11"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cellStyleXfs>
  <cellXfs count="243">
    <xf numFmtId="0" fontId="0" fillId="0" borderId="0" xfId="0"/>
    <xf numFmtId="0" fontId="8" fillId="0" borderId="0" xfId="5" applyFont="1"/>
    <xf numFmtId="0" fontId="8" fillId="2" borderId="0" xfId="5" applyFont="1" applyFill="1"/>
    <xf numFmtId="0" fontId="8" fillId="0" borderId="0" xfId="5" applyFont="1" applyFill="1"/>
    <xf numFmtId="0" fontId="8" fillId="0" borderId="0" xfId="5" applyFont="1" applyAlignment="1">
      <alignment vertical="center"/>
    </xf>
    <xf numFmtId="49" fontId="10" fillId="0" borderId="2" xfId="6" applyNumberFormat="1" applyFont="1" applyFill="1" applyBorder="1" applyAlignment="1">
      <alignment horizontal="center" vertical="center"/>
    </xf>
    <xf numFmtId="49" fontId="10" fillId="0" borderId="3" xfId="6" applyNumberFormat="1" applyFont="1" applyFill="1" applyBorder="1" applyAlignment="1">
      <alignment vertical="center" wrapText="1"/>
    </xf>
    <xf numFmtId="0" fontId="4" fillId="2" borderId="4" xfId="6" applyFont="1" applyFill="1" applyBorder="1" applyAlignment="1">
      <alignment vertical="center"/>
    </xf>
    <xf numFmtId="0" fontId="4" fillId="2" borderId="4" xfId="6" applyFont="1" applyFill="1" applyBorder="1"/>
    <xf numFmtId="0" fontId="4" fillId="2" borderId="4" xfId="5" applyFont="1" applyFill="1" applyBorder="1"/>
    <xf numFmtId="0" fontId="9" fillId="3" borderId="2" xfId="6" applyFont="1" applyFill="1" applyBorder="1" applyAlignment="1">
      <alignment horizontal="center" vertical="center"/>
    </xf>
    <xf numFmtId="49" fontId="9" fillId="3" borderId="2" xfId="6" applyNumberFormat="1" applyFont="1" applyFill="1" applyBorder="1" applyAlignment="1">
      <alignment horizontal="center" vertical="center" wrapText="1"/>
    </xf>
    <xf numFmtId="49" fontId="10" fillId="0" borderId="3" xfId="6" applyNumberFormat="1" applyFont="1" applyFill="1" applyBorder="1" applyAlignment="1">
      <alignment horizontal="center" vertical="center" wrapText="1"/>
    </xf>
    <xf numFmtId="0" fontId="16" fillId="4" borderId="2" xfId="6" applyFont="1" applyFill="1" applyBorder="1" applyAlignment="1">
      <alignment horizontal="center" vertical="center"/>
    </xf>
    <xf numFmtId="49" fontId="16" fillId="4" borderId="2" xfId="6" applyNumberFormat="1" applyFont="1" applyFill="1" applyBorder="1" applyAlignment="1">
      <alignment horizontal="center" vertical="center" wrapText="1"/>
    </xf>
    <xf numFmtId="49" fontId="17" fillId="0" borderId="2" xfId="6" applyNumberFormat="1" applyFont="1" applyFill="1" applyBorder="1" applyAlignment="1">
      <alignment horizontal="center" vertical="center"/>
    </xf>
    <xf numFmtId="49" fontId="18" fillId="0" borderId="2" xfId="6" applyNumberFormat="1" applyFont="1" applyFill="1" applyBorder="1" applyAlignment="1">
      <alignment horizontal="center" vertical="center"/>
    </xf>
    <xf numFmtId="0" fontId="17" fillId="0" borderId="1"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8" xfId="6" applyFont="1" applyFill="1" applyBorder="1" applyAlignment="1">
      <alignment horizontal="center" vertical="center" wrapText="1"/>
    </xf>
    <xf numFmtId="49" fontId="17" fillId="2" borderId="3" xfId="6" applyNumberFormat="1" applyFont="1" applyFill="1" applyBorder="1" applyAlignment="1">
      <alignment horizontal="center" vertical="center"/>
    </xf>
    <xf numFmtId="49" fontId="17" fillId="2" borderId="4" xfId="6" applyNumberFormat="1" applyFont="1" applyFill="1" applyBorder="1" applyAlignment="1">
      <alignment horizontal="center" vertical="center"/>
    </xf>
    <xf numFmtId="49" fontId="17" fillId="0" borderId="4" xfId="6" applyNumberFormat="1" applyFont="1" applyFill="1" applyBorder="1" applyAlignment="1">
      <alignment horizontal="center" vertical="center"/>
    </xf>
    <xf numFmtId="0" fontId="16" fillId="4" borderId="9" xfId="6" applyFont="1" applyFill="1" applyBorder="1" applyAlignment="1">
      <alignment horizontal="center" vertical="top" wrapText="1"/>
    </xf>
    <xf numFmtId="49" fontId="18" fillId="0" borderId="4" xfId="6" applyNumberFormat="1" applyFont="1" applyFill="1" applyBorder="1" applyAlignment="1">
      <alignment horizontal="center" vertical="center"/>
    </xf>
    <xf numFmtId="49" fontId="17" fillId="0" borderId="5" xfId="6" applyNumberFormat="1" applyFont="1" applyFill="1" applyBorder="1" applyAlignment="1">
      <alignment horizontal="center" vertical="center"/>
    </xf>
    <xf numFmtId="0" fontId="17" fillId="2" borderId="4" xfId="15" applyFont="1" applyFill="1" applyBorder="1" applyAlignment="1">
      <alignment vertical="center"/>
    </xf>
    <xf numFmtId="0" fontId="17" fillId="2" borderId="4" xfId="5" applyFont="1" applyFill="1" applyBorder="1" applyAlignment="1">
      <alignment vertical="center"/>
    </xf>
    <xf numFmtId="3" fontId="17" fillId="0" borderId="3" xfId="15" applyNumberFormat="1" applyFont="1" applyFill="1" applyBorder="1" applyAlignment="1">
      <alignment horizontal="center" vertical="center" wrapText="1"/>
    </xf>
    <xf numFmtId="0" fontId="17" fillId="2" borderId="0" xfId="5" applyFont="1" applyFill="1" applyAlignment="1">
      <alignment vertical="center"/>
    </xf>
    <xf numFmtId="0" fontId="17" fillId="2" borderId="0" xfId="5" applyFont="1" applyFill="1" applyAlignment="1">
      <alignment horizontal="right"/>
    </xf>
    <xf numFmtId="0" fontId="17" fillId="2" borderId="4" xfId="6" applyFont="1" applyFill="1" applyBorder="1" applyAlignment="1">
      <alignment vertical="center"/>
    </xf>
    <xf numFmtId="49" fontId="17" fillId="0" borderId="2" xfId="15" applyNumberFormat="1" applyFont="1" applyFill="1" applyBorder="1" applyAlignment="1">
      <alignment horizontal="center" vertical="center"/>
    </xf>
    <xf numFmtId="49" fontId="18" fillId="0" borderId="2" xfId="15" applyNumberFormat="1" applyFont="1" applyFill="1" applyBorder="1" applyAlignment="1">
      <alignment horizontal="center" vertical="center"/>
    </xf>
    <xf numFmtId="49" fontId="12" fillId="0" borderId="2" xfId="15" applyNumberFormat="1" applyFont="1" applyFill="1" applyBorder="1" applyAlignment="1">
      <alignment horizontal="center" vertical="center"/>
    </xf>
    <xf numFmtId="49" fontId="21" fillId="0" borderId="2" xfId="15" applyNumberFormat="1" applyFont="1" applyFill="1" applyBorder="1" applyAlignment="1">
      <alignment horizontal="center" vertical="center"/>
    </xf>
    <xf numFmtId="0" fontId="12" fillId="2" borderId="4" xfId="15" applyFont="1" applyFill="1" applyBorder="1" applyAlignment="1">
      <alignment vertical="center"/>
    </xf>
    <xf numFmtId="0" fontId="12" fillId="2" borderId="4" xfId="5" applyFont="1" applyFill="1" applyBorder="1" applyAlignment="1">
      <alignment vertical="center"/>
    </xf>
    <xf numFmtId="3" fontId="12" fillId="0" borderId="3" xfId="15" applyNumberFormat="1" applyFont="1" applyFill="1" applyBorder="1" applyAlignment="1">
      <alignment horizontal="center" vertical="center" wrapText="1"/>
    </xf>
    <xf numFmtId="0" fontId="12" fillId="2" borderId="0" xfId="5" applyFont="1" applyFill="1" applyAlignment="1">
      <alignment vertical="center"/>
    </xf>
    <xf numFmtId="0" fontId="12" fillId="2" borderId="0" xfId="5" applyFont="1" applyFill="1" applyAlignment="1">
      <alignment horizontal="right"/>
    </xf>
    <xf numFmtId="0" fontId="22" fillId="6" borderId="2" xfId="15" applyFont="1" applyFill="1" applyBorder="1" applyAlignment="1">
      <alignment horizontal="center" vertical="center"/>
    </xf>
    <xf numFmtId="49" fontId="22" fillId="6" borderId="2" xfId="15" applyNumberFormat="1" applyFont="1" applyFill="1" applyBorder="1" applyAlignment="1">
      <alignment horizontal="center" vertical="center" wrapText="1"/>
    </xf>
    <xf numFmtId="49" fontId="23" fillId="0" borderId="2" xfId="15" applyNumberFormat="1" applyFont="1" applyFill="1" applyBorder="1" applyAlignment="1">
      <alignment horizontal="center" vertical="center"/>
    </xf>
    <xf numFmtId="49" fontId="24" fillId="0" borderId="2" xfId="15" applyNumberFormat="1" applyFont="1" applyFill="1" applyBorder="1" applyAlignment="1">
      <alignment horizontal="center" vertical="center"/>
    </xf>
    <xf numFmtId="0" fontId="17" fillId="0" borderId="0" xfId="5" applyFont="1" applyAlignment="1">
      <alignment vertical="center"/>
    </xf>
    <xf numFmtId="49" fontId="23" fillId="0" borderId="3" xfId="15" applyNumberFormat="1" applyFont="1" applyFill="1" applyBorder="1" applyAlignment="1">
      <alignment horizontal="center" vertical="center" wrapText="1"/>
    </xf>
    <xf numFmtId="49" fontId="17" fillId="0" borderId="4" xfId="15" applyNumberFormat="1" applyFont="1" applyFill="1" applyBorder="1" applyAlignment="1">
      <alignment vertical="center"/>
    </xf>
    <xf numFmtId="49" fontId="17" fillId="0" borderId="5" xfId="15" applyNumberFormat="1" applyFont="1" applyFill="1" applyBorder="1" applyAlignment="1">
      <alignment vertical="center"/>
    </xf>
    <xf numFmtId="0" fontId="10" fillId="2" borderId="3" xfId="15" applyNumberFormat="1" applyFont="1" applyFill="1" applyBorder="1" applyAlignment="1">
      <alignment horizontal="center" vertical="center" wrapText="1"/>
    </xf>
    <xf numFmtId="0" fontId="5" fillId="3" borderId="3"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6" fillId="0" borderId="4" xfId="8" applyFont="1" applyBorder="1" applyAlignment="1">
      <alignment horizontal="justify" vertical="center"/>
    </xf>
    <xf numFmtId="0" fontId="6" fillId="0" borderId="5" xfId="8" applyFont="1" applyBorder="1" applyAlignment="1">
      <alignment horizontal="justify" vertical="center"/>
    </xf>
    <xf numFmtId="49" fontId="10" fillId="0" borderId="3" xfId="6" applyNumberFormat="1" applyFont="1" applyFill="1" applyBorder="1" applyAlignment="1">
      <alignment horizontal="center" vertical="center" wrapText="1"/>
    </xf>
    <xf numFmtId="49" fontId="10" fillId="0" borderId="4" xfId="6" applyNumberFormat="1" applyFont="1" applyFill="1" applyBorder="1" applyAlignment="1">
      <alignment horizontal="center" vertical="center" wrapText="1"/>
    </xf>
    <xf numFmtId="49" fontId="10" fillId="0" borderId="5" xfId="6" applyNumberFormat="1" applyFont="1" applyFill="1" applyBorder="1" applyAlignment="1">
      <alignment horizontal="center" vertical="center" wrapText="1"/>
    </xf>
    <xf numFmtId="0" fontId="7" fillId="0" borderId="3" xfId="8" quotePrefix="1" applyNumberFormat="1" applyFont="1" applyBorder="1" applyAlignment="1">
      <alignment horizontal="center" vertical="center"/>
    </xf>
    <xf numFmtId="0" fontId="7" fillId="0" borderId="5" xfId="8" quotePrefix="1" applyNumberFormat="1" applyFont="1" applyBorder="1" applyAlignment="1">
      <alignment horizontal="center" vertical="center"/>
    </xf>
    <xf numFmtId="49" fontId="10" fillId="0" borderId="3" xfId="6" applyNumberFormat="1" applyFont="1" applyFill="1" applyBorder="1" applyAlignment="1">
      <alignment horizontal="left" vertical="center" wrapText="1"/>
    </xf>
    <xf numFmtId="49" fontId="10" fillId="0" borderId="5" xfId="6" applyNumberFormat="1" applyFont="1" applyFill="1" applyBorder="1" applyAlignment="1">
      <alignment horizontal="left" vertical="center" wrapText="1"/>
    </xf>
    <xf numFmtId="0" fontId="17" fillId="2" borderId="4" xfId="5" applyFont="1" applyFill="1" applyBorder="1" applyAlignment="1">
      <alignment horizontal="center" vertical="center"/>
    </xf>
    <xf numFmtId="0" fontId="6" fillId="3" borderId="2" xfId="8" applyFont="1" applyFill="1" applyBorder="1" applyAlignment="1">
      <alignment horizontal="center" vertical="center" wrapText="1"/>
    </xf>
    <xf numFmtId="43" fontId="6" fillId="3" borderId="2" xfId="2" applyFont="1" applyFill="1" applyBorder="1" applyAlignment="1">
      <alignment horizontal="center" vertical="center" wrapText="1"/>
    </xf>
    <xf numFmtId="0" fontId="10" fillId="0" borderId="2" xfId="6" applyFont="1" applyFill="1" applyBorder="1" applyAlignment="1">
      <alignment horizontal="left" vertical="center" wrapText="1"/>
    </xf>
    <xf numFmtId="49" fontId="17" fillId="0" borderId="3" xfId="15" applyNumberFormat="1" applyFont="1" applyFill="1" applyBorder="1" applyAlignment="1">
      <alignment horizontal="justify" vertical="center"/>
    </xf>
    <xf numFmtId="49" fontId="17" fillId="0" borderId="4" xfId="15" applyNumberFormat="1" applyFont="1" applyFill="1" applyBorder="1" applyAlignment="1">
      <alignment horizontal="justify" vertical="center"/>
    </xf>
    <xf numFmtId="49" fontId="17" fillId="0" borderId="5" xfId="15" applyNumberFormat="1" applyFont="1" applyFill="1" applyBorder="1" applyAlignment="1">
      <alignment horizontal="justify" vertical="center"/>
    </xf>
    <xf numFmtId="9" fontId="17" fillId="0" borderId="3" xfId="14" applyFont="1" applyFill="1" applyBorder="1" applyAlignment="1">
      <alignment horizontal="justify" vertical="center"/>
    </xf>
    <xf numFmtId="9" fontId="17" fillId="0" borderId="4" xfId="14" applyFont="1" applyFill="1" applyBorder="1" applyAlignment="1">
      <alignment horizontal="justify" vertical="center"/>
    </xf>
    <xf numFmtId="9" fontId="17" fillId="0" borderId="5" xfId="14" applyFont="1" applyFill="1" applyBorder="1" applyAlignment="1">
      <alignment horizontal="justify" vertical="center"/>
    </xf>
    <xf numFmtId="0" fontId="17" fillId="0" borderId="0" xfId="6" applyFont="1" applyBorder="1" applyAlignment="1">
      <alignment horizontal="center" vertical="center"/>
    </xf>
    <xf numFmtId="0" fontId="17" fillId="0" borderId="3" xfId="15" applyNumberFormat="1" applyFont="1" applyFill="1" applyBorder="1" applyAlignment="1">
      <alignment horizontal="justify" vertical="center" wrapText="1"/>
    </xf>
    <xf numFmtId="0" fontId="17" fillId="0" borderId="4" xfId="15" applyNumberFormat="1" applyFont="1" applyFill="1" applyBorder="1" applyAlignment="1">
      <alignment horizontal="justify" vertical="center" wrapText="1"/>
    </xf>
    <xf numFmtId="0" fontId="17" fillId="0" borderId="5" xfId="15" applyNumberFormat="1" applyFont="1" applyFill="1" applyBorder="1" applyAlignment="1">
      <alignment horizontal="justify" vertical="center" wrapText="1"/>
    </xf>
    <xf numFmtId="0" fontId="17" fillId="2" borderId="10" xfId="5" applyFont="1" applyFill="1" applyBorder="1" applyAlignment="1">
      <alignment horizontal="justify" vertical="center" wrapText="1"/>
    </xf>
    <xf numFmtId="0" fontId="0" fillId="0" borderId="10" xfId="0" applyBorder="1" applyAlignment="1">
      <alignment horizontal="justify" vertical="center"/>
    </xf>
    <xf numFmtId="0" fontId="17" fillId="0" borderId="1"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8" xfId="6" applyFont="1" applyFill="1" applyBorder="1" applyAlignment="1">
      <alignment horizontal="center" vertical="center" wrapText="1"/>
    </xf>
    <xf numFmtId="49" fontId="17" fillId="8" borderId="3" xfId="6" applyNumberFormat="1" applyFont="1" applyFill="1" applyBorder="1" applyAlignment="1">
      <alignment horizontal="center" vertical="center"/>
    </xf>
    <xf numFmtId="49" fontId="17" fillId="8" borderId="4" xfId="6" applyNumberFormat="1" applyFont="1" applyFill="1" applyBorder="1" applyAlignment="1">
      <alignment horizontal="center" vertical="center"/>
    </xf>
    <xf numFmtId="49" fontId="17" fillId="8" borderId="5" xfId="6" applyNumberFormat="1" applyFont="1" applyFill="1" applyBorder="1" applyAlignment="1">
      <alignment horizontal="center" vertical="center"/>
    </xf>
    <xf numFmtId="0" fontId="16" fillId="4" borderId="2" xfId="6" applyFont="1" applyFill="1" applyBorder="1" applyAlignment="1">
      <alignment horizontal="center" vertical="top" wrapText="1"/>
    </xf>
    <xf numFmtId="0" fontId="17" fillId="0" borderId="2" xfId="6" applyFont="1" applyFill="1" applyBorder="1" applyAlignment="1">
      <alignment horizontal="center" vertical="center" wrapText="1"/>
    </xf>
    <xf numFmtId="0" fontId="16" fillId="4" borderId="1" xfId="6" applyFont="1" applyFill="1" applyBorder="1" applyAlignment="1">
      <alignment horizontal="center" vertical="top" wrapText="1"/>
    </xf>
    <xf numFmtId="0" fontId="16" fillId="4" borderId="8" xfId="6" applyFont="1" applyFill="1" applyBorder="1" applyAlignment="1">
      <alignment horizontal="center" vertical="top" wrapText="1"/>
    </xf>
    <xf numFmtId="49" fontId="17" fillId="8" borderId="2" xfId="6" applyNumberFormat="1" applyFont="1" applyFill="1" applyBorder="1" applyAlignment="1">
      <alignment horizontal="center" vertical="center"/>
    </xf>
    <xf numFmtId="49" fontId="17" fillId="0" borderId="3" xfId="15" applyNumberFormat="1" applyFont="1" applyFill="1" applyBorder="1" applyAlignment="1">
      <alignment horizontal="center" vertical="center" wrapText="1"/>
    </xf>
    <xf numFmtId="49" fontId="17" fillId="0" borderId="4" xfId="15" applyNumberFormat="1" applyFont="1" applyFill="1" applyBorder="1" applyAlignment="1">
      <alignment horizontal="center" vertical="center" wrapText="1"/>
    </xf>
    <xf numFmtId="49" fontId="23" fillId="0" borderId="3" xfId="15" applyNumberFormat="1" applyFont="1" applyFill="1" applyBorder="1" applyAlignment="1">
      <alignment horizontal="center" vertical="center" wrapText="1"/>
    </xf>
    <xf numFmtId="49" fontId="23" fillId="0" borderId="4" xfId="15" applyNumberFormat="1" applyFont="1" applyFill="1" applyBorder="1" applyAlignment="1">
      <alignment horizontal="center" vertical="center" wrapText="1"/>
    </xf>
    <xf numFmtId="49" fontId="23" fillId="0" borderId="5" xfId="15" applyNumberFormat="1" applyFont="1" applyFill="1" applyBorder="1" applyAlignment="1">
      <alignment horizontal="center" vertical="center" wrapText="1"/>
    </xf>
    <xf numFmtId="0" fontId="9" fillId="3" borderId="3" xfId="6" applyFont="1" applyFill="1" applyBorder="1" applyAlignment="1">
      <alignment horizontal="center" vertical="center" wrapText="1"/>
    </xf>
    <xf numFmtId="0" fontId="9" fillId="3" borderId="4" xfId="6" applyFont="1" applyFill="1" applyBorder="1" applyAlignment="1">
      <alignment horizontal="center" vertical="center" wrapText="1"/>
    </xf>
    <xf numFmtId="0" fontId="9" fillId="3" borderId="5" xfId="6" applyFont="1" applyFill="1" applyBorder="1" applyAlignment="1">
      <alignment horizontal="center" vertical="center" wrapText="1"/>
    </xf>
    <xf numFmtId="0" fontId="9" fillId="3" borderId="3" xfId="6" applyFont="1" applyFill="1" applyBorder="1" applyAlignment="1">
      <alignment horizontal="center" vertical="center"/>
    </xf>
    <xf numFmtId="0" fontId="9" fillId="3" borderId="4" xfId="6" applyFont="1" applyFill="1" applyBorder="1" applyAlignment="1">
      <alignment horizontal="center" vertical="center"/>
    </xf>
    <xf numFmtId="0" fontId="9" fillId="3" borderId="5" xfId="6" applyFont="1" applyFill="1" applyBorder="1" applyAlignment="1">
      <alignment horizontal="center" vertical="center"/>
    </xf>
    <xf numFmtId="0" fontId="9" fillId="3" borderId="6" xfId="6" applyFont="1" applyFill="1" applyBorder="1" applyAlignment="1">
      <alignment horizontal="center" vertical="center" wrapText="1"/>
    </xf>
    <xf numFmtId="0" fontId="9" fillId="3" borderId="7" xfId="6" applyFont="1" applyFill="1" applyBorder="1" applyAlignment="1">
      <alignment horizontal="center" vertical="center" wrapText="1"/>
    </xf>
    <xf numFmtId="0" fontId="9" fillId="3" borderId="1" xfId="6" applyFont="1" applyFill="1" applyBorder="1" applyAlignment="1">
      <alignment horizontal="center" vertical="center" wrapText="1"/>
    </xf>
    <xf numFmtId="0" fontId="9" fillId="3" borderId="8" xfId="6" applyFont="1" applyFill="1" applyBorder="1" applyAlignment="1">
      <alignment horizontal="center" vertical="center" wrapText="1"/>
    </xf>
    <xf numFmtId="0" fontId="7" fillId="0" borderId="3" xfId="8" quotePrefix="1" applyNumberFormat="1" applyFont="1" applyFill="1" applyBorder="1" applyAlignment="1">
      <alignment horizontal="center" vertical="center"/>
    </xf>
    <xf numFmtId="0" fontId="7" fillId="0" borderId="5" xfId="8" quotePrefix="1" applyNumberFormat="1" applyFont="1" applyFill="1" applyBorder="1" applyAlignment="1">
      <alignment horizontal="center" vertical="center"/>
    </xf>
    <xf numFmtId="0" fontId="6" fillId="6" borderId="2" xfId="8" applyFont="1" applyFill="1" applyBorder="1" applyAlignment="1">
      <alignment horizontal="center" vertical="center" wrapText="1"/>
    </xf>
    <xf numFmtId="43" fontId="6" fillId="6" borderId="2" xfId="16" applyFont="1" applyFill="1" applyBorder="1" applyAlignment="1">
      <alignment horizontal="center" vertical="center" wrapText="1"/>
    </xf>
    <xf numFmtId="0" fontId="24" fillId="0" borderId="2" xfId="15" applyFont="1" applyFill="1" applyBorder="1" applyAlignment="1">
      <alignment horizontal="left" vertical="center" wrapText="1"/>
    </xf>
    <xf numFmtId="49" fontId="23" fillId="0" borderId="3" xfId="15" applyNumberFormat="1" applyFont="1" applyFill="1" applyBorder="1" applyAlignment="1">
      <alignment horizontal="left" vertical="center"/>
    </xf>
    <xf numFmtId="49" fontId="23" fillId="0" borderId="4" xfId="15" applyNumberFormat="1" applyFont="1" applyFill="1" applyBorder="1" applyAlignment="1">
      <alignment horizontal="left" vertical="center"/>
    </xf>
    <xf numFmtId="49" fontId="23" fillId="0" borderId="5" xfId="15" applyNumberFormat="1" applyFont="1" applyFill="1" applyBorder="1" applyAlignment="1">
      <alignment horizontal="left" vertical="center"/>
    </xf>
    <xf numFmtId="0" fontId="23" fillId="0" borderId="3" xfId="15" applyNumberFormat="1" applyFont="1" applyFill="1" applyBorder="1" applyAlignment="1">
      <alignment horizontal="left" vertical="center" wrapText="1"/>
    </xf>
    <xf numFmtId="0" fontId="23" fillId="0" borderId="4" xfId="15" applyNumberFormat="1" applyFont="1" applyFill="1" applyBorder="1" applyAlignment="1">
      <alignment horizontal="left" vertical="center" wrapText="1"/>
    </xf>
    <xf numFmtId="0" fontId="23" fillId="0" borderId="5" xfId="15" applyNumberFormat="1" applyFont="1" applyFill="1" applyBorder="1" applyAlignment="1">
      <alignment horizontal="left" vertical="center" wrapText="1"/>
    </xf>
    <xf numFmtId="3" fontId="17" fillId="0" borderId="3" xfId="15" applyNumberFormat="1" applyFont="1" applyFill="1" applyBorder="1" applyAlignment="1">
      <alignment horizontal="center" vertical="center" wrapText="1"/>
    </xf>
    <xf numFmtId="3" fontId="17" fillId="0" borderId="4" xfId="15" applyNumberFormat="1" applyFont="1" applyFill="1" applyBorder="1" applyAlignment="1">
      <alignment horizontal="center" vertical="center" wrapText="1"/>
    </xf>
    <xf numFmtId="3" fontId="17" fillId="0" borderId="5" xfId="15" applyNumberFormat="1" applyFont="1" applyFill="1" applyBorder="1" applyAlignment="1">
      <alignment horizontal="center" vertical="center" wrapText="1"/>
    </xf>
    <xf numFmtId="0" fontId="22" fillId="6" borderId="2" xfId="15" applyFont="1" applyFill="1" applyBorder="1" applyAlignment="1">
      <alignment horizontal="center" vertical="center" wrapText="1"/>
    </xf>
    <xf numFmtId="0" fontId="22" fillId="6" borderId="2" xfId="15" applyFont="1" applyFill="1" applyBorder="1" applyAlignment="1">
      <alignment horizontal="center" vertical="center"/>
    </xf>
    <xf numFmtId="49" fontId="23" fillId="7" borderId="2" xfId="15" applyNumberFormat="1" applyFont="1" applyFill="1" applyBorder="1" applyAlignment="1">
      <alignment horizontal="center" vertical="center" wrapText="1"/>
    </xf>
    <xf numFmtId="49" fontId="23" fillId="7" borderId="2" xfId="15" applyNumberFormat="1" applyFont="1" applyFill="1" applyBorder="1" applyAlignment="1">
      <alignment horizontal="center" vertical="center"/>
    </xf>
    <xf numFmtId="0" fontId="13" fillId="0" borderId="3" xfId="8" quotePrefix="1" applyNumberFormat="1" applyFont="1" applyBorder="1" applyAlignment="1">
      <alignment horizontal="center" vertical="center"/>
    </xf>
    <xf numFmtId="0" fontId="13" fillId="0" borderId="5" xfId="8" quotePrefix="1" applyNumberFormat="1" applyFont="1" applyBorder="1" applyAlignment="1">
      <alignment horizontal="center" vertical="center"/>
    </xf>
    <xf numFmtId="0" fontId="13" fillId="4" borderId="2" xfId="8" applyFont="1" applyFill="1" applyBorder="1" applyAlignment="1">
      <alignment horizontal="center" vertical="center" wrapText="1"/>
    </xf>
    <xf numFmtId="43" fontId="13" fillId="4" borderId="2" xfId="16" applyFont="1" applyFill="1" applyBorder="1" applyAlignment="1">
      <alignment horizontal="center" vertical="center" wrapText="1"/>
    </xf>
    <xf numFmtId="0" fontId="16" fillId="0" borderId="2" xfId="15" applyFont="1" applyFill="1" applyBorder="1" applyAlignment="1">
      <alignment horizontal="justify" vertical="center" wrapText="1"/>
    </xf>
    <xf numFmtId="0" fontId="20" fillId="0" borderId="3" xfId="15" applyNumberFormat="1" applyFont="1" applyFill="1" applyBorder="1" applyAlignment="1">
      <alignment horizontal="justify" vertical="center"/>
    </xf>
    <xf numFmtId="0" fontId="20" fillId="0" borderId="4" xfId="15" applyNumberFormat="1" applyFont="1" applyFill="1" applyBorder="1" applyAlignment="1">
      <alignment horizontal="justify" vertical="center"/>
    </xf>
    <xf numFmtId="0" fontId="20" fillId="0" borderId="5" xfId="15" applyNumberFormat="1" applyFont="1" applyFill="1" applyBorder="1" applyAlignment="1">
      <alignment horizontal="justify" vertical="center"/>
    </xf>
    <xf numFmtId="49" fontId="20" fillId="0" borderId="3" xfId="15" applyNumberFormat="1" applyFont="1" applyFill="1" applyBorder="1" applyAlignment="1">
      <alignment horizontal="justify" vertical="center"/>
    </xf>
    <xf numFmtId="49" fontId="20" fillId="0" borderId="4" xfId="15" applyNumberFormat="1" applyFont="1" applyFill="1" applyBorder="1" applyAlignment="1">
      <alignment horizontal="justify" vertical="center"/>
    </xf>
    <xf numFmtId="49" fontId="20" fillId="0" borderId="5" xfId="15" applyNumberFormat="1" applyFont="1" applyFill="1" applyBorder="1" applyAlignment="1">
      <alignment horizontal="justify" vertical="center"/>
    </xf>
    <xf numFmtId="0" fontId="17" fillId="0" borderId="1" xfId="15" applyFont="1" applyFill="1" applyBorder="1" applyAlignment="1">
      <alignment horizontal="center" vertical="center" wrapText="1"/>
    </xf>
    <xf numFmtId="0" fontId="17" fillId="0" borderId="9" xfId="15" applyFont="1" applyFill="1" applyBorder="1" applyAlignment="1">
      <alignment horizontal="center" vertical="center" wrapText="1"/>
    </xf>
    <xf numFmtId="0" fontId="17" fillId="0" borderId="8" xfId="15" applyFont="1" applyFill="1" applyBorder="1" applyAlignment="1">
      <alignment horizontal="center" vertical="center" wrapText="1"/>
    </xf>
    <xf numFmtId="49" fontId="17" fillId="0" borderId="3" xfId="15" applyNumberFormat="1" applyFont="1" applyFill="1" applyBorder="1" applyAlignment="1">
      <alignment horizontal="center" vertical="center"/>
    </xf>
    <xf numFmtId="49" fontId="17" fillId="0" borderId="4" xfId="15" applyNumberFormat="1" applyFont="1" applyFill="1" applyBorder="1" applyAlignment="1">
      <alignment horizontal="center" vertical="center"/>
    </xf>
    <xf numFmtId="49" fontId="17" fillId="0" borderId="5" xfId="15" applyNumberFormat="1" applyFont="1" applyFill="1" applyBorder="1" applyAlignment="1">
      <alignment horizontal="center" vertical="center"/>
    </xf>
    <xf numFmtId="0" fontId="16" fillId="5" borderId="1" xfId="15" applyFont="1" applyFill="1" applyBorder="1" applyAlignment="1">
      <alignment horizontal="center" vertical="top" wrapText="1"/>
    </xf>
    <xf numFmtId="0" fontId="16" fillId="5" borderId="8" xfId="15" applyFont="1" applyFill="1" applyBorder="1" applyAlignment="1">
      <alignment horizontal="center" vertical="top" wrapText="1"/>
    </xf>
    <xf numFmtId="0" fontId="17" fillId="0" borderId="0" xfId="15" applyFont="1" applyBorder="1" applyAlignment="1">
      <alignment horizontal="center" vertical="center"/>
    </xf>
    <xf numFmtId="9" fontId="20" fillId="2" borderId="3" xfId="14" applyFont="1" applyFill="1" applyBorder="1" applyAlignment="1">
      <alignment horizontal="justify" vertical="center"/>
    </xf>
    <xf numFmtId="9" fontId="20" fillId="2" borderId="4" xfId="14" applyFont="1" applyFill="1" applyBorder="1" applyAlignment="1">
      <alignment horizontal="justify" vertical="center"/>
    </xf>
    <xf numFmtId="9" fontId="20" fillId="2" borderId="5" xfId="14" applyFont="1" applyFill="1" applyBorder="1" applyAlignment="1">
      <alignment horizontal="justify" vertical="center"/>
    </xf>
    <xf numFmtId="49" fontId="20" fillId="2" borderId="3" xfId="15" applyNumberFormat="1" applyFont="1" applyFill="1" applyBorder="1" applyAlignment="1">
      <alignment horizontal="justify" vertical="center"/>
    </xf>
    <xf numFmtId="49" fontId="20" fillId="2" borderId="4" xfId="15" applyNumberFormat="1" applyFont="1" applyFill="1" applyBorder="1" applyAlignment="1">
      <alignment horizontal="justify" vertical="center"/>
    </xf>
    <xf numFmtId="49" fontId="20" fillId="2" borderId="5" xfId="15" applyNumberFormat="1" applyFont="1" applyFill="1" applyBorder="1" applyAlignment="1">
      <alignment horizontal="justify" vertical="center"/>
    </xf>
    <xf numFmtId="49" fontId="17" fillId="2" borderId="3" xfId="15" applyNumberFormat="1" applyFont="1" applyFill="1" applyBorder="1" applyAlignment="1">
      <alignment horizontal="center" vertical="center"/>
    </xf>
    <xf numFmtId="49" fontId="17" fillId="2" borderId="4" xfId="15" applyNumberFormat="1" applyFont="1" applyFill="1" applyBorder="1" applyAlignment="1">
      <alignment horizontal="center" vertical="center"/>
    </xf>
    <xf numFmtId="49" fontId="17" fillId="2" borderId="5" xfId="15" applyNumberFormat="1" applyFont="1" applyFill="1" applyBorder="1" applyAlignment="1">
      <alignment horizontal="center" vertical="center"/>
    </xf>
    <xf numFmtId="0" fontId="16" fillId="4" borderId="1" xfId="15" applyFont="1" applyFill="1" applyBorder="1" applyAlignment="1">
      <alignment horizontal="center" vertical="top" wrapText="1"/>
    </xf>
    <xf numFmtId="0" fontId="16" fillId="4" borderId="8" xfId="15" applyFont="1" applyFill="1" applyBorder="1" applyAlignment="1">
      <alignment horizontal="center" vertical="top" wrapText="1"/>
    </xf>
    <xf numFmtId="9" fontId="17" fillId="2" borderId="4" xfId="5" applyNumberFormat="1" applyFont="1" applyFill="1" applyBorder="1" applyAlignment="1">
      <alignment horizontal="center" vertical="center"/>
    </xf>
    <xf numFmtId="9" fontId="20" fillId="0" borderId="3" xfId="14" applyFont="1" applyFill="1" applyBorder="1" applyAlignment="1">
      <alignment horizontal="justify" vertical="center"/>
    </xf>
    <xf numFmtId="9" fontId="20" fillId="0" borderId="4" xfId="14" applyFont="1" applyFill="1" applyBorder="1" applyAlignment="1">
      <alignment horizontal="justify" vertical="center"/>
    </xf>
    <xf numFmtId="9" fontId="20" fillId="0" borderId="5" xfId="14" applyFont="1" applyFill="1" applyBorder="1" applyAlignment="1">
      <alignment horizontal="justify" vertical="center"/>
    </xf>
    <xf numFmtId="0" fontId="20" fillId="0" borderId="3" xfId="15" applyNumberFormat="1" applyFont="1" applyFill="1" applyBorder="1" applyAlignment="1">
      <alignment horizontal="justify" vertical="center" wrapText="1"/>
    </xf>
    <xf numFmtId="0" fontId="20" fillId="0" borderId="4" xfId="15" applyNumberFormat="1" applyFont="1" applyFill="1" applyBorder="1" applyAlignment="1">
      <alignment horizontal="justify" vertical="center" wrapText="1"/>
    </xf>
    <xf numFmtId="0" fontId="20" fillId="0" borderId="5" xfId="15" applyNumberFormat="1" applyFont="1" applyFill="1" applyBorder="1" applyAlignment="1">
      <alignment horizontal="justify" vertical="center" wrapText="1"/>
    </xf>
    <xf numFmtId="3" fontId="12" fillId="0" borderId="3" xfId="15" applyNumberFormat="1" applyFont="1" applyFill="1" applyBorder="1" applyAlignment="1">
      <alignment horizontal="center" vertical="center" wrapText="1"/>
    </xf>
    <xf numFmtId="3" fontId="12" fillId="0" borderId="4" xfId="15" applyNumberFormat="1" applyFont="1" applyFill="1" applyBorder="1" applyAlignment="1">
      <alignment horizontal="center" vertical="center" wrapText="1"/>
    </xf>
    <xf numFmtId="3" fontId="12" fillId="0" borderId="5" xfId="15" applyNumberFormat="1" applyFont="1" applyFill="1" applyBorder="1" applyAlignment="1">
      <alignment horizontal="center" vertical="center" wrapText="1"/>
    </xf>
    <xf numFmtId="0" fontId="13" fillId="0" borderId="2" xfId="15" applyFont="1" applyFill="1" applyBorder="1" applyAlignment="1">
      <alignment horizontal="justify" vertical="center" wrapText="1"/>
    </xf>
    <xf numFmtId="49" fontId="12" fillId="0" borderId="3" xfId="15" applyNumberFormat="1" applyFont="1" applyFill="1" applyBorder="1" applyAlignment="1">
      <alignment horizontal="justify" vertical="center"/>
    </xf>
    <xf numFmtId="49" fontId="12" fillId="0" borderId="4" xfId="15" applyNumberFormat="1" applyFont="1" applyFill="1" applyBorder="1" applyAlignment="1">
      <alignment horizontal="justify" vertical="center"/>
    </xf>
    <xf numFmtId="49" fontId="12" fillId="0" borderId="5" xfId="15" applyNumberFormat="1" applyFont="1" applyFill="1" applyBorder="1" applyAlignment="1">
      <alignment horizontal="justify" vertical="center"/>
    </xf>
    <xf numFmtId="0" fontId="12" fillId="2" borderId="4" xfId="5" applyFont="1" applyFill="1" applyBorder="1" applyAlignment="1">
      <alignment horizontal="center" vertical="center"/>
    </xf>
    <xf numFmtId="49" fontId="14" fillId="0" borderId="3" xfId="15" applyNumberFormat="1" applyFont="1" applyFill="1" applyBorder="1" applyAlignment="1">
      <alignment horizontal="justify" vertical="center"/>
    </xf>
    <xf numFmtId="49" fontId="14" fillId="0" borderId="4" xfId="15" applyNumberFormat="1" applyFont="1" applyFill="1" applyBorder="1" applyAlignment="1">
      <alignment horizontal="justify" vertical="center"/>
    </xf>
    <xf numFmtId="49" fontId="14" fillId="0" borderId="5" xfId="15" applyNumberFormat="1" applyFont="1" applyFill="1" applyBorder="1" applyAlignment="1">
      <alignment horizontal="justify" vertical="center"/>
    </xf>
    <xf numFmtId="0" fontId="12" fillId="0" borderId="3" xfId="15" applyNumberFormat="1" applyFont="1" applyFill="1" applyBorder="1" applyAlignment="1">
      <alignment horizontal="justify" vertical="center"/>
    </xf>
    <xf numFmtId="0" fontId="12" fillId="0" borderId="4" xfId="15" applyNumberFormat="1" applyFont="1" applyFill="1" applyBorder="1" applyAlignment="1">
      <alignment horizontal="justify" vertical="center"/>
    </xf>
    <xf numFmtId="0" fontId="12" fillId="0" borderId="5" xfId="15" applyNumberFormat="1" applyFont="1" applyFill="1" applyBorder="1" applyAlignment="1">
      <alignment horizontal="justify" vertical="center"/>
    </xf>
    <xf numFmtId="0" fontId="12" fillId="0" borderId="1" xfId="15" applyFont="1" applyFill="1" applyBorder="1" applyAlignment="1">
      <alignment horizontal="center" vertical="center" wrapText="1"/>
    </xf>
    <xf numFmtId="0" fontId="12" fillId="0" borderId="9" xfId="15" applyFont="1" applyFill="1" applyBorder="1" applyAlignment="1">
      <alignment horizontal="center" vertical="center" wrapText="1"/>
    </xf>
    <xf numFmtId="0" fontId="12" fillId="0" borderId="8" xfId="15" applyFont="1" applyFill="1" applyBorder="1" applyAlignment="1">
      <alignment horizontal="center" vertical="center" wrapText="1"/>
    </xf>
    <xf numFmtId="49" fontId="12" fillId="2" borderId="3" xfId="15" applyNumberFormat="1" applyFont="1" applyFill="1" applyBorder="1" applyAlignment="1">
      <alignment horizontal="center" vertical="center"/>
    </xf>
    <xf numFmtId="49" fontId="12" fillId="2" borderId="4" xfId="15" applyNumberFormat="1" applyFont="1" applyFill="1" applyBorder="1" applyAlignment="1">
      <alignment horizontal="center" vertical="center"/>
    </xf>
    <xf numFmtId="49" fontId="12" fillId="2" borderId="5" xfId="15" applyNumberFormat="1" applyFont="1" applyFill="1" applyBorder="1" applyAlignment="1">
      <alignment horizontal="center" vertical="center"/>
    </xf>
    <xf numFmtId="0" fontId="13" fillId="4" borderId="1" xfId="15" applyFont="1" applyFill="1" applyBorder="1" applyAlignment="1">
      <alignment horizontal="center" vertical="top" wrapText="1"/>
    </xf>
    <xf numFmtId="0" fontId="13" fillId="4" borderId="8" xfId="15" applyFont="1" applyFill="1" applyBorder="1" applyAlignment="1">
      <alignment horizontal="center" vertical="top" wrapText="1"/>
    </xf>
    <xf numFmtId="0" fontId="12" fillId="0" borderId="0" xfId="15" applyFont="1" applyBorder="1" applyAlignment="1">
      <alignment horizontal="center" vertical="center"/>
    </xf>
    <xf numFmtId="0" fontId="10" fillId="2" borderId="3" xfId="15" applyNumberFormat="1" applyFont="1" applyFill="1" applyBorder="1" applyAlignment="1">
      <alignment horizontal="center" vertical="center" wrapText="1"/>
    </xf>
    <xf numFmtId="49" fontId="10" fillId="2" borderId="4" xfId="15" applyNumberFormat="1" applyFont="1" applyFill="1" applyBorder="1" applyAlignment="1">
      <alignment horizontal="center" vertical="center" wrapText="1"/>
    </xf>
    <xf numFmtId="49" fontId="10" fillId="2" borderId="5" xfId="15" applyNumberFormat="1" applyFont="1" applyFill="1" applyBorder="1" applyAlignment="1">
      <alignment horizontal="center" vertical="center" wrapText="1"/>
    </xf>
    <xf numFmtId="0" fontId="17" fillId="0" borderId="4" xfId="15" applyFont="1" applyBorder="1" applyAlignment="1">
      <alignment horizontal="center" vertical="center"/>
    </xf>
    <xf numFmtId="0" fontId="13" fillId="2" borderId="3" xfId="8" quotePrefix="1" applyNumberFormat="1" applyFont="1" applyFill="1" applyBorder="1" applyAlignment="1">
      <alignment horizontal="center" vertical="center"/>
    </xf>
    <xf numFmtId="0" fontId="13" fillId="2" borderId="5" xfId="8" quotePrefix="1" applyNumberFormat="1" applyFont="1" applyFill="1" applyBorder="1" applyAlignment="1">
      <alignment horizontal="center" vertical="center"/>
    </xf>
    <xf numFmtId="49" fontId="10" fillId="2" borderId="3" xfId="15" applyNumberFormat="1" applyFont="1" applyFill="1" applyBorder="1" applyAlignment="1">
      <alignment horizontal="center" vertical="center" wrapText="1"/>
    </xf>
    <xf numFmtId="2" fontId="10" fillId="2" borderId="5" xfId="15" applyNumberFormat="1" applyFont="1" applyFill="1" applyBorder="1" applyAlignment="1">
      <alignment horizontal="center" vertical="center" wrapText="1"/>
    </xf>
    <xf numFmtId="9" fontId="20" fillId="0" borderId="3" xfId="14" applyFont="1" applyFill="1" applyBorder="1" applyAlignment="1">
      <alignment horizontal="justify" vertical="center" wrapText="1"/>
    </xf>
    <xf numFmtId="9" fontId="20" fillId="0" borderId="4" xfId="14" applyFont="1" applyFill="1" applyBorder="1" applyAlignment="1">
      <alignment horizontal="justify" vertical="center" wrapText="1"/>
    </xf>
    <xf numFmtId="9" fontId="20" fillId="0" borderId="5" xfId="14" applyFont="1" applyFill="1" applyBorder="1" applyAlignment="1">
      <alignment horizontal="justify" vertical="center" wrapText="1"/>
    </xf>
    <xf numFmtId="0" fontId="19" fillId="0" borderId="0" xfId="15" applyFont="1" applyBorder="1" applyAlignment="1">
      <alignment horizontal="center" vertical="center"/>
    </xf>
    <xf numFmtId="0" fontId="20" fillId="0" borderId="3" xfId="15" quotePrefix="1" applyNumberFormat="1" applyFont="1" applyFill="1" applyBorder="1" applyAlignment="1">
      <alignment horizontal="justify" vertical="center" wrapText="1"/>
    </xf>
    <xf numFmtId="0" fontId="16" fillId="4" borderId="3" xfId="6" applyFont="1" applyFill="1" applyBorder="1" applyAlignment="1">
      <alignment horizontal="center" vertical="center" wrapText="1"/>
    </xf>
    <xf numFmtId="0" fontId="16" fillId="4" borderId="4" xfId="6" applyFont="1" applyFill="1" applyBorder="1" applyAlignment="1">
      <alignment horizontal="center" vertical="center" wrapText="1"/>
    </xf>
    <xf numFmtId="0" fontId="16" fillId="4" borderId="5" xfId="6" applyFont="1" applyFill="1" applyBorder="1" applyAlignment="1">
      <alignment horizontal="center" vertical="center" wrapText="1"/>
    </xf>
    <xf numFmtId="0" fontId="16" fillId="4" borderId="4" xfId="6" applyFont="1" applyFill="1" applyBorder="1" applyAlignment="1">
      <alignment horizontal="center" vertical="center"/>
    </xf>
    <xf numFmtId="0" fontId="16" fillId="4" borderId="5" xfId="6" applyFont="1" applyFill="1" applyBorder="1" applyAlignment="1">
      <alignment horizontal="center" vertical="center"/>
    </xf>
    <xf numFmtId="0" fontId="16" fillId="4" borderId="6" xfId="6" applyFont="1" applyFill="1" applyBorder="1" applyAlignment="1">
      <alignment horizontal="center" wrapText="1"/>
    </xf>
    <xf numFmtId="0" fontId="16" fillId="4" borderId="7" xfId="6" applyFont="1" applyFill="1" applyBorder="1" applyAlignment="1">
      <alignment horizontal="center" wrapText="1"/>
    </xf>
    <xf numFmtId="0" fontId="4" fillId="2" borderId="4" xfId="5" applyFont="1" applyFill="1" applyBorder="1" applyAlignment="1">
      <alignment horizontal="center"/>
    </xf>
    <xf numFmtId="49" fontId="10" fillId="0" borderId="3" xfId="6" applyNumberFormat="1" applyFont="1" applyFill="1" applyBorder="1" applyAlignment="1">
      <alignment horizontal="left" vertical="center"/>
    </xf>
    <xf numFmtId="49" fontId="10" fillId="0" borderId="4" xfId="6" applyNumberFormat="1" applyFont="1" applyFill="1" applyBorder="1" applyAlignment="1">
      <alignment horizontal="left" vertical="center"/>
    </xf>
    <xf numFmtId="49" fontId="10" fillId="0" borderId="5" xfId="6" applyNumberFormat="1" applyFont="1" applyFill="1" applyBorder="1" applyAlignment="1">
      <alignment horizontal="left" vertical="center"/>
    </xf>
    <xf numFmtId="49" fontId="10" fillId="0" borderId="4" xfId="6" applyNumberFormat="1" applyFont="1" applyFill="1" applyBorder="1" applyAlignment="1">
      <alignment horizontal="left" vertical="center" wrapText="1"/>
    </xf>
    <xf numFmtId="0" fontId="4" fillId="0" borderId="0" xfId="6" applyFont="1" applyBorder="1" applyAlignment="1">
      <alignment horizontal="center"/>
    </xf>
    <xf numFmtId="0" fontId="10" fillId="0" borderId="3" xfId="6" applyNumberFormat="1" applyFont="1" applyFill="1" applyBorder="1" applyAlignment="1">
      <alignment horizontal="left" vertical="center" wrapText="1"/>
    </xf>
    <xf numFmtId="0" fontId="10" fillId="0" borderId="4" xfId="6" applyNumberFormat="1" applyFont="1" applyFill="1" applyBorder="1" applyAlignment="1">
      <alignment horizontal="left" vertical="center" wrapText="1"/>
    </xf>
    <xf numFmtId="0" fontId="10" fillId="0" borderId="5" xfId="6" applyNumberFormat="1" applyFont="1" applyFill="1" applyBorder="1" applyAlignment="1">
      <alignment horizontal="left" vertical="center" wrapText="1"/>
    </xf>
    <xf numFmtId="49" fontId="10" fillId="0" borderId="3" xfId="6" applyNumberFormat="1" applyFont="1" applyFill="1" applyBorder="1" applyAlignment="1">
      <alignment horizontal="left" vertical="top" wrapText="1"/>
    </xf>
    <xf numFmtId="49" fontId="10" fillId="0" borderId="4" xfId="6" applyNumberFormat="1" applyFont="1" applyFill="1" applyBorder="1" applyAlignment="1">
      <alignment horizontal="left" vertical="top" wrapText="1"/>
    </xf>
    <xf numFmtId="49" fontId="10" fillId="0" borderId="5" xfId="6" applyNumberFormat="1" applyFont="1" applyFill="1" applyBorder="1" applyAlignment="1">
      <alignment horizontal="left" vertical="top" wrapText="1"/>
    </xf>
    <xf numFmtId="49" fontId="10" fillId="2" borderId="3" xfId="6" applyNumberFormat="1" applyFont="1" applyFill="1" applyBorder="1" applyAlignment="1">
      <alignment horizontal="center" vertical="center"/>
    </xf>
    <xf numFmtId="49" fontId="10" fillId="2" borderId="4" xfId="6" applyNumberFormat="1" applyFont="1" applyFill="1" applyBorder="1" applyAlignment="1">
      <alignment horizontal="center" vertical="center"/>
    </xf>
    <xf numFmtId="49" fontId="10" fillId="2" borderId="5" xfId="6" applyNumberFormat="1" applyFont="1" applyFill="1" applyBorder="1" applyAlignment="1">
      <alignment horizontal="center" vertical="center"/>
    </xf>
    <xf numFmtId="49" fontId="10" fillId="0" borderId="3" xfId="6" applyNumberFormat="1" applyFont="1" applyFill="1" applyBorder="1" applyAlignment="1">
      <alignment horizontal="left"/>
    </xf>
    <xf numFmtId="49" fontId="10" fillId="0" borderId="4" xfId="6" applyNumberFormat="1" applyFont="1" applyFill="1" applyBorder="1" applyAlignment="1">
      <alignment horizontal="left"/>
    </xf>
    <xf numFmtId="49" fontId="10" fillId="0" borderId="5" xfId="6" applyNumberFormat="1" applyFont="1" applyFill="1" applyBorder="1" applyAlignment="1">
      <alignment horizontal="left"/>
    </xf>
    <xf numFmtId="0" fontId="6" fillId="2" borderId="0" xfId="8" applyFont="1" applyFill="1" applyBorder="1" applyAlignment="1">
      <alignment horizontal="center" vertical="center"/>
    </xf>
    <xf numFmtId="3" fontId="17" fillId="0" borderId="6" xfId="15" applyNumberFormat="1" applyFont="1" applyFill="1" applyBorder="1" applyAlignment="1">
      <alignment horizontal="center" vertical="center" wrapText="1"/>
    </xf>
    <xf numFmtId="3" fontId="17" fillId="0" borderId="10" xfId="15" applyNumberFormat="1" applyFont="1" applyFill="1" applyBorder="1" applyAlignment="1">
      <alignment horizontal="center" vertical="center" wrapText="1"/>
    </xf>
    <xf numFmtId="3" fontId="17" fillId="0" borderId="7" xfId="15" applyNumberFormat="1" applyFont="1" applyFill="1" applyBorder="1" applyAlignment="1">
      <alignment horizontal="center" vertical="center" wrapText="1"/>
    </xf>
    <xf numFmtId="3" fontId="17" fillId="0" borderId="1" xfId="15" applyNumberFormat="1" applyFont="1" applyFill="1" applyBorder="1" applyAlignment="1">
      <alignment horizontal="center" vertical="center" wrapText="1"/>
    </xf>
    <xf numFmtId="3" fontId="17" fillId="0" borderId="9" xfId="15" applyNumberFormat="1" applyFont="1" applyFill="1" applyBorder="1" applyAlignment="1">
      <alignment horizontal="center" vertical="center" wrapText="1"/>
    </xf>
    <xf numFmtId="3" fontId="17" fillId="0" borderId="8" xfId="15" applyNumberFormat="1" applyFont="1" applyFill="1" applyBorder="1" applyAlignment="1">
      <alignment horizontal="center" vertical="center" wrapText="1"/>
    </xf>
    <xf numFmtId="3" fontId="17" fillId="0" borderId="2" xfId="15" applyNumberFormat="1" applyFont="1" applyFill="1" applyBorder="1" applyAlignment="1">
      <alignment horizontal="center" vertical="center" wrapText="1"/>
    </xf>
    <xf numFmtId="43" fontId="13" fillId="4" borderId="2" xfId="2" applyFont="1" applyFill="1" applyBorder="1" applyAlignment="1">
      <alignment horizontal="center" vertical="center" wrapText="1"/>
    </xf>
    <xf numFmtId="0" fontId="16" fillId="0" borderId="2" xfId="6" applyFont="1" applyFill="1" applyBorder="1" applyAlignment="1">
      <alignment horizontal="justify" vertical="center" wrapText="1"/>
    </xf>
    <xf numFmtId="49" fontId="17" fillId="0" borderId="3" xfId="15" applyNumberFormat="1" applyFont="1" applyFill="1" applyBorder="1" applyAlignment="1">
      <alignment horizontal="left" vertical="center"/>
    </xf>
    <xf numFmtId="49" fontId="17" fillId="0" borderId="4" xfId="15" applyNumberFormat="1" applyFont="1" applyFill="1" applyBorder="1" applyAlignment="1">
      <alignment horizontal="left" vertical="center"/>
    </xf>
    <xf numFmtId="49" fontId="17" fillId="0" borderId="5" xfId="15" applyNumberFormat="1" applyFont="1" applyFill="1" applyBorder="1" applyAlignment="1">
      <alignment horizontal="left" vertical="center"/>
    </xf>
    <xf numFmtId="0" fontId="17" fillId="0" borderId="3" xfId="15" applyNumberFormat="1" applyFont="1" applyFill="1" applyBorder="1" applyAlignment="1">
      <alignment horizontal="justify" vertical="center"/>
    </xf>
    <xf numFmtId="0" fontId="17" fillId="0" borderId="3" xfId="15" applyNumberFormat="1" applyFont="1" applyFill="1" applyBorder="1" applyAlignment="1">
      <alignment horizontal="left" vertical="center"/>
    </xf>
    <xf numFmtId="0" fontId="17" fillId="0" borderId="4" xfId="15" applyNumberFormat="1" applyFont="1" applyFill="1" applyBorder="1" applyAlignment="1">
      <alignment horizontal="left" vertical="center"/>
    </xf>
    <xf numFmtId="0" fontId="17" fillId="0" borderId="5" xfId="15" applyNumberFormat="1" applyFont="1" applyFill="1" applyBorder="1" applyAlignment="1">
      <alignment horizontal="left" vertical="center"/>
    </xf>
    <xf numFmtId="49" fontId="17" fillId="2" borderId="3" xfId="6" applyNumberFormat="1" applyFont="1" applyFill="1" applyBorder="1" applyAlignment="1">
      <alignment horizontal="center" vertical="center"/>
    </xf>
    <xf numFmtId="49" fontId="17" fillId="2" borderId="4" xfId="6" applyNumberFormat="1" applyFont="1" applyFill="1" applyBorder="1" applyAlignment="1">
      <alignment horizontal="center" vertical="center"/>
    </xf>
    <xf numFmtId="49" fontId="17" fillId="2" borderId="5" xfId="6" applyNumberFormat="1" applyFont="1" applyFill="1" applyBorder="1" applyAlignment="1">
      <alignment horizontal="center" vertical="center"/>
    </xf>
    <xf numFmtId="0" fontId="8" fillId="0" borderId="0" xfId="6" applyFont="1" applyBorder="1" applyAlignment="1">
      <alignment horizontal="center"/>
    </xf>
    <xf numFmtId="0" fontId="15" fillId="0" borderId="3" xfId="8" applyFont="1" applyBorder="1" applyAlignment="1">
      <alignment horizontal="justify" vertical="center"/>
    </xf>
  </cellXfs>
  <cellStyles count="17">
    <cellStyle name="Millares 2" xfId="1"/>
    <cellStyle name="Millares 2 2" xfId="2"/>
    <cellStyle name="Millares 2 2 2" xfId="16"/>
    <cellStyle name="Millares 3" xfId="3"/>
    <cellStyle name="Normal" xfId="0" builtinId="0"/>
    <cellStyle name="Normal 2" xfId="4"/>
    <cellStyle name="Normal 2 2" xfId="5"/>
    <cellStyle name="Normal 2_INDICADORES BLOQUE 5 2" xfId="6"/>
    <cellStyle name="Normal 2_INDICADORES BLOQUE 5 2 2" xfId="15"/>
    <cellStyle name="Normal 3" xfId="7"/>
    <cellStyle name="Normal 3 2" xfId="8"/>
    <cellStyle name="Normal 4" xfId="9"/>
    <cellStyle name="Normal 5" xfId="10"/>
    <cellStyle name="Normal 6" xfId="11"/>
    <cellStyle name="Porcentaje" xfId="14" builtinId="5"/>
    <cellStyle name="Porcentual 2" xfId="12"/>
    <cellStyle name="Porcentual 2 2" xfId="13"/>
  </cellStyles>
  <dxfs count="2">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432010</xdr:colOff>
      <xdr:row>312</xdr:row>
      <xdr:rowOff>0</xdr:rowOff>
    </xdr:from>
    <xdr:ext cx="1859552" cy="1111250"/>
    <xdr:sp macro="" textlink="">
      <xdr:nvSpPr>
        <xdr:cNvPr id="2" name="1 CuadroTexto"/>
        <xdr:cNvSpPr txBox="1"/>
      </xdr:nvSpPr>
      <xdr:spPr>
        <a:xfrm>
          <a:off x="8252035" y="14763750"/>
          <a:ext cx="1859552" cy="1111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MX"/>
        </a:p>
      </xdr:txBody>
    </xdr:sp>
    <xdr:clientData/>
  </xdr:oneCellAnchor>
  <xdr:oneCellAnchor>
    <xdr:from>
      <xdr:col>11</xdr:col>
      <xdr:colOff>432010</xdr:colOff>
      <xdr:row>312</xdr:row>
      <xdr:rowOff>0</xdr:rowOff>
    </xdr:from>
    <xdr:ext cx="1859552" cy="1111250"/>
    <xdr:sp macro="" textlink="">
      <xdr:nvSpPr>
        <xdr:cNvPr id="3" name="2 CuadroTexto"/>
        <xdr:cNvSpPr txBox="1"/>
      </xdr:nvSpPr>
      <xdr:spPr>
        <a:xfrm>
          <a:off x="8252035" y="14763750"/>
          <a:ext cx="1859552" cy="1111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MX"/>
        </a:p>
      </xdr:txBody>
    </xdr:sp>
    <xdr:clientData/>
  </xdr:oneCellAnchor>
  <xdr:oneCellAnchor>
    <xdr:from>
      <xdr:col>11</xdr:col>
      <xdr:colOff>433915</xdr:colOff>
      <xdr:row>451</xdr:row>
      <xdr:rowOff>127001</xdr:rowOff>
    </xdr:from>
    <xdr:ext cx="1852084" cy="1111250"/>
    <xdr:sp macro="" textlink="">
      <xdr:nvSpPr>
        <xdr:cNvPr id="4" name="3 CuadroTexto"/>
        <xdr:cNvSpPr txBox="1"/>
      </xdr:nvSpPr>
      <xdr:spPr>
        <a:xfrm>
          <a:off x="8415865" y="6394451"/>
          <a:ext cx="1852084" cy="1111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544"/>
  <sheetViews>
    <sheetView showGridLines="0" tabSelected="1" workbookViewId="0">
      <selection activeCell="D18" sqref="D18:N18"/>
    </sheetView>
  </sheetViews>
  <sheetFormatPr baseColWidth="10" defaultColWidth="11.42578125" defaultRowHeight="12"/>
  <cols>
    <col min="1" max="2" width="11.42578125" style="1"/>
    <col min="3" max="3" width="13.140625" style="1" customWidth="1"/>
    <col min="4" max="8" width="11.42578125" style="1"/>
    <col min="9" max="9" width="10.28515625" style="1" customWidth="1"/>
    <col min="10" max="10" width="6.5703125" style="1" customWidth="1"/>
    <col min="11" max="12" width="11.42578125" style="1"/>
    <col min="13" max="13" width="13.85546875" style="1" customWidth="1"/>
    <col min="14" max="14" width="12.140625" style="1" customWidth="1"/>
    <col min="15" max="16384" width="11.42578125" style="1"/>
  </cols>
  <sheetData>
    <row r="1" spans="1:14" ht="35.1" customHeight="1">
      <c r="A1" s="50" t="s">
        <v>0</v>
      </c>
      <c r="B1" s="51"/>
      <c r="C1" s="51"/>
      <c r="D1" s="51"/>
      <c r="E1" s="51"/>
      <c r="F1" s="51"/>
      <c r="G1" s="51"/>
      <c r="H1" s="51"/>
      <c r="I1" s="51"/>
      <c r="J1" s="51"/>
      <c r="K1" s="51"/>
      <c r="L1" s="51"/>
      <c r="M1" s="51"/>
      <c r="N1" s="52"/>
    </row>
    <row r="2" spans="1:14" ht="7.15" customHeight="1">
      <c r="A2" s="241"/>
      <c r="B2" s="241"/>
      <c r="C2" s="241"/>
      <c r="D2" s="241"/>
      <c r="E2" s="241"/>
      <c r="F2" s="241"/>
      <c r="G2" s="241"/>
      <c r="H2" s="241"/>
      <c r="I2" s="241"/>
      <c r="J2" s="241"/>
      <c r="K2" s="241"/>
      <c r="L2" s="241"/>
      <c r="M2" s="241"/>
      <c r="N2" s="241"/>
    </row>
    <row r="3" spans="1:14" ht="19.5" customHeight="1">
      <c r="A3" s="242" t="s">
        <v>32</v>
      </c>
      <c r="B3" s="53"/>
      <c r="C3" s="53"/>
      <c r="D3" s="53"/>
      <c r="E3" s="53"/>
      <c r="F3" s="53"/>
      <c r="G3" s="53"/>
      <c r="H3" s="53"/>
      <c r="I3" s="53"/>
      <c r="J3" s="53"/>
      <c r="K3" s="53"/>
      <c r="L3" s="53"/>
      <c r="M3" s="53"/>
      <c r="N3" s="54"/>
    </row>
    <row r="4" spans="1:14" ht="19.5" customHeight="1">
      <c r="A4" s="242" t="s">
        <v>263</v>
      </c>
      <c r="B4" s="53"/>
      <c r="C4" s="53"/>
      <c r="D4" s="53"/>
      <c r="E4" s="53"/>
      <c r="F4" s="53"/>
      <c r="G4" s="53"/>
      <c r="H4" s="53"/>
      <c r="I4" s="53"/>
      <c r="J4" s="53"/>
      <c r="K4" s="53"/>
      <c r="L4" s="53"/>
      <c r="M4" s="53"/>
      <c r="N4" s="54"/>
    </row>
    <row r="5" spans="1:14" s="3" customFormat="1" ht="6.6" customHeight="1">
      <c r="A5" s="221"/>
      <c r="B5" s="221"/>
      <c r="C5" s="221"/>
      <c r="D5" s="221"/>
      <c r="E5" s="221"/>
      <c r="F5" s="221"/>
      <c r="G5" s="221"/>
      <c r="H5" s="221"/>
      <c r="I5" s="2"/>
      <c r="J5" s="2"/>
      <c r="K5" s="2"/>
      <c r="L5" s="2"/>
      <c r="M5" s="2"/>
      <c r="N5" s="2"/>
    </row>
    <row r="6" spans="1:14" s="4" customFormat="1" ht="41.45" customHeight="1">
      <c r="A6" s="196" t="s">
        <v>41</v>
      </c>
      <c r="B6" s="197"/>
      <c r="C6" s="198"/>
      <c r="D6" s="196" t="s">
        <v>42</v>
      </c>
      <c r="E6" s="199"/>
      <c r="F6" s="199"/>
      <c r="G6" s="200"/>
      <c r="H6" s="13" t="s">
        <v>3</v>
      </c>
      <c r="I6" s="201" t="s">
        <v>43</v>
      </c>
      <c r="J6" s="202"/>
      <c r="K6" s="14" t="s">
        <v>4</v>
      </c>
      <c r="L6" s="14" t="s">
        <v>5</v>
      </c>
      <c r="M6" s="14" t="s">
        <v>6</v>
      </c>
      <c r="N6" s="14" t="s">
        <v>7</v>
      </c>
    </row>
    <row r="7" spans="1:14" ht="25.15" customHeight="1">
      <c r="A7" s="78" t="s">
        <v>44</v>
      </c>
      <c r="B7" s="79"/>
      <c r="C7" s="80"/>
      <c r="D7" s="238" t="s">
        <v>38</v>
      </c>
      <c r="E7" s="239"/>
      <c r="F7" s="239"/>
      <c r="G7" s="240"/>
      <c r="H7" s="15" t="s">
        <v>45</v>
      </c>
      <c r="I7" s="86" t="s">
        <v>46</v>
      </c>
      <c r="J7" s="87"/>
      <c r="K7" s="15"/>
      <c r="L7" s="15"/>
      <c r="M7" s="16" t="s">
        <v>47</v>
      </c>
      <c r="N7" s="15"/>
    </row>
    <row r="8" spans="1:14" ht="8.4499999999999993" customHeight="1">
      <c r="A8" s="17"/>
      <c r="B8" s="18"/>
      <c r="C8" s="19"/>
      <c r="D8" s="20"/>
      <c r="E8" s="21"/>
      <c r="F8" s="21"/>
      <c r="G8" s="21"/>
      <c r="H8" s="22"/>
      <c r="I8" s="23"/>
      <c r="J8" s="23"/>
      <c r="K8" s="22"/>
      <c r="L8" s="22"/>
      <c r="M8" s="24"/>
      <c r="N8" s="25"/>
    </row>
    <row r="9" spans="1:14" ht="25.15" customHeight="1">
      <c r="A9" s="126" t="s">
        <v>48</v>
      </c>
      <c r="B9" s="126"/>
      <c r="C9" s="126"/>
      <c r="D9" s="235" t="s">
        <v>49</v>
      </c>
      <c r="E9" s="236"/>
      <c r="F9" s="236"/>
      <c r="G9" s="236"/>
      <c r="H9" s="236"/>
      <c r="I9" s="236"/>
      <c r="J9" s="236"/>
      <c r="K9" s="236"/>
      <c r="L9" s="236"/>
      <c r="M9" s="236"/>
      <c r="N9" s="237"/>
    </row>
    <row r="10" spans="1:14" ht="25.15" customHeight="1">
      <c r="A10" s="126" t="s">
        <v>50</v>
      </c>
      <c r="B10" s="126"/>
      <c r="C10" s="126"/>
      <c r="D10" s="231" t="s">
        <v>51</v>
      </c>
      <c r="E10" s="232"/>
      <c r="F10" s="232"/>
      <c r="G10" s="232"/>
      <c r="H10" s="232"/>
      <c r="I10" s="232"/>
      <c r="J10" s="232"/>
      <c r="K10" s="232"/>
      <c r="L10" s="232"/>
      <c r="M10" s="232"/>
      <c r="N10" s="233"/>
    </row>
    <row r="11" spans="1:14" ht="25.15" customHeight="1">
      <c r="A11" s="126" t="s">
        <v>52</v>
      </c>
      <c r="B11" s="126"/>
      <c r="C11" s="126"/>
      <c r="D11" s="231" t="s">
        <v>53</v>
      </c>
      <c r="E11" s="232"/>
      <c r="F11" s="232"/>
      <c r="G11" s="232"/>
      <c r="H11" s="232"/>
      <c r="I11" s="232"/>
      <c r="J11" s="232"/>
      <c r="K11" s="232"/>
      <c r="L11" s="232"/>
      <c r="M11" s="232"/>
      <c r="N11" s="233"/>
    </row>
    <row r="12" spans="1:14" ht="25.15" customHeight="1">
      <c r="A12" s="126" t="s">
        <v>54</v>
      </c>
      <c r="B12" s="126"/>
      <c r="C12" s="126"/>
      <c r="D12" s="66" t="s">
        <v>55</v>
      </c>
      <c r="E12" s="67"/>
      <c r="F12" s="67"/>
      <c r="G12" s="67"/>
      <c r="H12" s="67"/>
      <c r="I12" s="67"/>
      <c r="J12" s="67"/>
      <c r="K12" s="67"/>
      <c r="L12" s="67"/>
      <c r="M12" s="67"/>
      <c r="N12" s="68"/>
    </row>
    <row r="13" spans="1:14" ht="25.15" customHeight="1">
      <c r="A13" s="126" t="s">
        <v>56</v>
      </c>
      <c r="B13" s="126"/>
      <c r="C13" s="126"/>
      <c r="D13" s="66" t="s">
        <v>57</v>
      </c>
      <c r="E13" s="67"/>
      <c r="F13" s="67"/>
      <c r="G13" s="67"/>
      <c r="H13" s="67"/>
      <c r="I13" s="67"/>
      <c r="J13" s="67"/>
      <c r="K13" s="67"/>
      <c r="L13" s="67"/>
      <c r="M13" s="67"/>
      <c r="N13" s="68"/>
    </row>
    <row r="14" spans="1:14" ht="25.15" customHeight="1">
      <c r="A14" s="126" t="s">
        <v>58</v>
      </c>
      <c r="B14" s="126"/>
      <c r="C14" s="126"/>
      <c r="D14" s="234">
        <v>37</v>
      </c>
      <c r="E14" s="67"/>
      <c r="F14" s="67"/>
      <c r="G14" s="67"/>
      <c r="H14" s="67"/>
      <c r="I14" s="67"/>
      <c r="J14" s="67"/>
      <c r="K14" s="67"/>
      <c r="L14" s="67"/>
      <c r="M14" s="67"/>
      <c r="N14" s="68"/>
    </row>
    <row r="15" spans="1:14" ht="25.15" customHeight="1">
      <c r="A15" s="126" t="s">
        <v>59</v>
      </c>
      <c r="B15" s="126"/>
      <c r="C15" s="126"/>
      <c r="D15" s="234">
        <v>37</v>
      </c>
      <c r="E15" s="67"/>
      <c r="F15" s="67"/>
      <c r="G15" s="67"/>
      <c r="H15" s="67"/>
      <c r="I15" s="67"/>
      <c r="J15" s="67"/>
      <c r="K15" s="67"/>
      <c r="L15" s="67"/>
      <c r="M15" s="67"/>
      <c r="N15" s="68"/>
    </row>
    <row r="16" spans="1:14" ht="25.15" customHeight="1">
      <c r="A16" s="126" t="s">
        <v>60</v>
      </c>
      <c r="B16" s="126"/>
      <c r="C16" s="126"/>
      <c r="D16" s="234">
        <v>37</v>
      </c>
      <c r="E16" s="67"/>
      <c r="F16" s="67"/>
      <c r="G16" s="67"/>
      <c r="H16" s="67"/>
      <c r="I16" s="67"/>
      <c r="J16" s="67"/>
      <c r="K16" s="67"/>
      <c r="L16" s="67"/>
      <c r="M16" s="67"/>
      <c r="N16" s="68"/>
    </row>
    <row r="17" spans="1:14" ht="25.15" customHeight="1">
      <c r="A17" s="126" t="s">
        <v>61</v>
      </c>
      <c r="B17" s="126"/>
      <c r="C17" s="126"/>
      <c r="D17" s="234">
        <v>37</v>
      </c>
      <c r="E17" s="67"/>
      <c r="F17" s="67"/>
      <c r="G17" s="67"/>
      <c r="H17" s="67"/>
      <c r="I17" s="67"/>
      <c r="J17" s="67"/>
      <c r="K17" s="67"/>
      <c r="L17" s="67"/>
      <c r="M17" s="67"/>
      <c r="N17" s="68"/>
    </row>
    <row r="18" spans="1:14" ht="25.15" customHeight="1">
      <c r="A18" s="126" t="s">
        <v>62</v>
      </c>
      <c r="B18" s="126"/>
      <c r="C18" s="126"/>
      <c r="D18" s="66" t="s">
        <v>63</v>
      </c>
      <c r="E18" s="67"/>
      <c r="F18" s="67"/>
      <c r="G18" s="67"/>
      <c r="H18" s="67"/>
      <c r="I18" s="67"/>
      <c r="J18" s="67"/>
      <c r="K18" s="67"/>
      <c r="L18" s="67"/>
      <c r="M18" s="67"/>
      <c r="N18" s="68"/>
    </row>
    <row r="19" spans="1:14" ht="25.15" customHeight="1">
      <c r="A19" s="126" t="s">
        <v>64</v>
      </c>
      <c r="B19" s="126"/>
      <c r="C19" s="126"/>
      <c r="D19" s="231" t="s">
        <v>65</v>
      </c>
      <c r="E19" s="232"/>
      <c r="F19" s="232"/>
      <c r="G19" s="232"/>
      <c r="H19" s="232"/>
      <c r="I19" s="232"/>
      <c r="J19" s="232"/>
      <c r="K19" s="232"/>
      <c r="L19" s="232"/>
      <c r="M19" s="232"/>
      <c r="N19" s="233"/>
    </row>
    <row r="20" spans="1:14" ht="6" customHeight="1">
      <c r="A20" s="26"/>
      <c r="B20" s="26"/>
      <c r="C20" s="26"/>
      <c r="D20" s="26"/>
      <c r="E20" s="26"/>
      <c r="F20" s="26"/>
      <c r="G20" s="26"/>
      <c r="H20" s="26"/>
      <c r="I20" s="27"/>
      <c r="J20" s="27"/>
      <c r="K20" s="62"/>
      <c r="L20" s="62"/>
      <c r="M20" s="62"/>
      <c r="N20" s="62"/>
    </row>
    <row r="21" spans="1:14" ht="19.5" customHeight="1">
      <c r="A21" s="124" t="s">
        <v>20</v>
      </c>
      <c r="B21" s="124"/>
      <c r="C21" s="124"/>
      <c r="D21" s="124"/>
      <c r="E21" s="124"/>
      <c r="F21" s="124"/>
      <c r="G21" s="124"/>
      <c r="H21" s="124"/>
      <c r="I21" s="124"/>
      <c r="J21" s="124"/>
      <c r="K21" s="124"/>
      <c r="L21" s="124"/>
      <c r="M21" s="124"/>
      <c r="N21" s="124"/>
    </row>
    <row r="22" spans="1:14" ht="12.75" customHeight="1">
      <c r="A22" s="124" t="s">
        <v>21</v>
      </c>
      <c r="B22" s="124"/>
      <c r="C22" s="229" t="s">
        <v>22</v>
      </c>
      <c r="D22" s="229" t="s">
        <v>23</v>
      </c>
      <c r="E22" s="229"/>
      <c r="F22" s="229"/>
      <c r="G22" s="229"/>
      <c r="H22" s="229"/>
      <c r="I22" s="229"/>
      <c r="J22" s="229"/>
      <c r="K22" s="229"/>
      <c r="L22" s="229"/>
      <c r="M22" s="229"/>
      <c r="N22" s="229"/>
    </row>
    <row r="23" spans="1:14" ht="25.15" customHeight="1">
      <c r="A23" s="124"/>
      <c r="B23" s="124"/>
      <c r="C23" s="229"/>
      <c r="D23" s="124" t="s">
        <v>24</v>
      </c>
      <c r="E23" s="124"/>
      <c r="F23" s="124" t="s">
        <v>25</v>
      </c>
      <c r="G23" s="124"/>
      <c r="H23" s="124" t="s">
        <v>26</v>
      </c>
      <c r="I23" s="124"/>
      <c r="J23" s="124" t="s">
        <v>27</v>
      </c>
      <c r="K23" s="124"/>
      <c r="L23" s="124" t="s">
        <v>28</v>
      </c>
      <c r="M23" s="124"/>
      <c r="N23" s="124"/>
    </row>
    <row r="24" spans="1:14" ht="15" customHeight="1">
      <c r="A24" s="122" t="s">
        <v>29</v>
      </c>
      <c r="B24" s="123"/>
      <c r="C24" s="28">
        <v>18</v>
      </c>
      <c r="D24" s="228">
        <v>0</v>
      </c>
      <c r="E24" s="228"/>
      <c r="F24" s="228">
        <v>7</v>
      </c>
      <c r="G24" s="228"/>
      <c r="H24" s="228">
        <v>11</v>
      </c>
      <c r="I24" s="228"/>
      <c r="J24" s="228">
        <v>0</v>
      </c>
      <c r="K24" s="228"/>
      <c r="L24" s="222">
        <v>37</v>
      </c>
      <c r="M24" s="223"/>
      <c r="N24" s="224"/>
    </row>
    <row r="25" spans="1:14" ht="15" customHeight="1">
      <c r="A25" s="122" t="s">
        <v>30</v>
      </c>
      <c r="B25" s="123"/>
      <c r="C25" s="28">
        <v>19</v>
      </c>
      <c r="D25" s="228">
        <v>0</v>
      </c>
      <c r="E25" s="228"/>
      <c r="F25" s="228">
        <v>5</v>
      </c>
      <c r="G25" s="228"/>
      <c r="H25" s="228">
        <v>10</v>
      </c>
      <c r="I25" s="228"/>
      <c r="J25" s="228">
        <v>4</v>
      </c>
      <c r="K25" s="228"/>
      <c r="L25" s="225"/>
      <c r="M25" s="226"/>
      <c r="N25" s="227"/>
    </row>
    <row r="26" spans="1:14" ht="15" customHeight="1">
      <c r="A26" s="122" t="s">
        <v>28</v>
      </c>
      <c r="B26" s="123"/>
      <c r="C26" s="28">
        <v>37</v>
      </c>
      <c r="D26" s="115">
        <v>0</v>
      </c>
      <c r="E26" s="117"/>
      <c r="F26" s="115">
        <v>12</v>
      </c>
      <c r="G26" s="117"/>
      <c r="H26" s="115">
        <v>21</v>
      </c>
      <c r="I26" s="117"/>
      <c r="J26" s="115">
        <v>4</v>
      </c>
      <c r="K26" s="117"/>
      <c r="L26" s="115">
        <v>37</v>
      </c>
      <c r="M26" s="116"/>
      <c r="N26" s="117"/>
    </row>
    <row r="27" spans="1:14">
      <c r="A27" s="29"/>
      <c r="B27" s="29"/>
      <c r="C27" s="29"/>
      <c r="D27" s="29"/>
      <c r="E27" s="29"/>
      <c r="F27" s="29"/>
      <c r="G27" s="29"/>
      <c r="H27" s="29"/>
      <c r="I27" s="29"/>
      <c r="J27" s="29"/>
      <c r="K27" s="29"/>
      <c r="L27" s="29"/>
      <c r="M27" s="29"/>
      <c r="N27" s="30"/>
    </row>
    <row r="28" spans="1:14" ht="14.25">
      <c r="A28" s="78" t="s">
        <v>44</v>
      </c>
      <c r="B28" s="79"/>
      <c r="C28" s="80"/>
      <c r="D28" s="238" t="s">
        <v>38</v>
      </c>
      <c r="E28" s="239"/>
      <c r="F28" s="239"/>
      <c r="G28" s="240"/>
      <c r="H28" s="15" t="s">
        <v>66</v>
      </c>
      <c r="I28" s="86" t="s">
        <v>46</v>
      </c>
      <c r="J28" s="87"/>
      <c r="K28" s="15"/>
      <c r="L28" s="15"/>
      <c r="M28" s="16" t="s">
        <v>47</v>
      </c>
      <c r="N28" s="15"/>
    </row>
    <row r="29" spans="1:14">
      <c r="A29" s="72"/>
      <c r="B29" s="72"/>
      <c r="C29" s="72"/>
      <c r="D29" s="72"/>
      <c r="E29" s="72"/>
      <c r="F29" s="72"/>
      <c r="G29" s="72"/>
      <c r="H29" s="72"/>
      <c r="I29" s="72"/>
      <c r="J29" s="72"/>
      <c r="K29" s="72"/>
      <c r="L29" s="72"/>
      <c r="M29" s="72"/>
      <c r="N29" s="72"/>
    </row>
    <row r="30" spans="1:14">
      <c r="A30" s="230" t="s">
        <v>48</v>
      </c>
      <c r="B30" s="230"/>
      <c r="C30" s="230"/>
      <c r="D30" s="235" t="s">
        <v>49</v>
      </c>
      <c r="E30" s="236"/>
      <c r="F30" s="236"/>
      <c r="G30" s="236"/>
      <c r="H30" s="236"/>
      <c r="I30" s="236"/>
      <c r="J30" s="236"/>
      <c r="K30" s="236"/>
      <c r="L30" s="236"/>
      <c r="M30" s="236"/>
      <c r="N30" s="237"/>
    </row>
    <row r="31" spans="1:14">
      <c r="A31" s="230" t="s">
        <v>50</v>
      </c>
      <c r="B31" s="230"/>
      <c r="C31" s="230"/>
      <c r="D31" s="231" t="s">
        <v>51</v>
      </c>
      <c r="E31" s="232"/>
      <c r="F31" s="232"/>
      <c r="G31" s="232"/>
      <c r="H31" s="232"/>
      <c r="I31" s="232"/>
      <c r="J31" s="232"/>
      <c r="K31" s="232"/>
      <c r="L31" s="232"/>
      <c r="M31" s="232"/>
      <c r="N31" s="233"/>
    </row>
    <row r="32" spans="1:14">
      <c r="A32" s="230" t="s">
        <v>52</v>
      </c>
      <c r="B32" s="230"/>
      <c r="C32" s="230"/>
      <c r="D32" s="231" t="s">
        <v>53</v>
      </c>
      <c r="E32" s="232"/>
      <c r="F32" s="232"/>
      <c r="G32" s="232"/>
      <c r="H32" s="232"/>
      <c r="I32" s="232"/>
      <c r="J32" s="232"/>
      <c r="K32" s="232"/>
      <c r="L32" s="232"/>
      <c r="M32" s="232"/>
      <c r="N32" s="233"/>
    </row>
    <row r="33" spans="1:14">
      <c r="A33" s="230" t="s">
        <v>54</v>
      </c>
      <c r="B33" s="230"/>
      <c r="C33" s="230"/>
      <c r="D33" s="66" t="s">
        <v>67</v>
      </c>
      <c r="E33" s="67"/>
      <c r="F33" s="67"/>
      <c r="G33" s="67"/>
      <c r="H33" s="67"/>
      <c r="I33" s="67"/>
      <c r="J33" s="67"/>
      <c r="K33" s="67"/>
      <c r="L33" s="67"/>
      <c r="M33" s="67"/>
      <c r="N33" s="68"/>
    </row>
    <row r="34" spans="1:14">
      <c r="A34" s="230" t="s">
        <v>56</v>
      </c>
      <c r="B34" s="230"/>
      <c r="C34" s="230"/>
      <c r="D34" s="66" t="s">
        <v>57</v>
      </c>
      <c r="E34" s="67"/>
      <c r="F34" s="67"/>
      <c r="G34" s="67"/>
      <c r="H34" s="67"/>
      <c r="I34" s="67"/>
      <c r="J34" s="67"/>
      <c r="K34" s="67"/>
      <c r="L34" s="67"/>
      <c r="M34" s="67"/>
      <c r="N34" s="68"/>
    </row>
    <row r="35" spans="1:14">
      <c r="A35" s="230" t="s">
        <v>58</v>
      </c>
      <c r="B35" s="230"/>
      <c r="C35" s="230"/>
      <c r="D35" s="234">
        <v>5</v>
      </c>
      <c r="E35" s="67"/>
      <c r="F35" s="67"/>
      <c r="G35" s="67"/>
      <c r="H35" s="67"/>
      <c r="I35" s="67"/>
      <c r="J35" s="67"/>
      <c r="K35" s="67"/>
      <c r="L35" s="67"/>
      <c r="M35" s="67"/>
      <c r="N35" s="68"/>
    </row>
    <row r="36" spans="1:14">
      <c r="A36" s="230" t="s">
        <v>59</v>
      </c>
      <c r="B36" s="230"/>
      <c r="C36" s="230"/>
      <c r="D36" s="234">
        <v>5</v>
      </c>
      <c r="E36" s="67"/>
      <c r="F36" s="67"/>
      <c r="G36" s="67"/>
      <c r="H36" s="67"/>
      <c r="I36" s="67"/>
      <c r="J36" s="67"/>
      <c r="K36" s="67"/>
      <c r="L36" s="67"/>
      <c r="M36" s="67"/>
      <c r="N36" s="68"/>
    </row>
    <row r="37" spans="1:14">
      <c r="A37" s="230" t="s">
        <v>60</v>
      </c>
      <c r="B37" s="230"/>
      <c r="C37" s="230"/>
      <c r="D37" s="234">
        <v>5</v>
      </c>
      <c r="E37" s="67"/>
      <c r="F37" s="67"/>
      <c r="G37" s="67"/>
      <c r="H37" s="67"/>
      <c r="I37" s="67"/>
      <c r="J37" s="67"/>
      <c r="K37" s="67"/>
      <c r="L37" s="67"/>
      <c r="M37" s="67"/>
      <c r="N37" s="68"/>
    </row>
    <row r="38" spans="1:14">
      <c r="A38" s="230" t="s">
        <v>61</v>
      </c>
      <c r="B38" s="230"/>
      <c r="C38" s="230"/>
      <c r="D38" s="234">
        <v>5</v>
      </c>
      <c r="E38" s="67"/>
      <c r="F38" s="67"/>
      <c r="G38" s="67"/>
      <c r="H38" s="67"/>
      <c r="I38" s="67"/>
      <c r="J38" s="67"/>
      <c r="K38" s="67"/>
      <c r="L38" s="67"/>
      <c r="M38" s="67"/>
      <c r="N38" s="68"/>
    </row>
    <row r="39" spans="1:14">
      <c r="A39" s="230" t="s">
        <v>62</v>
      </c>
      <c r="B39" s="230"/>
      <c r="C39" s="230"/>
      <c r="D39" s="66" t="s">
        <v>63</v>
      </c>
      <c r="E39" s="67"/>
      <c r="F39" s="67"/>
      <c r="G39" s="67"/>
      <c r="H39" s="67"/>
      <c r="I39" s="67"/>
      <c r="J39" s="67"/>
      <c r="K39" s="67"/>
      <c r="L39" s="67"/>
      <c r="M39" s="67"/>
      <c r="N39" s="68"/>
    </row>
    <row r="40" spans="1:14">
      <c r="A40" s="230" t="s">
        <v>64</v>
      </c>
      <c r="B40" s="230"/>
      <c r="C40" s="230"/>
      <c r="D40" s="231" t="s">
        <v>65</v>
      </c>
      <c r="E40" s="232"/>
      <c r="F40" s="232"/>
      <c r="G40" s="232"/>
      <c r="H40" s="232"/>
      <c r="I40" s="232"/>
      <c r="J40" s="232"/>
      <c r="K40" s="232"/>
      <c r="L40" s="232"/>
      <c r="M40" s="232"/>
      <c r="N40" s="233"/>
    </row>
    <row r="41" spans="1:14">
      <c r="A41" s="31"/>
      <c r="B41" s="31"/>
      <c r="C41" s="31"/>
      <c r="D41" s="31"/>
      <c r="E41" s="31"/>
      <c r="F41" s="31"/>
      <c r="G41" s="31"/>
      <c r="H41" s="31"/>
      <c r="I41" s="27"/>
      <c r="J41" s="27"/>
      <c r="K41" s="62"/>
      <c r="L41" s="62"/>
      <c r="M41" s="62"/>
      <c r="N41" s="62"/>
    </row>
    <row r="42" spans="1:14">
      <c r="A42" s="124" t="s">
        <v>20</v>
      </c>
      <c r="B42" s="124"/>
      <c r="C42" s="124"/>
      <c r="D42" s="124"/>
      <c r="E42" s="124"/>
      <c r="F42" s="124"/>
      <c r="G42" s="124"/>
      <c r="H42" s="124"/>
      <c r="I42" s="124"/>
      <c r="J42" s="124"/>
      <c r="K42" s="124"/>
      <c r="L42" s="124"/>
      <c r="M42" s="124"/>
      <c r="N42" s="124"/>
    </row>
    <row r="43" spans="1:14">
      <c r="A43" s="124" t="s">
        <v>21</v>
      </c>
      <c r="B43" s="124"/>
      <c r="C43" s="229" t="s">
        <v>22</v>
      </c>
      <c r="D43" s="229" t="s">
        <v>23</v>
      </c>
      <c r="E43" s="229"/>
      <c r="F43" s="229"/>
      <c r="G43" s="229"/>
      <c r="H43" s="229"/>
      <c r="I43" s="229"/>
      <c r="J43" s="229"/>
      <c r="K43" s="229"/>
      <c r="L43" s="229"/>
      <c r="M43" s="229"/>
      <c r="N43" s="229"/>
    </row>
    <row r="44" spans="1:14">
      <c r="A44" s="124"/>
      <c r="B44" s="124"/>
      <c r="C44" s="229"/>
      <c r="D44" s="124" t="s">
        <v>24</v>
      </c>
      <c r="E44" s="124"/>
      <c r="F44" s="124" t="s">
        <v>25</v>
      </c>
      <c r="G44" s="124"/>
      <c r="H44" s="124" t="s">
        <v>26</v>
      </c>
      <c r="I44" s="124"/>
      <c r="J44" s="124" t="s">
        <v>27</v>
      </c>
      <c r="K44" s="124"/>
      <c r="L44" s="124" t="s">
        <v>28</v>
      </c>
      <c r="M44" s="124"/>
      <c r="N44" s="124"/>
    </row>
    <row r="45" spans="1:14">
      <c r="A45" s="122" t="s">
        <v>29</v>
      </c>
      <c r="B45" s="123"/>
      <c r="C45" s="28">
        <v>1</v>
      </c>
      <c r="D45" s="228">
        <v>0</v>
      </c>
      <c r="E45" s="228"/>
      <c r="F45" s="228">
        <v>0</v>
      </c>
      <c r="G45" s="228"/>
      <c r="H45" s="228">
        <v>1</v>
      </c>
      <c r="I45" s="228"/>
      <c r="J45" s="228">
        <v>0</v>
      </c>
      <c r="K45" s="228"/>
      <c r="L45" s="222">
        <v>5</v>
      </c>
      <c r="M45" s="223"/>
      <c r="N45" s="224"/>
    </row>
    <row r="46" spans="1:14">
      <c r="A46" s="122" t="s">
        <v>30</v>
      </c>
      <c r="B46" s="123"/>
      <c r="C46" s="28">
        <v>4</v>
      </c>
      <c r="D46" s="228">
        <v>0</v>
      </c>
      <c r="E46" s="228"/>
      <c r="F46" s="228">
        <v>2</v>
      </c>
      <c r="G46" s="228"/>
      <c r="H46" s="228">
        <v>1</v>
      </c>
      <c r="I46" s="228"/>
      <c r="J46" s="228">
        <v>1</v>
      </c>
      <c r="K46" s="228"/>
      <c r="L46" s="225"/>
      <c r="M46" s="226"/>
      <c r="N46" s="227"/>
    </row>
    <row r="47" spans="1:14">
      <c r="A47" s="122" t="s">
        <v>28</v>
      </c>
      <c r="B47" s="123"/>
      <c r="C47" s="28">
        <v>5</v>
      </c>
      <c r="D47" s="115">
        <f>+D45+D46</f>
        <v>0</v>
      </c>
      <c r="E47" s="117"/>
      <c r="F47" s="115">
        <f t="shared" ref="F47" si="0">+F45+F46</f>
        <v>2</v>
      </c>
      <c r="G47" s="117"/>
      <c r="H47" s="115">
        <f t="shared" ref="H47" si="1">+H45+H46</f>
        <v>2</v>
      </c>
      <c r="I47" s="117"/>
      <c r="J47" s="115">
        <f t="shared" ref="J47" si="2">+J45+J46</f>
        <v>1</v>
      </c>
      <c r="K47" s="117"/>
      <c r="L47" s="115">
        <v>5</v>
      </c>
      <c r="M47" s="116"/>
      <c r="N47" s="117"/>
    </row>
    <row r="48" spans="1:14">
      <c r="A48" s="29"/>
      <c r="B48" s="29"/>
      <c r="C48" s="29"/>
      <c r="D48" s="29"/>
      <c r="E48" s="29"/>
      <c r="F48" s="29"/>
      <c r="G48" s="29"/>
      <c r="H48" s="29"/>
      <c r="I48" s="29"/>
      <c r="J48" s="29"/>
      <c r="K48" s="29"/>
      <c r="L48" s="29"/>
      <c r="M48" s="29"/>
      <c r="N48" s="30"/>
    </row>
    <row r="49" spans="1:14" ht="14.25">
      <c r="A49" s="78" t="s">
        <v>44</v>
      </c>
      <c r="B49" s="79"/>
      <c r="C49" s="80"/>
      <c r="D49" s="238" t="s">
        <v>38</v>
      </c>
      <c r="E49" s="239"/>
      <c r="F49" s="239"/>
      <c r="G49" s="240"/>
      <c r="H49" s="15" t="s">
        <v>68</v>
      </c>
      <c r="I49" s="86" t="s">
        <v>46</v>
      </c>
      <c r="J49" s="87"/>
      <c r="K49" s="15"/>
      <c r="L49" s="15"/>
      <c r="M49" s="16" t="s">
        <v>47</v>
      </c>
      <c r="N49" s="15"/>
    </row>
    <row r="50" spans="1:14">
      <c r="A50" s="72"/>
      <c r="B50" s="72"/>
      <c r="C50" s="72"/>
      <c r="D50" s="72"/>
      <c r="E50" s="72"/>
      <c r="F50" s="72"/>
      <c r="G50" s="72"/>
      <c r="H50" s="72"/>
      <c r="I50" s="72"/>
      <c r="J50" s="72"/>
      <c r="K50" s="72"/>
      <c r="L50" s="72"/>
      <c r="M50" s="72"/>
      <c r="N50" s="72"/>
    </row>
    <row r="51" spans="1:14">
      <c r="A51" s="230" t="s">
        <v>48</v>
      </c>
      <c r="B51" s="230"/>
      <c r="C51" s="230"/>
      <c r="D51" s="235" t="s">
        <v>49</v>
      </c>
      <c r="E51" s="236"/>
      <c r="F51" s="236"/>
      <c r="G51" s="236"/>
      <c r="H51" s="236"/>
      <c r="I51" s="236"/>
      <c r="J51" s="236"/>
      <c r="K51" s="236"/>
      <c r="L51" s="236"/>
      <c r="M51" s="236"/>
      <c r="N51" s="237"/>
    </row>
    <row r="52" spans="1:14">
      <c r="A52" s="230" t="s">
        <v>50</v>
      </c>
      <c r="B52" s="230"/>
      <c r="C52" s="230"/>
      <c r="D52" s="231" t="s">
        <v>51</v>
      </c>
      <c r="E52" s="232"/>
      <c r="F52" s="232"/>
      <c r="G52" s="232"/>
      <c r="H52" s="232"/>
      <c r="I52" s="232"/>
      <c r="J52" s="232"/>
      <c r="K52" s="232"/>
      <c r="L52" s="232"/>
      <c r="M52" s="232"/>
      <c r="N52" s="233"/>
    </row>
    <row r="53" spans="1:14">
      <c r="A53" s="230" t="s">
        <v>52</v>
      </c>
      <c r="B53" s="230"/>
      <c r="C53" s="230"/>
      <c r="D53" s="231" t="s">
        <v>53</v>
      </c>
      <c r="E53" s="232"/>
      <c r="F53" s="232"/>
      <c r="G53" s="232"/>
      <c r="H53" s="232"/>
      <c r="I53" s="232"/>
      <c r="J53" s="232"/>
      <c r="K53" s="232"/>
      <c r="L53" s="232"/>
      <c r="M53" s="232"/>
      <c r="N53" s="233"/>
    </row>
    <row r="54" spans="1:14">
      <c r="A54" s="230" t="s">
        <v>54</v>
      </c>
      <c r="B54" s="230"/>
      <c r="C54" s="230"/>
      <c r="D54" s="66" t="s">
        <v>69</v>
      </c>
      <c r="E54" s="67"/>
      <c r="F54" s="67"/>
      <c r="G54" s="67"/>
      <c r="H54" s="67"/>
      <c r="I54" s="67"/>
      <c r="J54" s="67"/>
      <c r="K54" s="67"/>
      <c r="L54" s="67"/>
      <c r="M54" s="67"/>
      <c r="N54" s="68"/>
    </row>
    <row r="55" spans="1:14">
      <c r="A55" s="230" t="s">
        <v>56</v>
      </c>
      <c r="B55" s="230"/>
      <c r="C55" s="230"/>
      <c r="D55" s="66" t="s">
        <v>57</v>
      </c>
      <c r="E55" s="67"/>
      <c r="F55" s="67"/>
      <c r="G55" s="67"/>
      <c r="H55" s="67"/>
      <c r="I55" s="67"/>
      <c r="J55" s="67"/>
      <c r="K55" s="67"/>
      <c r="L55" s="67"/>
      <c r="M55" s="67"/>
      <c r="N55" s="68"/>
    </row>
    <row r="56" spans="1:14">
      <c r="A56" s="230" t="s">
        <v>58</v>
      </c>
      <c r="B56" s="230"/>
      <c r="C56" s="230"/>
      <c r="D56" s="234">
        <v>7</v>
      </c>
      <c r="E56" s="67"/>
      <c r="F56" s="67"/>
      <c r="G56" s="67"/>
      <c r="H56" s="67"/>
      <c r="I56" s="67"/>
      <c r="J56" s="67"/>
      <c r="K56" s="67"/>
      <c r="L56" s="67"/>
      <c r="M56" s="67"/>
      <c r="N56" s="68"/>
    </row>
    <row r="57" spans="1:14">
      <c r="A57" s="230" t="s">
        <v>59</v>
      </c>
      <c r="B57" s="230"/>
      <c r="C57" s="230"/>
      <c r="D57" s="234">
        <v>7</v>
      </c>
      <c r="E57" s="67"/>
      <c r="F57" s="67"/>
      <c r="G57" s="67"/>
      <c r="H57" s="67"/>
      <c r="I57" s="67"/>
      <c r="J57" s="67"/>
      <c r="K57" s="67"/>
      <c r="L57" s="67"/>
      <c r="M57" s="67"/>
      <c r="N57" s="68"/>
    </row>
    <row r="58" spans="1:14">
      <c r="A58" s="230" t="s">
        <v>60</v>
      </c>
      <c r="B58" s="230"/>
      <c r="C58" s="230"/>
      <c r="D58" s="234">
        <v>7</v>
      </c>
      <c r="E58" s="67"/>
      <c r="F58" s="67"/>
      <c r="G58" s="67"/>
      <c r="H58" s="67"/>
      <c r="I58" s="67"/>
      <c r="J58" s="67"/>
      <c r="K58" s="67"/>
      <c r="L58" s="67"/>
      <c r="M58" s="67"/>
      <c r="N58" s="68"/>
    </row>
    <row r="59" spans="1:14">
      <c r="A59" s="230" t="s">
        <v>61</v>
      </c>
      <c r="B59" s="230"/>
      <c r="C59" s="230"/>
      <c r="D59" s="234">
        <v>7</v>
      </c>
      <c r="E59" s="67"/>
      <c r="F59" s="67"/>
      <c r="G59" s="67"/>
      <c r="H59" s="67"/>
      <c r="I59" s="67"/>
      <c r="J59" s="67"/>
      <c r="K59" s="67"/>
      <c r="L59" s="67"/>
      <c r="M59" s="67"/>
      <c r="N59" s="68"/>
    </row>
    <row r="60" spans="1:14">
      <c r="A60" s="230" t="s">
        <v>62</v>
      </c>
      <c r="B60" s="230"/>
      <c r="C60" s="230"/>
      <c r="D60" s="66" t="s">
        <v>63</v>
      </c>
      <c r="E60" s="67"/>
      <c r="F60" s="67"/>
      <c r="G60" s="67"/>
      <c r="H60" s="67"/>
      <c r="I60" s="67"/>
      <c r="J60" s="67"/>
      <c r="K60" s="67"/>
      <c r="L60" s="67"/>
      <c r="M60" s="67"/>
      <c r="N60" s="68"/>
    </row>
    <row r="61" spans="1:14">
      <c r="A61" s="230" t="s">
        <v>64</v>
      </c>
      <c r="B61" s="230"/>
      <c r="C61" s="230"/>
      <c r="D61" s="231" t="s">
        <v>65</v>
      </c>
      <c r="E61" s="232"/>
      <c r="F61" s="232"/>
      <c r="G61" s="232"/>
      <c r="H61" s="232"/>
      <c r="I61" s="232"/>
      <c r="J61" s="232"/>
      <c r="K61" s="232"/>
      <c r="L61" s="232"/>
      <c r="M61" s="232"/>
      <c r="N61" s="233"/>
    </row>
    <row r="62" spans="1:14">
      <c r="A62" s="31"/>
      <c r="B62" s="31"/>
      <c r="C62" s="31"/>
      <c r="D62" s="31"/>
      <c r="E62" s="31"/>
      <c r="F62" s="31"/>
      <c r="G62" s="31"/>
      <c r="H62" s="31"/>
      <c r="I62" s="27"/>
      <c r="J62" s="27"/>
      <c r="K62" s="62"/>
      <c r="L62" s="62"/>
      <c r="M62" s="62"/>
      <c r="N62" s="62"/>
    </row>
    <row r="63" spans="1:14">
      <c r="A63" s="124" t="s">
        <v>20</v>
      </c>
      <c r="B63" s="124"/>
      <c r="C63" s="124"/>
      <c r="D63" s="124"/>
      <c r="E63" s="124"/>
      <c r="F63" s="124"/>
      <c r="G63" s="124"/>
      <c r="H63" s="124"/>
      <c r="I63" s="124"/>
      <c r="J63" s="124"/>
      <c r="K63" s="124"/>
      <c r="L63" s="124"/>
      <c r="M63" s="124"/>
      <c r="N63" s="124"/>
    </row>
    <row r="64" spans="1:14">
      <c r="A64" s="124" t="s">
        <v>21</v>
      </c>
      <c r="B64" s="124"/>
      <c r="C64" s="229" t="s">
        <v>22</v>
      </c>
      <c r="D64" s="229" t="s">
        <v>23</v>
      </c>
      <c r="E64" s="229"/>
      <c r="F64" s="229"/>
      <c r="G64" s="229"/>
      <c r="H64" s="229"/>
      <c r="I64" s="229"/>
      <c r="J64" s="229"/>
      <c r="K64" s="229"/>
      <c r="L64" s="229"/>
      <c r="M64" s="229"/>
      <c r="N64" s="229"/>
    </row>
    <row r="65" spans="1:14">
      <c r="A65" s="124"/>
      <c r="B65" s="124"/>
      <c r="C65" s="229"/>
      <c r="D65" s="124" t="s">
        <v>24</v>
      </c>
      <c r="E65" s="124"/>
      <c r="F65" s="124" t="s">
        <v>25</v>
      </c>
      <c r="G65" s="124"/>
      <c r="H65" s="124" t="s">
        <v>26</v>
      </c>
      <c r="I65" s="124"/>
      <c r="J65" s="124" t="s">
        <v>27</v>
      </c>
      <c r="K65" s="124"/>
      <c r="L65" s="124" t="s">
        <v>28</v>
      </c>
      <c r="M65" s="124"/>
      <c r="N65" s="124"/>
    </row>
    <row r="66" spans="1:14">
      <c r="A66" s="122" t="s">
        <v>29</v>
      </c>
      <c r="B66" s="123"/>
      <c r="C66" s="28">
        <v>3</v>
      </c>
      <c r="D66" s="228">
        <v>0</v>
      </c>
      <c r="E66" s="228"/>
      <c r="F66" s="228">
        <v>0</v>
      </c>
      <c r="G66" s="228"/>
      <c r="H66" s="228">
        <v>3</v>
      </c>
      <c r="I66" s="228"/>
      <c r="J66" s="228">
        <v>0</v>
      </c>
      <c r="K66" s="228"/>
      <c r="L66" s="222">
        <v>7</v>
      </c>
      <c r="M66" s="223"/>
      <c r="N66" s="224"/>
    </row>
    <row r="67" spans="1:14">
      <c r="A67" s="122" t="s">
        <v>30</v>
      </c>
      <c r="B67" s="123"/>
      <c r="C67" s="28">
        <v>4</v>
      </c>
      <c r="D67" s="228">
        <v>0</v>
      </c>
      <c r="E67" s="228"/>
      <c r="F67" s="228">
        <v>2</v>
      </c>
      <c r="G67" s="228"/>
      <c r="H67" s="228">
        <v>2</v>
      </c>
      <c r="I67" s="228"/>
      <c r="J67" s="228">
        <v>0</v>
      </c>
      <c r="K67" s="228"/>
      <c r="L67" s="225"/>
      <c r="M67" s="226"/>
      <c r="N67" s="227"/>
    </row>
    <row r="68" spans="1:14">
      <c r="A68" s="122" t="s">
        <v>28</v>
      </c>
      <c r="B68" s="123"/>
      <c r="C68" s="28">
        <v>7</v>
      </c>
      <c r="D68" s="115">
        <f>+D66+D67</f>
        <v>0</v>
      </c>
      <c r="E68" s="117"/>
      <c r="F68" s="115">
        <f t="shared" ref="F68" si="3">+F66+F67</f>
        <v>2</v>
      </c>
      <c r="G68" s="117"/>
      <c r="H68" s="115">
        <f t="shared" ref="H68" si="4">+H66+H67</f>
        <v>5</v>
      </c>
      <c r="I68" s="117"/>
      <c r="J68" s="115">
        <f t="shared" ref="J68" si="5">+J66+J67</f>
        <v>0</v>
      </c>
      <c r="K68" s="117"/>
      <c r="L68" s="115">
        <v>7</v>
      </c>
      <c r="M68" s="116"/>
      <c r="N68" s="117"/>
    </row>
    <row r="70" spans="1:14" ht="16.5" customHeight="1">
      <c r="A70" s="221"/>
      <c r="B70" s="221"/>
      <c r="C70" s="221"/>
      <c r="D70" s="221"/>
      <c r="E70" s="221"/>
      <c r="F70" s="221"/>
      <c r="G70" s="221"/>
      <c r="H70" s="221"/>
      <c r="I70" s="2"/>
      <c r="J70" s="2"/>
      <c r="K70" s="2"/>
      <c r="L70" s="2"/>
      <c r="M70" s="2"/>
      <c r="N70" s="2"/>
    </row>
    <row r="71" spans="1:14" ht="38.25">
      <c r="A71" s="94" t="s">
        <v>1</v>
      </c>
      <c r="B71" s="95"/>
      <c r="C71" s="96"/>
      <c r="D71" s="97" t="s">
        <v>2</v>
      </c>
      <c r="E71" s="98"/>
      <c r="F71" s="98"/>
      <c r="G71" s="99"/>
      <c r="H71" s="10" t="s">
        <v>3</v>
      </c>
      <c r="I71" s="100" t="s">
        <v>31</v>
      </c>
      <c r="J71" s="101"/>
      <c r="K71" s="11" t="s">
        <v>4</v>
      </c>
      <c r="L71" s="11" t="s">
        <v>5</v>
      </c>
      <c r="M71" s="11" t="s">
        <v>6</v>
      </c>
      <c r="N71" s="11" t="s">
        <v>7</v>
      </c>
    </row>
    <row r="72" spans="1:14" ht="12.75" customHeight="1">
      <c r="A72" s="215" t="s">
        <v>70</v>
      </c>
      <c r="B72" s="216"/>
      <c r="C72" s="217"/>
      <c r="D72" s="215" t="s">
        <v>35</v>
      </c>
      <c r="E72" s="216"/>
      <c r="F72" s="216"/>
      <c r="G72" s="217"/>
      <c r="H72" s="5" t="s">
        <v>71</v>
      </c>
      <c r="I72" s="102"/>
      <c r="J72" s="103"/>
      <c r="K72" s="5" t="s">
        <v>8</v>
      </c>
      <c r="L72" s="5" t="s">
        <v>72</v>
      </c>
      <c r="M72" s="5" t="s">
        <v>8</v>
      </c>
      <c r="N72" s="5" t="s">
        <v>8</v>
      </c>
    </row>
    <row r="73" spans="1:14" ht="12.75" customHeight="1">
      <c r="A73" s="208"/>
      <c r="B73" s="208"/>
      <c r="C73" s="208"/>
      <c r="D73" s="208"/>
      <c r="E73" s="208"/>
      <c r="F73" s="208"/>
      <c r="G73" s="208"/>
      <c r="H73" s="208"/>
      <c r="I73" s="208"/>
      <c r="J73" s="208"/>
      <c r="K73" s="208"/>
      <c r="L73" s="208"/>
      <c r="M73" s="208"/>
      <c r="N73" s="208"/>
    </row>
    <row r="74" spans="1:14">
      <c r="A74" s="65" t="s">
        <v>9</v>
      </c>
      <c r="B74" s="65"/>
      <c r="C74" s="65"/>
      <c r="D74" s="60" t="s">
        <v>73</v>
      </c>
      <c r="E74" s="207"/>
      <c r="F74" s="207"/>
      <c r="G74" s="207"/>
      <c r="H74" s="207"/>
      <c r="I74" s="207"/>
      <c r="J74" s="207"/>
      <c r="K74" s="207"/>
      <c r="L74" s="207"/>
      <c r="M74" s="207"/>
      <c r="N74" s="61"/>
    </row>
    <row r="75" spans="1:14">
      <c r="A75" s="65" t="s">
        <v>10</v>
      </c>
      <c r="B75" s="65"/>
      <c r="C75" s="65"/>
      <c r="D75" s="204" t="s">
        <v>74</v>
      </c>
      <c r="E75" s="205"/>
      <c r="F75" s="205"/>
      <c r="G75" s="205"/>
      <c r="H75" s="205"/>
      <c r="I75" s="205"/>
      <c r="J75" s="205"/>
      <c r="K75" s="205"/>
      <c r="L75" s="205"/>
      <c r="M75" s="205"/>
      <c r="N75" s="206"/>
    </row>
    <row r="76" spans="1:14">
      <c r="A76" s="65" t="s">
        <v>11</v>
      </c>
      <c r="B76" s="65"/>
      <c r="C76" s="65"/>
      <c r="D76" s="204" t="s">
        <v>75</v>
      </c>
      <c r="E76" s="205"/>
      <c r="F76" s="205"/>
      <c r="G76" s="205"/>
      <c r="H76" s="205"/>
      <c r="I76" s="205"/>
      <c r="J76" s="205"/>
      <c r="K76" s="205"/>
      <c r="L76" s="205"/>
      <c r="M76" s="205"/>
      <c r="N76" s="206"/>
    </row>
    <row r="77" spans="1:14">
      <c r="A77" s="65" t="s">
        <v>12</v>
      </c>
      <c r="B77" s="65"/>
      <c r="C77" s="65"/>
      <c r="D77" s="204" t="s">
        <v>76</v>
      </c>
      <c r="E77" s="205"/>
      <c r="F77" s="205"/>
      <c r="G77" s="205"/>
      <c r="H77" s="205"/>
      <c r="I77" s="205"/>
      <c r="J77" s="205"/>
      <c r="K77" s="205"/>
      <c r="L77" s="205"/>
      <c r="M77" s="205"/>
      <c r="N77" s="206"/>
    </row>
    <row r="78" spans="1:14">
      <c r="A78" s="65" t="s">
        <v>13</v>
      </c>
      <c r="B78" s="65"/>
      <c r="C78" s="65"/>
      <c r="D78" s="204" t="s">
        <v>77</v>
      </c>
      <c r="E78" s="205"/>
      <c r="F78" s="205"/>
      <c r="G78" s="205"/>
      <c r="H78" s="205"/>
      <c r="I78" s="205"/>
      <c r="J78" s="205"/>
      <c r="K78" s="205"/>
      <c r="L78" s="205"/>
      <c r="M78" s="205"/>
      <c r="N78" s="206"/>
    </row>
    <row r="79" spans="1:14">
      <c r="A79" s="65" t="s">
        <v>14</v>
      </c>
      <c r="B79" s="65"/>
      <c r="C79" s="65"/>
      <c r="D79" s="204" t="s">
        <v>78</v>
      </c>
      <c r="E79" s="205"/>
      <c r="F79" s="205"/>
      <c r="G79" s="205"/>
      <c r="H79" s="205"/>
      <c r="I79" s="205"/>
      <c r="J79" s="205"/>
      <c r="K79" s="205"/>
      <c r="L79" s="205"/>
      <c r="M79" s="205"/>
      <c r="N79" s="206"/>
    </row>
    <row r="80" spans="1:14">
      <c r="A80" s="65" t="s">
        <v>15</v>
      </c>
      <c r="B80" s="65"/>
      <c r="C80" s="65"/>
      <c r="D80" s="204" t="s">
        <v>79</v>
      </c>
      <c r="E80" s="205"/>
      <c r="F80" s="205"/>
      <c r="G80" s="205"/>
      <c r="H80" s="205"/>
      <c r="I80" s="205"/>
      <c r="J80" s="205"/>
      <c r="K80" s="205"/>
      <c r="L80" s="205"/>
      <c r="M80" s="205"/>
      <c r="N80" s="206"/>
    </row>
    <row r="81" spans="1:14">
      <c r="A81" s="65" t="s">
        <v>16</v>
      </c>
      <c r="B81" s="65"/>
      <c r="C81" s="65"/>
      <c r="D81" s="204" t="s">
        <v>80</v>
      </c>
      <c r="E81" s="205"/>
      <c r="F81" s="205"/>
      <c r="G81" s="205"/>
      <c r="H81" s="205"/>
      <c r="I81" s="205"/>
      <c r="J81" s="205"/>
      <c r="K81" s="205"/>
      <c r="L81" s="205"/>
      <c r="M81" s="205"/>
      <c r="N81" s="206"/>
    </row>
    <row r="82" spans="1:14">
      <c r="A82" s="65" t="s">
        <v>17</v>
      </c>
      <c r="B82" s="65"/>
      <c r="C82" s="65"/>
      <c r="D82" s="204" t="s">
        <v>81</v>
      </c>
      <c r="E82" s="205"/>
      <c r="F82" s="205"/>
      <c r="G82" s="205"/>
      <c r="H82" s="205"/>
      <c r="I82" s="205"/>
      <c r="J82" s="205"/>
      <c r="K82" s="205"/>
      <c r="L82" s="205"/>
      <c r="M82" s="205"/>
      <c r="N82" s="206"/>
    </row>
    <row r="83" spans="1:14">
      <c r="A83" s="65" t="s">
        <v>18</v>
      </c>
      <c r="B83" s="65"/>
      <c r="C83" s="65"/>
      <c r="D83" s="204" t="s">
        <v>82</v>
      </c>
      <c r="E83" s="205"/>
      <c r="F83" s="205"/>
      <c r="G83" s="205"/>
      <c r="H83" s="205"/>
      <c r="I83" s="205"/>
      <c r="J83" s="205"/>
      <c r="K83" s="205"/>
      <c r="L83" s="205"/>
      <c r="M83" s="205"/>
      <c r="N83" s="206"/>
    </row>
    <row r="84" spans="1:14">
      <c r="A84" s="65" t="s">
        <v>19</v>
      </c>
      <c r="B84" s="65"/>
      <c r="C84" s="65"/>
      <c r="D84" s="204" t="s">
        <v>83</v>
      </c>
      <c r="E84" s="205"/>
      <c r="F84" s="205"/>
      <c r="G84" s="205"/>
      <c r="H84" s="205"/>
      <c r="I84" s="205"/>
      <c r="J84" s="205"/>
      <c r="K84" s="205"/>
      <c r="L84" s="205"/>
      <c r="M84" s="205"/>
      <c r="N84" s="206"/>
    </row>
    <row r="85" spans="1:14">
      <c r="A85" s="7"/>
      <c r="B85" s="7"/>
      <c r="C85" s="7"/>
      <c r="D85" s="8"/>
      <c r="E85" s="8"/>
      <c r="F85" s="8"/>
      <c r="G85" s="8"/>
      <c r="H85" s="8"/>
      <c r="I85" s="9"/>
      <c r="J85" s="9"/>
      <c r="K85" s="203"/>
      <c r="L85" s="203"/>
      <c r="M85" s="203"/>
      <c r="N85" s="203"/>
    </row>
    <row r="86" spans="1:14" ht="12.75">
      <c r="A86" s="63" t="s">
        <v>20</v>
      </c>
      <c r="B86" s="63"/>
      <c r="C86" s="63"/>
      <c r="D86" s="63"/>
      <c r="E86" s="63"/>
      <c r="F86" s="63"/>
      <c r="G86" s="63"/>
      <c r="H86" s="63"/>
      <c r="I86" s="63"/>
      <c r="J86" s="63"/>
      <c r="K86" s="63"/>
      <c r="L86" s="63"/>
      <c r="M86" s="63"/>
      <c r="N86" s="63"/>
    </row>
    <row r="87" spans="1:14" ht="12.75">
      <c r="A87" s="63" t="s">
        <v>21</v>
      </c>
      <c r="B87" s="63"/>
      <c r="C87" s="64" t="s">
        <v>22</v>
      </c>
      <c r="D87" s="64" t="s">
        <v>23</v>
      </c>
      <c r="E87" s="64"/>
      <c r="F87" s="64"/>
      <c r="G87" s="64"/>
      <c r="H87" s="64"/>
      <c r="I87" s="64"/>
      <c r="J87" s="64"/>
      <c r="K87" s="64"/>
      <c r="L87" s="64"/>
      <c r="M87" s="64"/>
      <c r="N87" s="64"/>
    </row>
    <row r="88" spans="1:14" ht="12.75">
      <c r="A88" s="63"/>
      <c r="B88" s="63"/>
      <c r="C88" s="64"/>
      <c r="D88" s="63" t="s">
        <v>24</v>
      </c>
      <c r="E88" s="63"/>
      <c r="F88" s="63" t="s">
        <v>25</v>
      </c>
      <c r="G88" s="63"/>
      <c r="H88" s="63" t="s">
        <v>26</v>
      </c>
      <c r="I88" s="63"/>
      <c r="J88" s="63" t="s">
        <v>27</v>
      </c>
      <c r="K88" s="63"/>
      <c r="L88" s="63" t="s">
        <v>28</v>
      </c>
      <c r="M88" s="63"/>
      <c r="N88" s="63"/>
    </row>
    <row r="89" spans="1:14">
      <c r="A89" s="58" t="s">
        <v>29</v>
      </c>
      <c r="B89" s="59"/>
      <c r="C89" s="12" t="s">
        <v>84</v>
      </c>
      <c r="D89" s="55" t="s">
        <v>84</v>
      </c>
      <c r="E89" s="57"/>
      <c r="F89" s="55" t="s">
        <v>84</v>
      </c>
      <c r="G89" s="57"/>
      <c r="H89" s="55" t="s">
        <v>84</v>
      </c>
      <c r="I89" s="57"/>
      <c r="J89" s="55" t="s">
        <v>84</v>
      </c>
      <c r="K89" s="57"/>
      <c r="L89" s="55" t="s">
        <v>84</v>
      </c>
      <c r="M89" s="56"/>
      <c r="N89" s="57"/>
    </row>
    <row r="90" spans="1:14">
      <c r="A90" s="58" t="s">
        <v>30</v>
      </c>
      <c r="B90" s="59"/>
      <c r="C90" s="12" t="s">
        <v>84</v>
      </c>
      <c r="D90" s="55" t="s">
        <v>84</v>
      </c>
      <c r="E90" s="57"/>
      <c r="F90" s="55" t="s">
        <v>84</v>
      </c>
      <c r="G90" s="57"/>
      <c r="H90" s="55" t="s">
        <v>84</v>
      </c>
      <c r="I90" s="57"/>
      <c r="J90" s="55" t="s">
        <v>84</v>
      </c>
      <c r="K90" s="57"/>
      <c r="L90" s="55" t="s">
        <v>84</v>
      </c>
      <c r="M90" s="56"/>
      <c r="N90" s="57"/>
    </row>
    <row r="91" spans="1:14">
      <c r="A91" s="58" t="s">
        <v>28</v>
      </c>
      <c r="B91" s="59"/>
      <c r="C91" s="6" t="s">
        <v>84</v>
      </c>
      <c r="D91" s="55" t="s">
        <v>84</v>
      </c>
      <c r="E91" s="57"/>
      <c r="F91" s="55" t="s">
        <v>84</v>
      </c>
      <c r="G91" s="57"/>
      <c r="H91" s="55" t="s">
        <v>84</v>
      </c>
      <c r="I91" s="57"/>
      <c r="J91" s="55" t="s">
        <v>84</v>
      </c>
      <c r="K91" s="57"/>
      <c r="L91" s="55" t="s">
        <v>84</v>
      </c>
      <c r="M91" s="56"/>
      <c r="N91" s="57"/>
    </row>
    <row r="92" spans="1:14">
      <c r="A92" s="2"/>
      <c r="B92" s="2"/>
      <c r="C92" s="2"/>
      <c r="D92" s="2"/>
      <c r="E92" s="2"/>
      <c r="F92" s="2"/>
      <c r="G92" s="2"/>
      <c r="H92" s="2"/>
      <c r="I92" s="2"/>
      <c r="J92" s="2"/>
      <c r="K92" s="2"/>
      <c r="L92" s="2"/>
      <c r="M92" s="2"/>
      <c r="N92" s="2"/>
    </row>
    <row r="93" spans="1:14" ht="38.25">
      <c r="A93" s="94" t="s">
        <v>1</v>
      </c>
      <c r="B93" s="95"/>
      <c r="C93" s="96"/>
      <c r="D93" s="97" t="s">
        <v>2</v>
      </c>
      <c r="E93" s="98"/>
      <c r="F93" s="98"/>
      <c r="G93" s="99"/>
      <c r="H93" s="10" t="s">
        <v>3</v>
      </c>
      <c r="I93" s="100" t="s">
        <v>31</v>
      </c>
      <c r="J93" s="101"/>
      <c r="K93" s="11" t="s">
        <v>4</v>
      </c>
      <c r="L93" s="11" t="s">
        <v>5</v>
      </c>
      <c r="M93" s="11" t="s">
        <v>6</v>
      </c>
      <c r="N93" s="11" t="s">
        <v>7</v>
      </c>
    </row>
    <row r="94" spans="1:14">
      <c r="A94" s="215" t="s">
        <v>70</v>
      </c>
      <c r="B94" s="216"/>
      <c r="C94" s="217"/>
      <c r="D94" s="215" t="s">
        <v>36</v>
      </c>
      <c r="E94" s="216"/>
      <c r="F94" s="216"/>
      <c r="G94" s="217"/>
      <c r="H94" s="15" t="s">
        <v>85</v>
      </c>
      <c r="I94" s="102"/>
      <c r="J94" s="103"/>
      <c r="K94" s="5" t="s">
        <v>8</v>
      </c>
      <c r="L94" s="5" t="s">
        <v>47</v>
      </c>
      <c r="M94" s="5" t="s">
        <v>8</v>
      </c>
      <c r="N94" s="5" t="s">
        <v>8</v>
      </c>
    </row>
    <row r="95" spans="1:14">
      <c r="A95" s="208"/>
      <c r="B95" s="208"/>
      <c r="C95" s="208"/>
      <c r="D95" s="208"/>
      <c r="E95" s="208"/>
      <c r="F95" s="208"/>
      <c r="G95" s="208"/>
      <c r="H95" s="208"/>
      <c r="I95" s="208"/>
      <c r="J95" s="208"/>
      <c r="K95" s="208"/>
      <c r="L95" s="208"/>
      <c r="M95" s="208"/>
      <c r="N95" s="208"/>
    </row>
    <row r="96" spans="1:14">
      <c r="A96" s="65" t="s">
        <v>9</v>
      </c>
      <c r="B96" s="65"/>
      <c r="C96" s="65"/>
      <c r="D96" s="60" t="s">
        <v>86</v>
      </c>
      <c r="E96" s="207"/>
      <c r="F96" s="207"/>
      <c r="G96" s="207"/>
      <c r="H96" s="207"/>
      <c r="I96" s="207"/>
      <c r="J96" s="207"/>
      <c r="K96" s="207"/>
      <c r="L96" s="207"/>
      <c r="M96" s="207"/>
      <c r="N96" s="61"/>
    </row>
    <row r="97" spans="1:14">
      <c r="A97" s="65" t="s">
        <v>10</v>
      </c>
      <c r="B97" s="65"/>
      <c r="C97" s="65"/>
      <c r="D97" s="204" t="s">
        <v>87</v>
      </c>
      <c r="E97" s="205"/>
      <c r="F97" s="205"/>
      <c r="G97" s="205"/>
      <c r="H97" s="205"/>
      <c r="I97" s="205"/>
      <c r="J97" s="205"/>
      <c r="K97" s="205"/>
      <c r="L97" s="205"/>
      <c r="M97" s="205"/>
      <c r="N97" s="206"/>
    </row>
    <row r="98" spans="1:14">
      <c r="A98" s="65" t="s">
        <v>11</v>
      </c>
      <c r="B98" s="65"/>
      <c r="C98" s="65"/>
      <c r="D98" s="204" t="s">
        <v>88</v>
      </c>
      <c r="E98" s="205"/>
      <c r="F98" s="205"/>
      <c r="G98" s="205"/>
      <c r="H98" s="205"/>
      <c r="I98" s="205"/>
      <c r="J98" s="205"/>
      <c r="K98" s="205"/>
      <c r="L98" s="205"/>
      <c r="M98" s="205"/>
      <c r="N98" s="206"/>
    </row>
    <row r="99" spans="1:14">
      <c r="A99" s="65" t="s">
        <v>12</v>
      </c>
      <c r="B99" s="65"/>
      <c r="C99" s="65"/>
      <c r="D99" s="204" t="s">
        <v>89</v>
      </c>
      <c r="E99" s="205"/>
      <c r="F99" s="205"/>
      <c r="G99" s="205"/>
      <c r="H99" s="205"/>
      <c r="I99" s="205"/>
      <c r="J99" s="205"/>
      <c r="K99" s="205"/>
      <c r="L99" s="205"/>
      <c r="M99" s="205"/>
      <c r="N99" s="206"/>
    </row>
    <row r="100" spans="1:14">
      <c r="A100" s="65" t="s">
        <v>13</v>
      </c>
      <c r="B100" s="65"/>
      <c r="C100" s="65"/>
      <c r="D100" s="204" t="s">
        <v>90</v>
      </c>
      <c r="E100" s="205"/>
      <c r="F100" s="205"/>
      <c r="G100" s="205"/>
      <c r="H100" s="205"/>
      <c r="I100" s="205"/>
      <c r="J100" s="205"/>
      <c r="K100" s="205"/>
      <c r="L100" s="205"/>
      <c r="M100" s="205"/>
      <c r="N100" s="206"/>
    </row>
    <row r="101" spans="1:14">
      <c r="A101" s="65" t="s">
        <v>14</v>
      </c>
      <c r="B101" s="65"/>
      <c r="C101" s="65"/>
      <c r="D101" s="204" t="s">
        <v>91</v>
      </c>
      <c r="E101" s="205"/>
      <c r="F101" s="205"/>
      <c r="G101" s="205"/>
      <c r="H101" s="205"/>
      <c r="I101" s="205"/>
      <c r="J101" s="205"/>
      <c r="K101" s="205"/>
      <c r="L101" s="205"/>
      <c r="M101" s="205"/>
      <c r="N101" s="206"/>
    </row>
    <row r="102" spans="1:14">
      <c r="A102" s="65" t="s">
        <v>15</v>
      </c>
      <c r="B102" s="65"/>
      <c r="C102" s="65"/>
      <c r="D102" s="204" t="s">
        <v>92</v>
      </c>
      <c r="E102" s="205"/>
      <c r="F102" s="205"/>
      <c r="G102" s="205"/>
      <c r="H102" s="205"/>
      <c r="I102" s="205"/>
      <c r="J102" s="205"/>
      <c r="K102" s="205"/>
      <c r="L102" s="205"/>
      <c r="M102" s="205"/>
      <c r="N102" s="206"/>
    </row>
    <row r="103" spans="1:14">
      <c r="A103" s="65" t="s">
        <v>16</v>
      </c>
      <c r="B103" s="65"/>
      <c r="C103" s="65"/>
      <c r="D103" s="204" t="s">
        <v>80</v>
      </c>
      <c r="E103" s="205"/>
      <c r="F103" s="205"/>
      <c r="G103" s="205"/>
      <c r="H103" s="205"/>
      <c r="I103" s="205"/>
      <c r="J103" s="205"/>
      <c r="K103" s="205"/>
      <c r="L103" s="205"/>
      <c r="M103" s="205"/>
      <c r="N103" s="206"/>
    </row>
    <row r="104" spans="1:14">
      <c r="A104" s="65" t="s">
        <v>17</v>
      </c>
      <c r="B104" s="65"/>
      <c r="C104" s="65"/>
      <c r="D104" s="204" t="s">
        <v>81</v>
      </c>
      <c r="E104" s="205"/>
      <c r="F104" s="205"/>
      <c r="G104" s="205"/>
      <c r="H104" s="205"/>
      <c r="I104" s="205"/>
      <c r="J104" s="205"/>
      <c r="K104" s="205"/>
      <c r="L104" s="205"/>
      <c r="M104" s="205"/>
      <c r="N104" s="206"/>
    </row>
    <row r="105" spans="1:14">
      <c r="A105" s="65" t="s">
        <v>18</v>
      </c>
      <c r="B105" s="65"/>
      <c r="C105" s="65"/>
      <c r="D105" s="204" t="s">
        <v>82</v>
      </c>
      <c r="E105" s="205"/>
      <c r="F105" s="205"/>
      <c r="G105" s="205"/>
      <c r="H105" s="205"/>
      <c r="I105" s="205"/>
      <c r="J105" s="205"/>
      <c r="K105" s="205"/>
      <c r="L105" s="205"/>
      <c r="M105" s="205"/>
      <c r="N105" s="206"/>
    </row>
    <row r="106" spans="1:14">
      <c r="A106" s="65" t="s">
        <v>19</v>
      </c>
      <c r="B106" s="65"/>
      <c r="C106" s="65"/>
      <c r="D106" s="204" t="s">
        <v>93</v>
      </c>
      <c r="E106" s="205"/>
      <c r="F106" s="205"/>
      <c r="G106" s="205"/>
      <c r="H106" s="205"/>
      <c r="I106" s="205"/>
      <c r="J106" s="205"/>
      <c r="K106" s="205"/>
      <c r="L106" s="205"/>
      <c r="M106" s="205"/>
      <c r="N106" s="206"/>
    </row>
    <row r="107" spans="1:14">
      <c r="A107" s="7"/>
      <c r="B107" s="7"/>
      <c r="C107" s="7"/>
      <c r="D107" s="8"/>
      <c r="E107" s="8"/>
      <c r="F107" s="8"/>
      <c r="G107" s="8"/>
      <c r="H107" s="8"/>
      <c r="I107" s="9"/>
      <c r="J107" s="9"/>
      <c r="K107" s="203"/>
      <c r="L107" s="203"/>
      <c r="M107" s="203"/>
      <c r="N107" s="203"/>
    </row>
    <row r="108" spans="1:14" ht="12.75">
      <c r="A108" s="63" t="s">
        <v>20</v>
      </c>
      <c r="B108" s="63"/>
      <c r="C108" s="63"/>
      <c r="D108" s="63"/>
      <c r="E108" s="63"/>
      <c r="F108" s="63"/>
      <c r="G108" s="63"/>
      <c r="H108" s="63"/>
      <c r="I108" s="63"/>
      <c r="J108" s="63"/>
      <c r="K108" s="63"/>
      <c r="L108" s="63"/>
      <c r="M108" s="63"/>
      <c r="N108" s="63"/>
    </row>
    <row r="109" spans="1:14" ht="12.75">
      <c r="A109" s="63" t="s">
        <v>21</v>
      </c>
      <c r="B109" s="63"/>
      <c r="C109" s="64" t="s">
        <v>22</v>
      </c>
      <c r="D109" s="64" t="s">
        <v>23</v>
      </c>
      <c r="E109" s="64"/>
      <c r="F109" s="64"/>
      <c r="G109" s="64"/>
      <c r="H109" s="64"/>
      <c r="I109" s="64"/>
      <c r="J109" s="64"/>
      <c r="K109" s="64"/>
      <c r="L109" s="64"/>
      <c r="M109" s="64"/>
      <c r="N109" s="64"/>
    </row>
    <row r="110" spans="1:14" ht="12.75">
      <c r="A110" s="63"/>
      <c r="B110" s="63"/>
      <c r="C110" s="64"/>
      <c r="D110" s="63" t="s">
        <v>24</v>
      </c>
      <c r="E110" s="63"/>
      <c r="F110" s="63" t="s">
        <v>25</v>
      </c>
      <c r="G110" s="63"/>
      <c r="H110" s="63" t="s">
        <v>26</v>
      </c>
      <c r="I110" s="63"/>
      <c r="J110" s="63" t="s">
        <v>27</v>
      </c>
      <c r="K110" s="63"/>
      <c r="L110" s="63" t="s">
        <v>28</v>
      </c>
      <c r="M110" s="63"/>
      <c r="N110" s="63"/>
    </row>
    <row r="111" spans="1:14">
      <c r="A111" s="58" t="s">
        <v>29</v>
      </c>
      <c r="B111" s="59"/>
      <c r="C111" s="12" t="s">
        <v>84</v>
      </c>
      <c r="D111" s="12" t="s">
        <v>84</v>
      </c>
      <c r="E111" s="12" t="s">
        <v>84</v>
      </c>
      <c r="F111" s="12" t="s">
        <v>84</v>
      </c>
      <c r="G111" s="12" t="s">
        <v>84</v>
      </c>
      <c r="H111" s="12" t="s">
        <v>84</v>
      </c>
      <c r="I111" s="12" t="s">
        <v>84</v>
      </c>
      <c r="J111" s="12" t="s">
        <v>84</v>
      </c>
      <c r="K111" s="12" t="s">
        <v>84</v>
      </c>
      <c r="L111" s="12" t="s">
        <v>84</v>
      </c>
      <c r="M111" s="12" t="s">
        <v>84</v>
      </c>
      <c r="N111" s="12" t="s">
        <v>84</v>
      </c>
    </row>
    <row r="112" spans="1:14">
      <c r="A112" s="58" t="s">
        <v>30</v>
      </c>
      <c r="B112" s="59"/>
      <c r="C112" s="12" t="s">
        <v>84</v>
      </c>
      <c r="D112" s="12" t="s">
        <v>84</v>
      </c>
      <c r="E112" s="12" t="s">
        <v>84</v>
      </c>
      <c r="F112" s="12" t="s">
        <v>84</v>
      </c>
      <c r="G112" s="12" t="s">
        <v>84</v>
      </c>
      <c r="H112" s="12" t="s">
        <v>84</v>
      </c>
      <c r="I112" s="12" t="s">
        <v>84</v>
      </c>
      <c r="J112" s="12" t="s">
        <v>84</v>
      </c>
      <c r="K112" s="12" t="s">
        <v>84</v>
      </c>
      <c r="L112" s="12" t="s">
        <v>84</v>
      </c>
      <c r="M112" s="12" t="s">
        <v>84</v>
      </c>
      <c r="N112" s="12" t="s">
        <v>84</v>
      </c>
    </row>
    <row r="113" spans="1:14">
      <c r="A113" s="58" t="s">
        <v>28</v>
      </c>
      <c r="B113" s="59"/>
      <c r="C113" s="6" t="s">
        <v>84</v>
      </c>
      <c r="D113" s="12" t="s">
        <v>84</v>
      </c>
      <c r="E113" s="12" t="s">
        <v>84</v>
      </c>
      <c r="F113" s="12" t="s">
        <v>84</v>
      </c>
      <c r="G113" s="12" t="s">
        <v>84</v>
      </c>
      <c r="H113" s="12" t="s">
        <v>84</v>
      </c>
      <c r="I113" s="12" t="s">
        <v>84</v>
      </c>
      <c r="J113" s="12" t="s">
        <v>84</v>
      </c>
      <c r="K113" s="12" t="s">
        <v>84</v>
      </c>
      <c r="L113" s="12" t="s">
        <v>84</v>
      </c>
      <c r="M113" s="12" t="s">
        <v>84</v>
      </c>
      <c r="N113" s="12" t="s">
        <v>84</v>
      </c>
    </row>
    <row r="115" spans="1:14" ht="38.25">
      <c r="A115" s="94" t="s">
        <v>1</v>
      </c>
      <c r="B115" s="95"/>
      <c r="C115" s="96"/>
      <c r="D115" s="97" t="s">
        <v>2</v>
      </c>
      <c r="E115" s="98"/>
      <c r="F115" s="98"/>
      <c r="G115" s="99"/>
      <c r="H115" s="10" t="s">
        <v>3</v>
      </c>
      <c r="I115" s="100" t="s">
        <v>31</v>
      </c>
      <c r="J115" s="101"/>
      <c r="K115" s="11" t="s">
        <v>4</v>
      </c>
      <c r="L115" s="11" t="s">
        <v>5</v>
      </c>
      <c r="M115" s="11" t="s">
        <v>6</v>
      </c>
      <c r="N115" s="11" t="s">
        <v>7</v>
      </c>
    </row>
    <row r="116" spans="1:14">
      <c r="A116" s="215" t="s">
        <v>94</v>
      </c>
      <c r="B116" s="216"/>
      <c r="C116" s="217"/>
      <c r="D116" s="215" t="s">
        <v>37</v>
      </c>
      <c r="E116" s="216"/>
      <c r="F116" s="216"/>
      <c r="G116" s="217"/>
      <c r="H116" s="5" t="s">
        <v>95</v>
      </c>
      <c r="I116" s="102"/>
      <c r="J116" s="103"/>
      <c r="K116" s="5" t="s">
        <v>8</v>
      </c>
      <c r="L116" s="5" t="s">
        <v>72</v>
      </c>
      <c r="M116" s="5" t="s">
        <v>8</v>
      </c>
      <c r="N116" s="5" t="s">
        <v>8</v>
      </c>
    </row>
    <row r="117" spans="1:14">
      <c r="A117" s="208"/>
      <c r="B117" s="208"/>
      <c r="C117" s="208"/>
      <c r="D117" s="208"/>
      <c r="E117" s="208"/>
      <c r="F117" s="208"/>
      <c r="G117" s="208"/>
      <c r="H117" s="208"/>
      <c r="I117" s="208"/>
      <c r="J117" s="208"/>
      <c r="K117" s="208"/>
      <c r="L117" s="208"/>
      <c r="M117" s="208"/>
      <c r="N117" s="208"/>
    </row>
    <row r="118" spans="1:14">
      <c r="A118" s="65" t="s">
        <v>9</v>
      </c>
      <c r="B118" s="65"/>
      <c r="C118" s="65"/>
      <c r="D118" s="60" t="s">
        <v>96</v>
      </c>
      <c r="E118" s="207"/>
      <c r="F118" s="207"/>
      <c r="G118" s="207"/>
      <c r="H118" s="207"/>
      <c r="I118" s="207"/>
      <c r="J118" s="207"/>
      <c r="K118" s="207"/>
      <c r="L118" s="207"/>
      <c r="M118" s="207"/>
      <c r="N118" s="61"/>
    </row>
    <row r="119" spans="1:14">
      <c r="A119" s="65" t="s">
        <v>10</v>
      </c>
      <c r="B119" s="65"/>
      <c r="C119" s="65"/>
      <c r="D119" s="204" t="s">
        <v>97</v>
      </c>
      <c r="E119" s="205"/>
      <c r="F119" s="205"/>
      <c r="G119" s="205"/>
      <c r="H119" s="205"/>
      <c r="I119" s="205"/>
      <c r="J119" s="205"/>
      <c r="K119" s="205"/>
      <c r="L119" s="205"/>
      <c r="M119" s="205"/>
      <c r="N119" s="206"/>
    </row>
    <row r="120" spans="1:14">
      <c r="A120" s="65" t="s">
        <v>11</v>
      </c>
      <c r="B120" s="65"/>
      <c r="C120" s="65"/>
      <c r="D120" s="204" t="s">
        <v>98</v>
      </c>
      <c r="E120" s="205"/>
      <c r="F120" s="205"/>
      <c r="G120" s="205"/>
      <c r="H120" s="205"/>
      <c r="I120" s="205"/>
      <c r="J120" s="205"/>
      <c r="K120" s="205"/>
      <c r="L120" s="205"/>
      <c r="M120" s="205"/>
      <c r="N120" s="206"/>
    </row>
    <row r="121" spans="1:14">
      <c r="A121" s="65" t="s">
        <v>12</v>
      </c>
      <c r="B121" s="65"/>
      <c r="C121" s="65"/>
      <c r="D121" s="204" t="s">
        <v>84</v>
      </c>
      <c r="E121" s="205"/>
      <c r="F121" s="205"/>
      <c r="G121" s="205"/>
      <c r="H121" s="205"/>
      <c r="I121" s="205"/>
      <c r="J121" s="205"/>
      <c r="K121" s="205"/>
      <c r="L121" s="205"/>
      <c r="M121" s="205"/>
      <c r="N121" s="206"/>
    </row>
    <row r="122" spans="1:14">
      <c r="A122" s="65" t="s">
        <v>13</v>
      </c>
      <c r="B122" s="65"/>
      <c r="C122" s="65"/>
      <c r="D122" s="204" t="s">
        <v>90</v>
      </c>
      <c r="E122" s="205"/>
      <c r="F122" s="205"/>
      <c r="G122" s="205"/>
      <c r="H122" s="205"/>
      <c r="I122" s="205"/>
      <c r="J122" s="205"/>
      <c r="K122" s="205"/>
      <c r="L122" s="205"/>
      <c r="M122" s="205"/>
      <c r="N122" s="206"/>
    </row>
    <row r="123" spans="1:14">
      <c r="A123" s="65" t="s">
        <v>14</v>
      </c>
      <c r="B123" s="65"/>
      <c r="C123" s="65"/>
      <c r="D123" s="204" t="s">
        <v>99</v>
      </c>
      <c r="E123" s="205"/>
      <c r="F123" s="205"/>
      <c r="G123" s="205"/>
      <c r="H123" s="205"/>
      <c r="I123" s="205"/>
      <c r="J123" s="205"/>
      <c r="K123" s="205"/>
      <c r="L123" s="205"/>
      <c r="M123" s="205"/>
      <c r="N123" s="206"/>
    </row>
    <row r="124" spans="1:14">
      <c r="A124" s="65" t="s">
        <v>15</v>
      </c>
      <c r="B124" s="65"/>
      <c r="C124" s="65"/>
      <c r="D124" s="204" t="s">
        <v>100</v>
      </c>
      <c r="E124" s="205"/>
      <c r="F124" s="205"/>
      <c r="G124" s="205"/>
      <c r="H124" s="205"/>
      <c r="I124" s="205"/>
      <c r="J124" s="205"/>
      <c r="K124" s="205"/>
      <c r="L124" s="205"/>
      <c r="M124" s="205"/>
      <c r="N124" s="206"/>
    </row>
    <row r="125" spans="1:14">
      <c r="A125" s="65" t="s">
        <v>16</v>
      </c>
      <c r="B125" s="65"/>
      <c r="C125" s="65"/>
      <c r="D125" s="204" t="s">
        <v>80</v>
      </c>
      <c r="E125" s="205"/>
      <c r="F125" s="205"/>
      <c r="G125" s="205"/>
      <c r="H125" s="205"/>
      <c r="I125" s="205"/>
      <c r="J125" s="205"/>
      <c r="K125" s="205"/>
      <c r="L125" s="205"/>
      <c r="M125" s="205"/>
      <c r="N125" s="206"/>
    </row>
    <row r="126" spans="1:14">
      <c r="A126" s="65" t="s">
        <v>17</v>
      </c>
      <c r="B126" s="65"/>
      <c r="C126" s="65"/>
      <c r="D126" s="204" t="s">
        <v>81</v>
      </c>
      <c r="E126" s="205"/>
      <c r="F126" s="205"/>
      <c r="G126" s="205"/>
      <c r="H126" s="205"/>
      <c r="I126" s="205"/>
      <c r="J126" s="205"/>
      <c r="K126" s="205"/>
      <c r="L126" s="205"/>
      <c r="M126" s="205"/>
      <c r="N126" s="206"/>
    </row>
    <row r="127" spans="1:14">
      <c r="A127" s="65" t="s">
        <v>18</v>
      </c>
      <c r="B127" s="65"/>
      <c r="C127" s="65"/>
      <c r="D127" s="204" t="s">
        <v>101</v>
      </c>
      <c r="E127" s="205"/>
      <c r="F127" s="205"/>
      <c r="G127" s="205"/>
      <c r="H127" s="205"/>
      <c r="I127" s="205"/>
      <c r="J127" s="205"/>
      <c r="K127" s="205"/>
      <c r="L127" s="205"/>
      <c r="M127" s="205"/>
      <c r="N127" s="206"/>
    </row>
    <row r="128" spans="1:14">
      <c r="A128" s="65" t="s">
        <v>19</v>
      </c>
      <c r="B128" s="65"/>
      <c r="C128" s="65"/>
      <c r="D128" s="60" t="s">
        <v>102</v>
      </c>
      <c r="E128" s="207"/>
      <c r="F128" s="207"/>
      <c r="G128" s="207"/>
      <c r="H128" s="207"/>
      <c r="I128" s="207"/>
      <c r="J128" s="207"/>
      <c r="K128" s="207"/>
      <c r="L128" s="207"/>
      <c r="M128" s="207"/>
      <c r="N128" s="61"/>
    </row>
    <row r="129" spans="1:14">
      <c r="A129" s="7"/>
      <c r="B129" s="7"/>
      <c r="C129" s="7"/>
      <c r="D129" s="8"/>
      <c r="E129" s="8"/>
      <c r="F129" s="8"/>
      <c r="G129" s="8"/>
      <c r="H129" s="8"/>
      <c r="I129" s="9"/>
      <c r="J129" s="9"/>
      <c r="K129" s="203"/>
      <c r="L129" s="203"/>
      <c r="M129" s="203"/>
      <c r="N129" s="203"/>
    </row>
    <row r="130" spans="1:14" ht="12.75">
      <c r="A130" s="63" t="s">
        <v>20</v>
      </c>
      <c r="B130" s="63"/>
      <c r="C130" s="63"/>
      <c r="D130" s="63"/>
      <c r="E130" s="63"/>
      <c r="F130" s="63"/>
      <c r="G130" s="63"/>
      <c r="H130" s="63"/>
      <c r="I130" s="63"/>
      <c r="J130" s="63"/>
      <c r="K130" s="63"/>
      <c r="L130" s="63"/>
      <c r="M130" s="63"/>
      <c r="N130" s="63"/>
    </row>
    <row r="131" spans="1:14" ht="12.75">
      <c r="A131" s="63" t="s">
        <v>21</v>
      </c>
      <c r="B131" s="63"/>
      <c r="C131" s="64" t="s">
        <v>22</v>
      </c>
      <c r="D131" s="64" t="s">
        <v>23</v>
      </c>
      <c r="E131" s="64"/>
      <c r="F131" s="64"/>
      <c r="G131" s="64"/>
      <c r="H131" s="64"/>
      <c r="I131" s="64"/>
      <c r="J131" s="64"/>
      <c r="K131" s="64"/>
      <c r="L131" s="64"/>
      <c r="M131" s="64"/>
      <c r="N131" s="64"/>
    </row>
    <row r="132" spans="1:14" ht="12.75">
      <c r="A132" s="63"/>
      <c r="B132" s="63"/>
      <c r="C132" s="64"/>
      <c r="D132" s="63" t="s">
        <v>24</v>
      </c>
      <c r="E132" s="63"/>
      <c r="F132" s="63" t="s">
        <v>25</v>
      </c>
      <c r="G132" s="63"/>
      <c r="H132" s="63" t="s">
        <v>26</v>
      </c>
      <c r="I132" s="63"/>
      <c r="J132" s="63" t="s">
        <v>27</v>
      </c>
      <c r="K132" s="63"/>
      <c r="L132" s="63" t="s">
        <v>28</v>
      </c>
      <c r="M132" s="63"/>
      <c r="N132" s="63"/>
    </row>
    <row r="133" spans="1:14">
      <c r="A133" s="58" t="s">
        <v>29</v>
      </c>
      <c r="B133" s="59"/>
      <c r="C133" s="12" t="s">
        <v>84</v>
      </c>
      <c r="D133" s="55" t="s">
        <v>84</v>
      </c>
      <c r="E133" s="57"/>
      <c r="F133" s="55" t="s">
        <v>84</v>
      </c>
      <c r="G133" s="57"/>
      <c r="H133" s="55" t="s">
        <v>84</v>
      </c>
      <c r="I133" s="57"/>
      <c r="J133" s="55" t="s">
        <v>84</v>
      </c>
      <c r="K133" s="57"/>
      <c r="L133" s="55" t="s">
        <v>84</v>
      </c>
      <c r="M133" s="56"/>
      <c r="N133" s="57"/>
    </row>
    <row r="134" spans="1:14">
      <c r="A134" s="58" t="s">
        <v>30</v>
      </c>
      <c r="B134" s="59"/>
      <c r="C134" s="12" t="s">
        <v>84</v>
      </c>
      <c r="D134" s="55" t="s">
        <v>84</v>
      </c>
      <c r="E134" s="57"/>
      <c r="F134" s="55" t="s">
        <v>84</v>
      </c>
      <c r="G134" s="57"/>
      <c r="H134" s="55" t="s">
        <v>84</v>
      </c>
      <c r="I134" s="57"/>
      <c r="J134" s="55" t="s">
        <v>84</v>
      </c>
      <c r="K134" s="57"/>
      <c r="L134" s="55" t="s">
        <v>84</v>
      </c>
      <c r="M134" s="56"/>
      <c r="N134" s="57"/>
    </row>
    <row r="135" spans="1:14">
      <c r="A135" s="58" t="s">
        <v>28</v>
      </c>
      <c r="B135" s="59"/>
      <c r="C135" s="6" t="s">
        <v>84</v>
      </c>
      <c r="D135" s="60" t="s">
        <v>84</v>
      </c>
      <c r="E135" s="61"/>
      <c r="F135" s="60" t="s">
        <v>84</v>
      </c>
      <c r="G135" s="61"/>
      <c r="H135" s="60" t="s">
        <v>84</v>
      </c>
      <c r="I135" s="61"/>
      <c r="J135" s="60" t="s">
        <v>84</v>
      </c>
      <c r="K135" s="61"/>
      <c r="L135" s="55" t="s">
        <v>84</v>
      </c>
      <c r="M135" s="56"/>
      <c r="N135" s="57"/>
    </row>
    <row r="137" spans="1:14" ht="38.25">
      <c r="A137" s="94" t="s">
        <v>1</v>
      </c>
      <c r="B137" s="95"/>
      <c r="C137" s="96"/>
      <c r="D137" s="97" t="s">
        <v>2</v>
      </c>
      <c r="E137" s="98"/>
      <c r="F137" s="98"/>
      <c r="G137" s="99"/>
      <c r="H137" s="10" t="s">
        <v>3</v>
      </c>
      <c r="I137" s="100" t="s">
        <v>31</v>
      </c>
      <c r="J137" s="101"/>
      <c r="K137" s="11" t="s">
        <v>4</v>
      </c>
      <c r="L137" s="11" t="s">
        <v>5</v>
      </c>
      <c r="M137" s="11" t="s">
        <v>6</v>
      </c>
      <c r="N137" s="11" t="s">
        <v>7</v>
      </c>
    </row>
    <row r="138" spans="1:14">
      <c r="A138" s="215" t="s">
        <v>103</v>
      </c>
      <c r="B138" s="216"/>
      <c r="C138" s="217"/>
      <c r="D138" s="215" t="s">
        <v>38</v>
      </c>
      <c r="E138" s="216"/>
      <c r="F138" s="216"/>
      <c r="G138" s="217"/>
      <c r="H138" s="5" t="s">
        <v>104</v>
      </c>
      <c r="I138" s="102"/>
      <c r="J138" s="103"/>
      <c r="K138" s="5" t="s">
        <v>8</v>
      </c>
      <c r="L138" s="5" t="s">
        <v>72</v>
      </c>
      <c r="M138" s="5" t="s">
        <v>8</v>
      </c>
      <c r="N138" s="5" t="s">
        <v>8</v>
      </c>
    </row>
    <row r="139" spans="1:14">
      <c r="A139" s="208"/>
      <c r="B139" s="208"/>
      <c r="C139" s="208"/>
      <c r="D139" s="208"/>
      <c r="E139" s="208"/>
      <c r="F139" s="208"/>
      <c r="G139" s="208"/>
      <c r="H139" s="208"/>
      <c r="I139" s="208"/>
      <c r="J139" s="208"/>
      <c r="K139" s="208"/>
      <c r="L139" s="208"/>
      <c r="M139" s="208"/>
      <c r="N139" s="208"/>
    </row>
    <row r="140" spans="1:14">
      <c r="A140" s="65" t="s">
        <v>9</v>
      </c>
      <c r="B140" s="65"/>
      <c r="C140" s="65"/>
      <c r="D140" s="60" t="s">
        <v>105</v>
      </c>
      <c r="E140" s="207"/>
      <c r="F140" s="207"/>
      <c r="G140" s="207"/>
      <c r="H140" s="207"/>
      <c r="I140" s="207"/>
      <c r="J140" s="207"/>
      <c r="K140" s="207"/>
      <c r="L140" s="207"/>
      <c r="M140" s="207"/>
      <c r="N140" s="61"/>
    </row>
    <row r="141" spans="1:14">
      <c r="A141" s="65" t="s">
        <v>10</v>
      </c>
      <c r="B141" s="65"/>
      <c r="C141" s="65"/>
      <c r="D141" s="60" t="s">
        <v>106</v>
      </c>
      <c r="E141" s="207"/>
      <c r="F141" s="207"/>
      <c r="G141" s="207"/>
      <c r="H141" s="207"/>
      <c r="I141" s="207"/>
      <c r="J141" s="207"/>
      <c r="K141" s="207"/>
      <c r="L141" s="207"/>
      <c r="M141" s="207"/>
      <c r="N141" s="61"/>
    </row>
    <row r="142" spans="1:14" ht="32.25" customHeight="1">
      <c r="A142" s="65" t="s">
        <v>11</v>
      </c>
      <c r="B142" s="65"/>
      <c r="C142" s="65"/>
      <c r="D142" s="209" t="s">
        <v>107</v>
      </c>
      <c r="E142" s="210"/>
      <c r="F142" s="210"/>
      <c r="G142" s="210"/>
      <c r="H142" s="210"/>
      <c r="I142" s="210"/>
      <c r="J142" s="210"/>
      <c r="K142" s="210"/>
      <c r="L142" s="210"/>
      <c r="M142" s="210"/>
      <c r="N142" s="211"/>
    </row>
    <row r="143" spans="1:14">
      <c r="A143" s="65" t="s">
        <v>12</v>
      </c>
      <c r="B143" s="65"/>
      <c r="C143" s="65"/>
      <c r="D143" s="204" t="s">
        <v>84</v>
      </c>
      <c r="E143" s="205"/>
      <c r="F143" s="205"/>
      <c r="G143" s="205"/>
      <c r="H143" s="205"/>
      <c r="I143" s="205"/>
      <c r="J143" s="205"/>
      <c r="K143" s="205"/>
      <c r="L143" s="205"/>
      <c r="M143" s="205"/>
      <c r="N143" s="206"/>
    </row>
    <row r="144" spans="1:14">
      <c r="A144" s="65" t="s">
        <v>13</v>
      </c>
      <c r="B144" s="65"/>
      <c r="C144" s="65"/>
      <c r="D144" s="204" t="s">
        <v>90</v>
      </c>
      <c r="E144" s="205"/>
      <c r="F144" s="205"/>
      <c r="G144" s="205"/>
      <c r="H144" s="205"/>
      <c r="I144" s="205"/>
      <c r="J144" s="205"/>
      <c r="K144" s="205"/>
      <c r="L144" s="205"/>
      <c r="M144" s="205"/>
      <c r="N144" s="206"/>
    </row>
    <row r="145" spans="1:14">
      <c r="A145" s="65" t="s">
        <v>14</v>
      </c>
      <c r="B145" s="65"/>
      <c r="C145" s="65"/>
      <c r="D145" s="204" t="s">
        <v>99</v>
      </c>
      <c r="E145" s="205"/>
      <c r="F145" s="205"/>
      <c r="G145" s="205"/>
      <c r="H145" s="205"/>
      <c r="I145" s="205"/>
      <c r="J145" s="205"/>
      <c r="K145" s="205"/>
      <c r="L145" s="205"/>
      <c r="M145" s="205"/>
      <c r="N145" s="206"/>
    </row>
    <row r="146" spans="1:14">
      <c r="A146" s="65" t="s">
        <v>15</v>
      </c>
      <c r="B146" s="65"/>
      <c r="C146" s="65"/>
      <c r="D146" s="204" t="s">
        <v>100</v>
      </c>
      <c r="E146" s="205"/>
      <c r="F146" s="205"/>
      <c r="G146" s="205"/>
      <c r="H146" s="205"/>
      <c r="I146" s="205"/>
      <c r="J146" s="205"/>
      <c r="K146" s="205"/>
      <c r="L146" s="205"/>
      <c r="M146" s="205"/>
      <c r="N146" s="206"/>
    </row>
    <row r="147" spans="1:14">
      <c r="A147" s="65" t="s">
        <v>16</v>
      </c>
      <c r="B147" s="65"/>
      <c r="C147" s="65"/>
      <c r="D147" s="204" t="s">
        <v>80</v>
      </c>
      <c r="E147" s="205"/>
      <c r="F147" s="205"/>
      <c r="G147" s="205"/>
      <c r="H147" s="205"/>
      <c r="I147" s="205"/>
      <c r="J147" s="205"/>
      <c r="K147" s="205"/>
      <c r="L147" s="205"/>
      <c r="M147" s="205"/>
      <c r="N147" s="206"/>
    </row>
    <row r="148" spans="1:14">
      <c r="A148" s="65" t="s">
        <v>17</v>
      </c>
      <c r="B148" s="65"/>
      <c r="C148" s="65"/>
      <c r="D148" s="204" t="s">
        <v>81</v>
      </c>
      <c r="E148" s="205"/>
      <c r="F148" s="205"/>
      <c r="G148" s="205"/>
      <c r="H148" s="205"/>
      <c r="I148" s="205"/>
      <c r="J148" s="205"/>
      <c r="K148" s="205"/>
      <c r="L148" s="205"/>
      <c r="M148" s="205"/>
      <c r="N148" s="206"/>
    </row>
    <row r="149" spans="1:14">
      <c r="A149" s="65" t="s">
        <v>18</v>
      </c>
      <c r="B149" s="65"/>
      <c r="C149" s="65"/>
      <c r="D149" s="204" t="s">
        <v>101</v>
      </c>
      <c r="E149" s="205"/>
      <c r="F149" s="205"/>
      <c r="G149" s="205"/>
      <c r="H149" s="205"/>
      <c r="I149" s="205"/>
      <c r="J149" s="205"/>
      <c r="K149" s="205"/>
      <c r="L149" s="205"/>
      <c r="M149" s="205"/>
      <c r="N149" s="206"/>
    </row>
    <row r="150" spans="1:14">
      <c r="A150" s="65" t="s">
        <v>19</v>
      </c>
      <c r="B150" s="65"/>
      <c r="C150" s="65"/>
      <c r="D150" s="60" t="s">
        <v>108</v>
      </c>
      <c r="E150" s="207"/>
      <c r="F150" s="207"/>
      <c r="G150" s="207"/>
      <c r="H150" s="207"/>
      <c r="I150" s="207"/>
      <c r="J150" s="207"/>
      <c r="K150" s="207"/>
      <c r="L150" s="207"/>
      <c r="M150" s="207"/>
      <c r="N150" s="61"/>
    </row>
    <row r="151" spans="1:14">
      <c r="A151" s="7"/>
      <c r="B151" s="7"/>
      <c r="C151" s="7"/>
      <c r="D151" s="8"/>
      <c r="E151" s="8"/>
      <c r="F151" s="8"/>
      <c r="G151" s="8"/>
      <c r="H151" s="8"/>
      <c r="I151" s="9"/>
      <c r="J151" s="9"/>
      <c r="K151" s="203"/>
      <c r="L151" s="203"/>
      <c r="M151" s="203"/>
      <c r="N151" s="203"/>
    </row>
    <row r="152" spans="1:14" ht="12.75">
      <c r="A152" s="63" t="s">
        <v>20</v>
      </c>
      <c r="B152" s="63"/>
      <c r="C152" s="63"/>
      <c r="D152" s="63"/>
      <c r="E152" s="63"/>
      <c r="F152" s="63"/>
      <c r="G152" s="63"/>
      <c r="H152" s="63"/>
      <c r="I152" s="63"/>
      <c r="J152" s="63"/>
      <c r="K152" s="63"/>
      <c r="L152" s="63"/>
      <c r="M152" s="63"/>
      <c r="N152" s="63"/>
    </row>
    <row r="153" spans="1:14" ht="12.75">
      <c r="A153" s="63" t="s">
        <v>21</v>
      </c>
      <c r="B153" s="63"/>
      <c r="C153" s="64" t="s">
        <v>22</v>
      </c>
      <c r="D153" s="64" t="s">
        <v>23</v>
      </c>
      <c r="E153" s="64"/>
      <c r="F153" s="64"/>
      <c r="G153" s="64"/>
      <c r="H153" s="64"/>
      <c r="I153" s="64"/>
      <c r="J153" s="64"/>
      <c r="K153" s="64"/>
      <c r="L153" s="64"/>
      <c r="M153" s="64"/>
      <c r="N153" s="64"/>
    </row>
    <row r="154" spans="1:14" ht="12.75">
      <c r="A154" s="63"/>
      <c r="B154" s="63"/>
      <c r="C154" s="64"/>
      <c r="D154" s="63" t="s">
        <v>24</v>
      </c>
      <c r="E154" s="63"/>
      <c r="F154" s="63" t="s">
        <v>25</v>
      </c>
      <c r="G154" s="63"/>
      <c r="H154" s="63" t="s">
        <v>26</v>
      </c>
      <c r="I154" s="63"/>
      <c r="J154" s="63" t="s">
        <v>27</v>
      </c>
      <c r="K154" s="63"/>
      <c r="L154" s="63" t="s">
        <v>28</v>
      </c>
      <c r="M154" s="63"/>
      <c r="N154" s="63"/>
    </row>
    <row r="155" spans="1:14">
      <c r="A155" s="58" t="s">
        <v>29</v>
      </c>
      <c r="B155" s="59"/>
      <c r="C155" s="12" t="s">
        <v>84</v>
      </c>
      <c r="D155" s="55" t="s">
        <v>84</v>
      </c>
      <c r="E155" s="57"/>
      <c r="F155" s="55" t="s">
        <v>84</v>
      </c>
      <c r="G155" s="57"/>
      <c r="H155" s="55" t="s">
        <v>84</v>
      </c>
      <c r="I155" s="57"/>
      <c r="J155" s="55" t="s">
        <v>84</v>
      </c>
      <c r="K155" s="57"/>
      <c r="L155" s="55" t="s">
        <v>84</v>
      </c>
      <c r="M155" s="56"/>
      <c r="N155" s="57"/>
    </row>
    <row r="156" spans="1:14">
      <c r="A156" s="58" t="s">
        <v>30</v>
      </c>
      <c r="B156" s="59"/>
      <c r="C156" s="12" t="s">
        <v>84</v>
      </c>
      <c r="D156" s="55" t="s">
        <v>84</v>
      </c>
      <c r="E156" s="57"/>
      <c r="F156" s="55" t="s">
        <v>84</v>
      </c>
      <c r="G156" s="57"/>
      <c r="H156" s="55" t="s">
        <v>84</v>
      </c>
      <c r="I156" s="57"/>
      <c r="J156" s="55" t="s">
        <v>84</v>
      </c>
      <c r="K156" s="57"/>
      <c r="L156" s="55" t="s">
        <v>84</v>
      </c>
      <c r="M156" s="56"/>
      <c r="N156" s="57"/>
    </row>
    <row r="157" spans="1:14">
      <c r="A157" s="58" t="s">
        <v>28</v>
      </c>
      <c r="B157" s="59"/>
      <c r="C157" s="6" t="s">
        <v>84</v>
      </c>
      <c r="D157" s="60" t="s">
        <v>84</v>
      </c>
      <c r="E157" s="61"/>
      <c r="F157" s="60" t="s">
        <v>84</v>
      </c>
      <c r="G157" s="61"/>
      <c r="H157" s="60" t="s">
        <v>84</v>
      </c>
      <c r="I157" s="61"/>
      <c r="J157" s="60" t="s">
        <v>84</v>
      </c>
      <c r="K157" s="61"/>
      <c r="L157" s="55" t="s">
        <v>84</v>
      </c>
      <c r="M157" s="56"/>
      <c r="N157" s="57"/>
    </row>
    <row r="159" spans="1:14" ht="38.25">
      <c r="A159" s="94" t="s">
        <v>1</v>
      </c>
      <c r="B159" s="95"/>
      <c r="C159" s="96"/>
      <c r="D159" s="97" t="s">
        <v>2</v>
      </c>
      <c r="E159" s="98"/>
      <c r="F159" s="98"/>
      <c r="G159" s="99"/>
      <c r="H159" s="10" t="s">
        <v>3</v>
      </c>
      <c r="I159" s="100" t="s">
        <v>31</v>
      </c>
      <c r="J159" s="101"/>
      <c r="K159" s="11" t="s">
        <v>4</v>
      </c>
      <c r="L159" s="11" t="s">
        <v>5</v>
      </c>
      <c r="M159" s="11" t="s">
        <v>6</v>
      </c>
      <c r="N159" s="11" t="s">
        <v>7</v>
      </c>
    </row>
    <row r="160" spans="1:14">
      <c r="A160" s="215" t="s">
        <v>109</v>
      </c>
      <c r="B160" s="216"/>
      <c r="C160" s="217"/>
      <c r="D160" s="215" t="s">
        <v>39</v>
      </c>
      <c r="E160" s="216"/>
      <c r="F160" s="216"/>
      <c r="G160" s="217"/>
      <c r="H160" s="5" t="s">
        <v>110</v>
      </c>
      <c r="I160" s="102"/>
      <c r="J160" s="103"/>
      <c r="K160" s="5" t="s">
        <v>8</v>
      </c>
      <c r="L160" s="5" t="s">
        <v>72</v>
      </c>
      <c r="M160" s="5" t="s">
        <v>8</v>
      </c>
      <c r="N160" s="5" t="s">
        <v>8</v>
      </c>
    </row>
    <row r="161" spans="1:14">
      <c r="A161" s="208"/>
      <c r="B161" s="208"/>
      <c r="C161" s="208"/>
      <c r="D161" s="208"/>
      <c r="E161" s="208"/>
      <c r="F161" s="208"/>
      <c r="G161" s="208"/>
      <c r="H161" s="208"/>
      <c r="I161" s="208"/>
      <c r="J161" s="208"/>
      <c r="K161" s="208"/>
      <c r="L161" s="208"/>
      <c r="M161" s="208"/>
      <c r="N161" s="208"/>
    </row>
    <row r="162" spans="1:14">
      <c r="A162" s="65" t="s">
        <v>9</v>
      </c>
      <c r="B162" s="65"/>
      <c r="C162" s="65"/>
      <c r="D162" s="60" t="s">
        <v>111</v>
      </c>
      <c r="E162" s="207"/>
      <c r="F162" s="207"/>
      <c r="G162" s="207"/>
      <c r="H162" s="207"/>
      <c r="I162" s="207"/>
      <c r="J162" s="207"/>
      <c r="K162" s="207"/>
      <c r="L162" s="207"/>
      <c r="M162" s="207"/>
      <c r="N162" s="61"/>
    </row>
    <row r="163" spans="1:14">
      <c r="A163" s="65" t="s">
        <v>10</v>
      </c>
      <c r="B163" s="65"/>
      <c r="C163" s="65"/>
      <c r="D163" s="60" t="s">
        <v>112</v>
      </c>
      <c r="E163" s="207"/>
      <c r="F163" s="207"/>
      <c r="G163" s="207"/>
      <c r="H163" s="207"/>
      <c r="I163" s="207"/>
      <c r="J163" s="207"/>
      <c r="K163" s="207"/>
      <c r="L163" s="207"/>
      <c r="M163" s="207"/>
      <c r="N163" s="61"/>
    </row>
    <row r="164" spans="1:14">
      <c r="A164" s="65" t="s">
        <v>11</v>
      </c>
      <c r="B164" s="65"/>
      <c r="C164" s="65"/>
      <c r="D164" s="60" t="s">
        <v>113</v>
      </c>
      <c r="E164" s="207"/>
      <c r="F164" s="207"/>
      <c r="G164" s="207"/>
      <c r="H164" s="207"/>
      <c r="I164" s="207"/>
      <c r="J164" s="207"/>
      <c r="K164" s="207"/>
      <c r="L164" s="207"/>
      <c r="M164" s="207"/>
      <c r="N164" s="61"/>
    </row>
    <row r="165" spans="1:14">
      <c r="A165" s="65" t="s">
        <v>12</v>
      </c>
      <c r="B165" s="65"/>
      <c r="C165" s="65"/>
      <c r="D165" s="204" t="s">
        <v>84</v>
      </c>
      <c r="E165" s="205"/>
      <c r="F165" s="205"/>
      <c r="G165" s="205"/>
      <c r="H165" s="205"/>
      <c r="I165" s="205"/>
      <c r="J165" s="205"/>
      <c r="K165" s="205"/>
      <c r="L165" s="205"/>
      <c r="M165" s="205"/>
      <c r="N165" s="206"/>
    </row>
    <row r="166" spans="1:14">
      <c r="A166" s="65" t="s">
        <v>13</v>
      </c>
      <c r="B166" s="65"/>
      <c r="C166" s="65"/>
      <c r="D166" s="204" t="s">
        <v>90</v>
      </c>
      <c r="E166" s="205"/>
      <c r="F166" s="205"/>
      <c r="G166" s="205"/>
      <c r="H166" s="205"/>
      <c r="I166" s="205"/>
      <c r="J166" s="205"/>
      <c r="K166" s="205"/>
      <c r="L166" s="205"/>
      <c r="M166" s="205"/>
      <c r="N166" s="206"/>
    </row>
    <row r="167" spans="1:14">
      <c r="A167" s="65" t="s">
        <v>14</v>
      </c>
      <c r="B167" s="65"/>
      <c r="C167" s="65"/>
      <c r="D167" s="204" t="s">
        <v>99</v>
      </c>
      <c r="E167" s="205"/>
      <c r="F167" s="205"/>
      <c r="G167" s="205"/>
      <c r="H167" s="205"/>
      <c r="I167" s="205"/>
      <c r="J167" s="205"/>
      <c r="K167" s="205"/>
      <c r="L167" s="205"/>
      <c r="M167" s="205"/>
      <c r="N167" s="206"/>
    </row>
    <row r="168" spans="1:14">
      <c r="A168" s="65" t="s">
        <v>15</v>
      </c>
      <c r="B168" s="65"/>
      <c r="C168" s="65"/>
      <c r="D168" s="204" t="s">
        <v>100</v>
      </c>
      <c r="E168" s="205"/>
      <c r="F168" s="205"/>
      <c r="G168" s="205"/>
      <c r="H168" s="205"/>
      <c r="I168" s="205"/>
      <c r="J168" s="205"/>
      <c r="K168" s="205"/>
      <c r="L168" s="205"/>
      <c r="M168" s="205"/>
      <c r="N168" s="206"/>
    </row>
    <row r="169" spans="1:14">
      <c r="A169" s="65" t="s">
        <v>16</v>
      </c>
      <c r="B169" s="65"/>
      <c r="C169" s="65"/>
      <c r="D169" s="204" t="s">
        <v>80</v>
      </c>
      <c r="E169" s="205"/>
      <c r="F169" s="205"/>
      <c r="G169" s="205"/>
      <c r="H169" s="205"/>
      <c r="I169" s="205"/>
      <c r="J169" s="205"/>
      <c r="K169" s="205"/>
      <c r="L169" s="205"/>
      <c r="M169" s="205"/>
      <c r="N169" s="206"/>
    </row>
    <row r="170" spans="1:14">
      <c r="A170" s="65" t="s">
        <v>17</v>
      </c>
      <c r="B170" s="65"/>
      <c r="C170" s="65"/>
      <c r="D170" s="204" t="s">
        <v>81</v>
      </c>
      <c r="E170" s="205"/>
      <c r="F170" s="205"/>
      <c r="G170" s="205"/>
      <c r="H170" s="205"/>
      <c r="I170" s="205"/>
      <c r="J170" s="205"/>
      <c r="K170" s="205"/>
      <c r="L170" s="205"/>
      <c r="M170" s="205"/>
      <c r="N170" s="206"/>
    </row>
    <row r="171" spans="1:14">
      <c r="A171" s="65" t="s">
        <v>18</v>
      </c>
      <c r="B171" s="65"/>
      <c r="C171" s="65"/>
      <c r="D171" s="204" t="s">
        <v>101</v>
      </c>
      <c r="E171" s="205"/>
      <c r="F171" s="205"/>
      <c r="G171" s="205"/>
      <c r="H171" s="205"/>
      <c r="I171" s="205"/>
      <c r="J171" s="205"/>
      <c r="K171" s="205"/>
      <c r="L171" s="205"/>
      <c r="M171" s="205"/>
      <c r="N171" s="206"/>
    </row>
    <row r="172" spans="1:14">
      <c r="A172" s="65" t="s">
        <v>19</v>
      </c>
      <c r="B172" s="65"/>
      <c r="C172" s="65"/>
      <c r="D172" s="60" t="s">
        <v>114</v>
      </c>
      <c r="E172" s="207"/>
      <c r="F172" s="207"/>
      <c r="G172" s="207"/>
      <c r="H172" s="207"/>
      <c r="I172" s="207"/>
      <c r="J172" s="207"/>
      <c r="K172" s="207"/>
      <c r="L172" s="207"/>
      <c r="M172" s="207"/>
      <c r="N172" s="61"/>
    </row>
    <row r="173" spans="1:14">
      <c r="A173" s="7"/>
      <c r="B173" s="7"/>
      <c r="C173" s="7"/>
      <c r="D173" s="8"/>
      <c r="E173" s="8"/>
      <c r="F173" s="8"/>
      <c r="G173" s="8"/>
      <c r="H173" s="8"/>
      <c r="I173" s="9"/>
      <c r="J173" s="9"/>
      <c r="K173" s="203"/>
      <c r="L173" s="203"/>
      <c r="M173" s="203"/>
      <c r="N173" s="203"/>
    </row>
    <row r="174" spans="1:14" ht="12.75">
      <c r="A174" s="63" t="s">
        <v>20</v>
      </c>
      <c r="B174" s="63"/>
      <c r="C174" s="63"/>
      <c r="D174" s="63"/>
      <c r="E174" s="63"/>
      <c r="F174" s="63"/>
      <c r="G174" s="63"/>
      <c r="H174" s="63"/>
      <c r="I174" s="63"/>
      <c r="J174" s="63"/>
      <c r="K174" s="63"/>
      <c r="L174" s="63"/>
      <c r="M174" s="63"/>
      <c r="N174" s="63"/>
    </row>
    <row r="175" spans="1:14" ht="12.75">
      <c r="A175" s="63" t="s">
        <v>21</v>
      </c>
      <c r="B175" s="63"/>
      <c r="C175" s="64" t="s">
        <v>22</v>
      </c>
      <c r="D175" s="64" t="s">
        <v>23</v>
      </c>
      <c r="E175" s="64"/>
      <c r="F175" s="64"/>
      <c r="G175" s="64"/>
      <c r="H175" s="64"/>
      <c r="I175" s="64"/>
      <c r="J175" s="64"/>
      <c r="K175" s="64"/>
      <c r="L175" s="64"/>
      <c r="M175" s="64"/>
      <c r="N175" s="64"/>
    </row>
    <row r="176" spans="1:14" ht="12.75">
      <c r="A176" s="63"/>
      <c r="B176" s="63"/>
      <c r="C176" s="64"/>
      <c r="D176" s="63" t="s">
        <v>24</v>
      </c>
      <c r="E176" s="63"/>
      <c r="F176" s="63" t="s">
        <v>25</v>
      </c>
      <c r="G176" s="63"/>
      <c r="H176" s="63" t="s">
        <v>26</v>
      </c>
      <c r="I176" s="63"/>
      <c r="J176" s="63" t="s">
        <v>27</v>
      </c>
      <c r="K176" s="63"/>
      <c r="L176" s="63" t="s">
        <v>28</v>
      </c>
      <c r="M176" s="63"/>
      <c r="N176" s="63"/>
    </row>
    <row r="177" spans="1:14">
      <c r="A177" s="58" t="s">
        <v>29</v>
      </c>
      <c r="B177" s="59"/>
      <c r="C177" s="12" t="s">
        <v>84</v>
      </c>
      <c r="D177" s="55" t="s">
        <v>84</v>
      </c>
      <c r="E177" s="57"/>
      <c r="F177" s="55" t="s">
        <v>84</v>
      </c>
      <c r="G177" s="57"/>
      <c r="H177" s="55" t="s">
        <v>84</v>
      </c>
      <c r="I177" s="57"/>
      <c r="J177" s="55" t="s">
        <v>84</v>
      </c>
      <c r="K177" s="57"/>
      <c r="L177" s="55" t="s">
        <v>84</v>
      </c>
      <c r="M177" s="56"/>
      <c r="N177" s="57"/>
    </row>
    <row r="178" spans="1:14">
      <c r="A178" s="58" t="s">
        <v>30</v>
      </c>
      <c r="B178" s="59"/>
      <c r="C178" s="12" t="s">
        <v>84</v>
      </c>
      <c r="D178" s="55" t="s">
        <v>84</v>
      </c>
      <c r="E178" s="57"/>
      <c r="F178" s="55" t="s">
        <v>84</v>
      </c>
      <c r="G178" s="57"/>
      <c r="H178" s="55" t="s">
        <v>84</v>
      </c>
      <c r="I178" s="57"/>
      <c r="J178" s="55" t="s">
        <v>84</v>
      </c>
      <c r="K178" s="57"/>
      <c r="L178" s="55" t="s">
        <v>84</v>
      </c>
      <c r="M178" s="56"/>
      <c r="N178" s="57"/>
    </row>
    <row r="179" spans="1:14">
      <c r="A179" s="58" t="s">
        <v>28</v>
      </c>
      <c r="B179" s="59"/>
      <c r="C179" s="6" t="s">
        <v>84</v>
      </c>
      <c r="D179" s="60" t="s">
        <v>84</v>
      </c>
      <c r="E179" s="61"/>
      <c r="F179" s="60" t="s">
        <v>84</v>
      </c>
      <c r="G179" s="61"/>
      <c r="H179" s="60" t="s">
        <v>84</v>
      </c>
      <c r="I179" s="61"/>
      <c r="J179" s="60" t="s">
        <v>84</v>
      </c>
      <c r="K179" s="61"/>
      <c r="L179" s="55" t="s">
        <v>84</v>
      </c>
      <c r="M179" s="56"/>
      <c r="N179" s="57"/>
    </row>
    <row r="181" spans="1:14" ht="38.25">
      <c r="A181" s="94" t="s">
        <v>1</v>
      </c>
      <c r="B181" s="95"/>
      <c r="C181" s="96"/>
      <c r="D181" s="97" t="s">
        <v>2</v>
      </c>
      <c r="E181" s="98"/>
      <c r="F181" s="98"/>
      <c r="G181" s="99"/>
      <c r="H181" s="10" t="s">
        <v>3</v>
      </c>
      <c r="I181" s="100" t="s">
        <v>31</v>
      </c>
      <c r="J181" s="101"/>
      <c r="K181" s="11" t="s">
        <v>4</v>
      </c>
      <c r="L181" s="11" t="s">
        <v>5</v>
      </c>
      <c r="M181" s="11" t="s">
        <v>6</v>
      </c>
      <c r="N181" s="11" t="s">
        <v>7</v>
      </c>
    </row>
    <row r="182" spans="1:14">
      <c r="A182" s="215" t="s">
        <v>115</v>
      </c>
      <c r="B182" s="216"/>
      <c r="C182" s="217"/>
      <c r="D182" s="215" t="s">
        <v>38</v>
      </c>
      <c r="E182" s="216"/>
      <c r="F182" s="216"/>
      <c r="G182" s="217"/>
      <c r="H182" s="5" t="s">
        <v>116</v>
      </c>
      <c r="I182" s="102"/>
      <c r="J182" s="103"/>
      <c r="K182" s="5" t="s">
        <v>8</v>
      </c>
      <c r="L182" s="5" t="s">
        <v>72</v>
      </c>
      <c r="M182" s="5" t="s">
        <v>8</v>
      </c>
      <c r="N182" s="5" t="s">
        <v>8</v>
      </c>
    </row>
    <row r="183" spans="1:14">
      <c r="A183" s="208"/>
      <c r="B183" s="208"/>
      <c r="C183" s="208"/>
      <c r="D183" s="208"/>
      <c r="E183" s="208"/>
      <c r="F183" s="208"/>
      <c r="G183" s="208"/>
      <c r="H183" s="208"/>
      <c r="I183" s="208"/>
      <c r="J183" s="208"/>
      <c r="K183" s="208"/>
      <c r="L183" s="208"/>
      <c r="M183" s="208"/>
      <c r="N183" s="208"/>
    </row>
    <row r="184" spans="1:14">
      <c r="A184" s="65" t="s">
        <v>9</v>
      </c>
      <c r="B184" s="65"/>
      <c r="C184" s="65"/>
      <c r="D184" s="60" t="s">
        <v>105</v>
      </c>
      <c r="E184" s="207"/>
      <c r="F184" s="207"/>
      <c r="G184" s="207"/>
      <c r="H184" s="207"/>
      <c r="I184" s="207"/>
      <c r="J184" s="207"/>
      <c r="K184" s="207"/>
      <c r="L184" s="207"/>
      <c r="M184" s="207"/>
      <c r="N184" s="61"/>
    </row>
    <row r="185" spans="1:14">
      <c r="A185" s="65" t="s">
        <v>10</v>
      </c>
      <c r="B185" s="65"/>
      <c r="C185" s="65"/>
      <c r="D185" s="60" t="s">
        <v>117</v>
      </c>
      <c r="E185" s="207"/>
      <c r="F185" s="207"/>
      <c r="G185" s="207"/>
      <c r="H185" s="207"/>
      <c r="I185" s="207"/>
      <c r="J185" s="207"/>
      <c r="K185" s="207"/>
      <c r="L185" s="207"/>
      <c r="M185" s="207"/>
      <c r="N185" s="61"/>
    </row>
    <row r="186" spans="1:14">
      <c r="A186" s="65" t="s">
        <v>11</v>
      </c>
      <c r="B186" s="65"/>
      <c r="C186" s="65"/>
      <c r="D186" s="60" t="s">
        <v>118</v>
      </c>
      <c r="E186" s="207"/>
      <c r="F186" s="207"/>
      <c r="G186" s="207"/>
      <c r="H186" s="207"/>
      <c r="I186" s="207"/>
      <c r="J186" s="207"/>
      <c r="K186" s="207"/>
      <c r="L186" s="207"/>
      <c r="M186" s="207"/>
      <c r="N186" s="61"/>
    </row>
    <row r="187" spans="1:14">
      <c r="A187" s="65" t="s">
        <v>12</v>
      </c>
      <c r="B187" s="65"/>
      <c r="C187" s="65"/>
      <c r="D187" s="204" t="s">
        <v>84</v>
      </c>
      <c r="E187" s="205"/>
      <c r="F187" s="205"/>
      <c r="G187" s="205"/>
      <c r="H187" s="205"/>
      <c r="I187" s="205"/>
      <c r="J187" s="205"/>
      <c r="K187" s="205"/>
      <c r="L187" s="205"/>
      <c r="M187" s="205"/>
      <c r="N187" s="206"/>
    </row>
    <row r="188" spans="1:14">
      <c r="A188" s="65" t="s">
        <v>13</v>
      </c>
      <c r="B188" s="65"/>
      <c r="C188" s="65"/>
      <c r="D188" s="218" t="s">
        <v>90</v>
      </c>
      <c r="E188" s="219"/>
      <c r="F188" s="219"/>
      <c r="G188" s="219"/>
      <c r="H188" s="219"/>
      <c r="I188" s="219"/>
      <c r="J188" s="219"/>
      <c r="K188" s="219"/>
      <c r="L188" s="219"/>
      <c r="M188" s="219"/>
      <c r="N188" s="220"/>
    </row>
    <row r="189" spans="1:14">
      <c r="A189" s="65" t="s">
        <v>14</v>
      </c>
      <c r="B189" s="65"/>
      <c r="C189" s="65"/>
      <c r="D189" s="204" t="s">
        <v>99</v>
      </c>
      <c r="E189" s="205"/>
      <c r="F189" s="205"/>
      <c r="G189" s="205"/>
      <c r="H189" s="205"/>
      <c r="I189" s="205"/>
      <c r="J189" s="205"/>
      <c r="K189" s="205"/>
      <c r="L189" s="205"/>
      <c r="M189" s="205"/>
      <c r="N189" s="206"/>
    </row>
    <row r="190" spans="1:14">
      <c r="A190" s="65" t="s">
        <v>15</v>
      </c>
      <c r="B190" s="65"/>
      <c r="C190" s="65"/>
      <c r="D190" s="204" t="s">
        <v>100</v>
      </c>
      <c r="E190" s="205"/>
      <c r="F190" s="205"/>
      <c r="G190" s="205"/>
      <c r="H190" s="205"/>
      <c r="I190" s="205"/>
      <c r="J190" s="205"/>
      <c r="K190" s="205"/>
      <c r="L190" s="205"/>
      <c r="M190" s="205"/>
      <c r="N190" s="206"/>
    </row>
    <row r="191" spans="1:14">
      <c r="A191" s="65" t="s">
        <v>16</v>
      </c>
      <c r="B191" s="65"/>
      <c r="C191" s="65"/>
      <c r="D191" s="204" t="s">
        <v>80</v>
      </c>
      <c r="E191" s="205"/>
      <c r="F191" s="205"/>
      <c r="G191" s="205"/>
      <c r="H191" s="205"/>
      <c r="I191" s="205"/>
      <c r="J191" s="205"/>
      <c r="K191" s="205"/>
      <c r="L191" s="205"/>
      <c r="M191" s="205"/>
      <c r="N191" s="206"/>
    </row>
    <row r="192" spans="1:14">
      <c r="A192" s="65" t="s">
        <v>17</v>
      </c>
      <c r="B192" s="65"/>
      <c r="C192" s="65"/>
      <c r="D192" s="204" t="s">
        <v>81</v>
      </c>
      <c r="E192" s="205"/>
      <c r="F192" s="205"/>
      <c r="G192" s="205"/>
      <c r="H192" s="205"/>
      <c r="I192" s="205"/>
      <c r="J192" s="205"/>
      <c r="K192" s="205"/>
      <c r="L192" s="205"/>
      <c r="M192" s="205"/>
      <c r="N192" s="206"/>
    </row>
    <row r="193" spans="1:14">
      <c r="A193" s="65" t="s">
        <v>18</v>
      </c>
      <c r="B193" s="65"/>
      <c r="C193" s="65"/>
      <c r="D193" s="204" t="s">
        <v>101</v>
      </c>
      <c r="E193" s="205"/>
      <c r="F193" s="205"/>
      <c r="G193" s="205"/>
      <c r="H193" s="205"/>
      <c r="I193" s="205"/>
      <c r="J193" s="205"/>
      <c r="K193" s="205"/>
      <c r="L193" s="205"/>
      <c r="M193" s="205"/>
      <c r="N193" s="206"/>
    </row>
    <row r="194" spans="1:14">
      <c r="A194" s="65" t="s">
        <v>19</v>
      </c>
      <c r="B194" s="65"/>
      <c r="C194" s="65"/>
      <c r="D194" s="60" t="s">
        <v>119</v>
      </c>
      <c r="E194" s="207"/>
      <c r="F194" s="207"/>
      <c r="G194" s="207"/>
      <c r="H194" s="207"/>
      <c r="I194" s="207"/>
      <c r="J194" s="207"/>
      <c r="K194" s="207"/>
      <c r="L194" s="207"/>
      <c r="M194" s="207"/>
      <c r="N194" s="61"/>
    </row>
    <row r="195" spans="1:14">
      <c r="A195" s="7"/>
      <c r="B195" s="7"/>
      <c r="C195" s="7"/>
      <c r="D195" s="8"/>
      <c r="E195" s="8"/>
      <c r="F195" s="8"/>
      <c r="G195" s="8"/>
      <c r="H195" s="8"/>
      <c r="I195" s="9"/>
      <c r="J195" s="9"/>
      <c r="K195" s="203"/>
      <c r="L195" s="203"/>
      <c r="M195" s="203"/>
      <c r="N195" s="203"/>
    </row>
    <row r="196" spans="1:14" ht="12.75">
      <c r="A196" s="63" t="s">
        <v>20</v>
      </c>
      <c r="B196" s="63"/>
      <c r="C196" s="63"/>
      <c r="D196" s="63"/>
      <c r="E196" s="63"/>
      <c r="F196" s="63"/>
      <c r="G196" s="63"/>
      <c r="H196" s="63"/>
      <c r="I196" s="63"/>
      <c r="J196" s="63"/>
      <c r="K196" s="63"/>
      <c r="L196" s="63"/>
      <c r="M196" s="63"/>
      <c r="N196" s="63"/>
    </row>
    <row r="197" spans="1:14" ht="12.75">
      <c r="A197" s="63" t="s">
        <v>21</v>
      </c>
      <c r="B197" s="63"/>
      <c r="C197" s="64" t="s">
        <v>22</v>
      </c>
      <c r="D197" s="64" t="s">
        <v>23</v>
      </c>
      <c r="E197" s="64"/>
      <c r="F197" s="64"/>
      <c r="G197" s="64"/>
      <c r="H197" s="64"/>
      <c r="I197" s="64"/>
      <c r="J197" s="64"/>
      <c r="K197" s="64"/>
      <c r="L197" s="64"/>
      <c r="M197" s="64"/>
      <c r="N197" s="64"/>
    </row>
    <row r="198" spans="1:14" ht="12.75">
      <c r="A198" s="63"/>
      <c r="B198" s="63"/>
      <c r="C198" s="64"/>
      <c r="D198" s="63" t="s">
        <v>24</v>
      </c>
      <c r="E198" s="63"/>
      <c r="F198" s="63" t="s">
        <v>25</v>
      </c>
      <c r="G198" s="63"/>
      <c r="H198" s="63" t="s">
        <v>26</v>
      </c>
      <c r="I198" s="63"/>
      <c r="J198" s="63" t="s">
        <v>27</v>
      </c>
      <c r="K198" s="63"/>
      <c r="L198" s="63" t="s">
        <v>28</v>
      </c>
      <c r="M198" s="63"/>
      <c r="N198" s="63"/>
    </row>
    <row r="199" spans="1:14">
      <c r="A199" s="58" t="s">
        <v>29</v>
      </c>
      <c r="B199" s="59"/>
      <c r="C199" s="12" t="s">
        <v>84</v>
      </c>
      <c r="D199" s="55" t="s">
        <v>84</v>
      </c>
      <c r="E199" s="57"/>
      <c r="F199" s="55" t="s">
        <v>84</v>
      </c>
      <c r="G199" s="57"/>
      <c r="H199" s="55" t="s">
        <v>84</v>
      </c>
      <c r="I199" s="57"/>
      <c r="J199" s="55" t="s">
        <v>84</v>
      </c>
      <c r="K199" s="57"/>
      <c r="L199" s="55" t="s">
        <v>84</v>
      </c>
      <c r="M199" s="56"/>
      <c r="N199" s="57"/>
    </row>
    <row r="200" spans="1:14">
      <c r="A200" s="58" t="s">
        <v>30</v>
      </c>
      <c r="B200" s="59"/>
      <c r="C200" s="12" t="s">
        <v>84</v>
      </c>
      <c r="D200" s="55" t="s">
        <v>84</v>
      </c>
      <c r="E200" s="57"/>
      <c r="F200" s="55" t="s">
        <v>84</v>
      </c>
      <c r="G200" s="57"/>
      <c r="H200" s="55" t="s">
        <v>84</v>
      </c>
      <c r="I200" s="57"/>
      <c r="J200" s="55" t="s">
        <v>84</v>
      </c>
      <c r="K200" s="57"/>
      <c r="L200" s="55" t="s">
        <v>84</v>
      </c>
      <c r="M200" s="56"/>
      <c r="N200" s="57"/>
    </row>
    <row r="201" spans="1:14">
      <c r="A201" s="58" t="s">
        <v>28</v>
      </c>
      <c r="B201" s="59"/>
      <c r="C201" s="6" t="s">
        <v>84</v>
      </c>
      <c r="D201" s="60" t="s">
        <v>84</v>
      </c>
      <c r="E201" s="61"/>
      <c r="F201" s="60" t="s">
        <v>84</v>
      </c>
      <c r="G201" s="61"/>
      <c r="H201" s="60" t="s">
        <v>84</v>
      </c>
      <c r="I201" s="61"/>
      <c r="J201" s="60" t="s">
        <v>84</v>
      </c>
      <c r="K201" s="61"/>
      <c r="L201" s="55" t="s">
        <v>84</v>
      </c>
      <c r="M201" s="56"/>
      <c r="N201" s="57"/>
    </row>
    <row r="203" spans="1:14" ht="38.25">
      <c r="A203" s="94" t="s">
        <v>1</v>
      </c>
      <c r="B203" s="95"/>
      <c r="C203" s="96"/>
      <c r="D203" s="97" t="s">
        <v>2</v>
      </c>
      <c r="E203" s="98"/>
      <c r="F203" s="98"/>
      <c r="G203" s="99"/>
      <c r="H203" s="10" t="s">
        <v>3</v>
      </c>
      <c r="I203" s="100" t="s">
        <v>31</v>
      </c>
      <c r="J203" s="101"/>
      <c r="K203" s="11" t="s">
        <v>4</v>
      </c>
      <c r="L203" s="11" t="s">
        <v>5</v>
      </c>
      <c r="M203" s="11" t="s">
        <v>6</v>
      </c>
      <c r="N203" s="11" t="s">
        <v>7</v>
      </c>
    </row>
    <row r="204" spans="1:14">
      <c r="A204" s="215" t="s">
        <v>115</v>
      </c>
      <c r="B204" s="216"/>
      <c r="C204" s="217"/>
      <c r="D204" s="215" t="s">
        <v>38</v>
      </c>
      <c r="E204" s="216"/>
      <c r="F204" s="216"/>
      <c r="G204" s="217"/>
      <c r="H204" s="5" t="s">
        <v>120</v>
      </c>
      <c r="I204" s="102"/>
      <c r="J204" s="103"/>
      <c r="K204" s="5" t="s">
        <v>8</v>
      </c>
      <c r="L204" s="5" t="s">
        <v>72</v>
      </c>
      <c r="M204" s="5" t="s">
        <v>8</v>
      </c>
      <c r="N204" s="5" t="s">
        <v>8</v>
      </c>
    </row>
    <row r="205" spans="1:14">
      <c r="A205" s="208"/>
      <c r="B205" s="208"/>
      <c r="C205" s="208"/>
      <c r="D205" s="208"/>
      <c r="E205" s="208"/>
      <c r="F205" s="208"/>
      <c r="G205" s="208"/>
      <c r="H205" s="208"/>
      <c r="I205" s="208"/>
      <c r="J205" s="208"/>
      <c r="K205" s="208"/>
      <c r="L205" s="208"/>
      <c r="M205" s="208"/>
      <c r="N205" s="208"/>
    </row>
    <row r="206" spans="1:14">
      <c r="A206" s="65" t="s">
        <v>9</v>
      </c>
      <c r="B206" s="65"/>
      <c r="C206" s="65"/>
      <c r="D206" s="60" t="s">
        <v>105</v>
      </c>
      <c r="E206" s="207"/>
      <c r="F206" s="207"/>
      <c r="G206" s="207"/>
      <c r="H206" s="207"/>
      <c r="I206" s="207"/>
      <c r="J206" s="207"/>
      <c r="K206" s="207"/>
      <c r="L206" s="207"/>
      <c r="M206" s="207"/>
      <c r="N206" s="61"/>
    </row>
    <row r="207" spans="1:14">
      <c r="A207" s="65" t="s">
        <v>10</v>
      </c>
      <c r="B207" s="65"/>
      <c r="C207" s="65"/>
      <c r="D207" s="60" t="s">
        <v>121</v>
      </c>
      <c r="E207" s="207"/>
      <c r="F207" s="207"/>
      <c r="G207" s="207"/>
      <c r="H207" s="207"/>
      <c r="I207" s="207"/>
      <c r="J207" s="207"/>
      <c r="K207" s="207"/>
      <c r="L207" s="207"/>
      <c r="M207" s="207"/>
      <c r="N207" s="61"/>
    </row>
    <row r="208" spans="1:14">
      <c r="A208" s="65" t="s">
        <v>11</v>
      </c>
      <c r="B208" s="65"/>
      <c r="C208" s="65"/>
      <c r="D208" s="60" t="s">
        <v>122</v>
      </c>
      <c r="E208" s="207"/>
      <c r="F208" s="207"/>
      <c r="G208" s="207"/>
      <c r="H208" s="207"/>
      <c r="I208" s="207"/>
      <c r="J208" s="207"/>
      <c r="K208" s="207"/>
      <c r="L208" s="207"/>
      <c r="M208" s="207"/>
      <c r="N208" s="61"/>
    </row>
    <row r="209" spans="1:14">
      <c r="A209" s="65" t="s">
        <v>12</v>
      </c>
      <c r="B209" s="65"/>
      <c r="C209" s="65"/>
      <c r="D209" s="204" t="s">
        <v>84</v>
      </c>
      <c r="E209" s="205"/>
      <c r="F209" s="205"/>
      <c r="G209" s="205"/>
      <c r="H209" s="205"/>
      <c r="I209" s="205"/>
      <c r="J209" s="205"/>
      <c r="K209" s="205"/>
      <c r="L209" s="205"/>
      <c r="M209" s="205"/>
      <c r="N209" s="206"/>
    </row>
    <row r="210" spans="1:14">
      <c r="A210" s="65" t="s">
        <v>13</v>
      </c>
      <c r="B210" s="65"/>
      <c r="C210" s="65"/>
      <c r="D210" s="218" t="s">
        <v>90</v>
      </c>
      <c r="E210" s="219"/>
      <c r="F210" s="219"/>
      <c r="G210" s="219"/>
      <c r="H210" s="219"/>
      <c r="I210" s="219"/>
      <c r="J210" s="219"/>
      <c r="K210" s="219"/>
      <c r="L210" s="219"/>
      <c r="M210" s="219"/>
      <c r="N210" s="220"/>
    </row>
    <row r="211" spans="1:14">
      <c r="A211" s="65" t="s">
        <v>14</v>
      </c>
      <c r="B211" s="65"/>
      <c r="C211" s="65"/>
      <c r="D211" s="204" t="s">
        <v>99</v>
      </c>
      <c r="E211" s="205"/>
      <c r="F211" s="205"/>
      <c r="G211" s="205"/>
      <c r="H211" s="205"/>
      <c r="I211" s="205"/>
      <c r="J211" s="205"/>
      <c r="K211" s="205"/>
      <c r="L211" s="205"/>
      <c r="M211" s="205"/>
      <c r="N211" s="206"/>
    </row>
    <row r="212" spans="1:14">
      <c r="A212" s="65" t="s">
        <v>15</v>
      </c>
      <c r="B212" s="65"/>
      <c r="C212" s="65"/>
      <c r="D212" s="204" t="s">
        <v>100</v>
      </c>
      <c r="E212" s="205"/>
      <c r="F212" s="205"/>
      <c r="G212" s="205"/>
      <c r="H212" s="205"/>
      <c r="I212" s="205"/>
      <c r="J212" s="205"/>
      <c r="K212" s="205"/>
      <c r="L212" s="205"/>
      <c r="M212" s="205"/>
      <c r="N212" s="206"/>
    </row>
    <row r="213" spans="1:14">
      <c r="A213" s="65" t="s">
        <v>16</v>
      </c>
      <c r="B213" s="65"/>
      <c r="C213" s="65"/>
      <c r="D213" s="204" t="s">
        <v>80</v>
      </c>
      <c r="E213" s="205"/>
      <c r="F213" s="205"/>
      <c r="G213" s="205"/>
      <c r="H213" s="205"/>
      <c r="I213" s="205"/>
      <c r="J213" s="205"/>
      <c r="K213" s="205"/>
      <c r="L213" s="205"/>
      <c r="M213" s="205"/>
      <c r="N213" s="206"/>
    </row>
    <row r="214" spans="1:14">
      <c r="A214" s="65" t="s">
        <v>17</v>
      </c>
      <c r="B214" s="65"/>
      <c r="C214" s="65"/>
      <c r="D214" s="204" t="s">
        <v>81</v>
      </c>
      <c r="E214" s="205"/>
      <c r="F214" s="205"/>
      <c r="G214" s="205"/>
      <c r="H214" s="205"/>
      <c r="I214" s="205"/>
      <c r="J214" s="205"/>
      <c r="K214" s="205"/>
      <c r="L214" s="205"/>
      <c r="M214" s="205"/>
      <c r="N214" s="206"/>
    </row>
    <row r="215" spans="1:14">
      <c r="A215" s="65" t="s">
        <v>18</v>
      </c>
      <c r="B215" s="65"/>
      <c r="C215" s="65"/>
      <c r="D215" s="204" t="s">
        <v>101</v>
      </c>
      <c r="E215" s="205"/>
      <c r="F215" s="205"/>
      <c r="G215" s="205"/>
      <c r="H215" s="205"/>
      <c r="I215" s="205"/>
      <c r="J215" s="205"/>
      <c r="K215" s="205"/>
      <c r="L215" s="205"/>
      <c r="M215" s="205"/>
      <c r="N215" s="206"/>
    </row>
    <row r="216" spans="1:14">
      <c r="A216" s="65" t="s">
        <v>19</v>
      </c>
      <c r="B216" s="65"/>
      <c r="C216" s="65"/>
      <c r="D216" s="60" t="s">
        <v>119</v>
      </c>
      <c r="E216" s="207"/>
      <c r="F216" s="207"/>
      <c r="G216" s="207"/>
      <c r="H216" s="207"/>
      <c r="I216" s="207"/>
      <c r="J216" s="207"/>
      <c r="K216" s="207"/>
      <c r="L216" s="207"/>
      <c r="M216" s="207"/>
      <c r="N216" s="61"/>
    </row>
    <row r="217" spans="1:14">
      <c r="A217" s="7"/>
      <c r="B217" s="7"/>
      <c r="C217" s="7"/>
      <c r="D217" s="8"/>
      <c r="E217" s="8"/>
      <c r="F217" s="8"/>
      <c r="G217" s="8"/>
      <c r="H217" s="8"/>
      <c r="I217" s="9"/>
      <c r="J217" s="9"/>
      <c r="K217" s="203"/>
      <c r="L217" s="203"/>
      <c r="M217" s="203"/>
      <c r="N217" s="203"/>
    </row>
    <row r="218" spans="1:14" ht="12.75">
      <c r="A218" s="63" t="s">
        <v>20</v>
      </c>
      <c r="B218" s="63"/>
      <c r="C218" s="63"/>
      <c r="D218" s="63"/>
      <c r="E218" s="63"/>
      <c r="F218" s="63"/>
      <c r="G218" s="63"/>
      <c r="H218" s="63"/>
      <c r="I218" s="63"/>
      <c r="J218" s="63"/>
      <c r="K218" s="63"/>
      <c r="L218" s="63"/>
      <c r="M218" s="63"/>
      <c r="N218" s="63"/>
    </row>
    <row r="219" spans="1:14" ht="12.75">
      <c r="A219" s="63" t="s">
        <v>21</v>
      </c>
      <c r="B219" s="63"/>
      <c r="C219" s="64" t="s">
        <v>22</v>
      </c>
      <c r="D219" s="64" t="s">
        <v>23</v>
      </c>
      <c r="E219" s="64"/>
      <c r="F219" s="64"/>
      <c r="G219" s="64"/>
      <c r="H219" s="64"/>
      <c r="I219" s="64"/>
      <c r="J219" s="64"/>
      <c r="K219" s="64"/>
      <c r="L219" s="64"/>
      <c r="M219" s="64"/>
      <c r="N219" s="64"/>
    </row>
    <row r="220" spans="1:14" ht="12.75">
      <c r="A220" s="63"/>
      <c r="B220" s="63"/>
      <c r="C220" s="64"/>
      <c r="D220" s="63" t="s">
        <v>24</v>
      </c>
      <c r="E220" s="63"/>
      <c r="F220" s="63" t="s">
        <v>25</v>
      </c>
      <c r="G220" s="63"/>
      <c r="H220" s="63" t="s">
        <v>26</v>
      </c>
      <c r="I220" s="63"/>
      <c r="J220" s="63" t="s">
        <v>27</v>
      </c>
      <c r="K220" s="63"/>
      <c r="L220" s="63" t="s">
        <v>28</v>
      </c>
      <c r="M220" s="63"/>
      <c r="N220" s="63"/>
    </row>
    <row r="221" spans="1:14">
      <c r="A221" s="58" t="s">
        <v>29</v>
      </c>
      <c r="B221" s="59"/>
      <c r="C221" s="12" t="s">
        <v>84</v>
      </c>
      <c r="D221" s="55" t="s">
        <v>84</v>
      </c>
      <c r="E221" s="57"/>
      <c r="F221" s="55" t="s">
        <v>84</v>
      </c>
      <c r="G221" s="57"/>
      <c r="H221" s="55" t="s">
        <v>84</v>
      </c>
      <c r="I221" s="57"/>
      <c r="J221" s="55" t="s">
        <v>84</v>
      </c>
      <c r="K221" s="57"/>
      <c r="L221" s="55" t="s">
        <v>84</v>
      </c>
      <c r="M221" s="56"/>
      <c r="N221" s="57"/>
    </row>
    <row r="222" spans="1:14">
      <c r="A222" s="58" t="s">
        <v>30</v>
      </c>
      <c r="B222" s="59"/>
      <c r="C222" s="12" t="s">
        <v>84</v>
      </c>
      <c r="D222" s="55" t="s">
        <v>84</v>
      </c>
      <c r="E222" s="57"/>
      <c r="F222" s="55" t="s">
        <v>84</v>
      </c>
      <c r="G222" s="57"/>
      <c r="H222" s="55" t="s">
        <v>84</v>
      </c>
      <c r="I222" s="57"/>
      <c r="J222" s="55" t="s">
        <v>84</v>
      </c>
      <c r="K222" s="57"/>
      <c r="L222" s="55" t="s">
        <v>84</v>
      </c>
      <c r="M222" s="56"/>
      <c r="N222" s="57"/>
    </row>
    <row r="223" spans="1:14">
      <c r="A223" s="58" t="s">
        <v>28</v>
      </c>
      <c r="B223" s="59"/>
      <c r="C223" s="6" t="s">
        <v>84</v>
      </c>
      <c r="D223" s="60" t="s">
        <v>84</v>
      </c>
      <c r="E223" s="61"/>
      <c r="F223" s="60" t="s">
        <v>84</v>
      </c>
      <c r="G223" s="61"/>
      <c r="H223" s="60" t="s">
        <v>84</v>
      </c>
      <c r="I223" s="61"/>
      <c r="J223" s="60" t="s">
        <v>84</v>
      </c>
      <c r="K223" s="61"/>
      <c r="L223" s="55" t="s">
        <v>84</v>
      </c>
      <c r="M223" s="56"/>
      <c r="N223" s="57"/>
    </row>
    <row r="225" spans="1:14" ht="38.25">
      <c r="A225" s="94" t="s">
        <v>1</v>
      </c>
      <c r="B225" s="95"/>
      <c r="C225" s="96"/>
      <c r="D225" s="97" t="s">
        <v>2</v>
      </c>
      <c r="E225" s="98"/>
      <c r="F225" s="98"/>
      <c r="G225" s="99"/>
      <c r="H225" s="10" t="s">
        <v>3</v>
      </c>
      <c r="I225" s="100" t="s">
        <v>31</v>
      </c>
      <c r="J225" s="101"/>
      <c r="K225" s="11" t="s">
        <v>4</v>
      </c>
      <c r="L225" s="11" t="s">
        <v>5</v>
      </c>
      <c r="M225" s="11" t="s">
        <v>6</v>
      </c>
      <c r="N225" s="11" t="s">
        <v>7</v>
      </c>
    </row>
    <row r="226" spans="1:14">
      <c r="A226" s="215" t="s">
        <v>123</v>
      </c>
      <c r="B226" s="216"/>
      <c r="C226" s="217"/>
      <c r="D226" s="215" t="s">
        <v>40</v>
      </c>
      <c r="E226" s="216"/>
      <c r="F226" s="216"/>
      <c r="G226" s="217"/>
      <c r="H226" s="5" t="s">
        <v>124</v>
      </c>
      <c r="I226" s="102"/>
      <c r="J226" s="103"/>
      <c r="K226" s="5" t="s">
        <v>8</v>
      </c>
      <c r="L226" s="5" t="s">
        <v>72</v>
      </c>
      <c r="M226" s="5" t="s">
        <v>8</v>
      </c>
      <c r="N226" s="5" t="s">
        <v>8</v>
      </c>
    </row>
    <row r="227" spans="1:14">
      <c r="A227" s="208"/>
      <c r="B227" s="208"/>
      <c r="C227" s="208"/>
      <c r="D227" s="208"/>
      <c r="E227" s="208"/>
      <c r="F227" s="208"/>
      <c r="G227" s="208"/>
      <c r="H227" s="208"/>
      <c r="I227" s="208"/>
      <c r="J227" s="208"/>
      <c r="K227" s="208"/>
      <c r="L227" s="208"/>
      <c r="M227" s="208"/>
      <c r="N227" s="208"/>
    </row>
    <row r="228" spans="1:14">
      <c r="A228" s="65" t="s">
        <v>9</v>
      </c>
      <c r="B228" s="65"/>
      <c r="C228" s="65"/>
      <c r="D228" s="60" t="s">
        <v>125</v>
      </c>
      <c r="E228" s="207"/>
      <c r="F228" s="207"/>
      <c r="G228" s="207"/>
      <c r="H228" s="207"/>
      <c r="I228" s="207"/>
      <c r="J228" s="207"/>
      <c r="K228" s="207"/>
      <c r="L228" s="207"/>
      <c r="M228" s="207"/>
      <c r="N228" s="61"/>
    </row>
    <row r="229" spans="1:14">
      <c r="A229" s="65" t="s">
        <v>10</v>
      </c>
      <c r="B229" s="65"/>
      <c r="C229" s="65"/>
      <c r="D229" s="212" t="s">
        <v>126</v>
      </c>
      <c r="E229" s="213"/>
      <c r="F229" s="213"/>
      <c r="G229" s="213"/>
      <c r="H229" s="213"/>
      <c r="I229" s="213"/>
      <c r="J229" s="213"/>
      <c r="K229" s="213"/>
      <c r="L229" s="213"/>
      <c r="M229" s="213"/>
      <c r="N229" s="214"/>
    </row>
    <row r="230" spans="1:14">
      <c r="A230" s="65" t="s">
        <v>11</v>
      </c>
      <c r="B230" s="65"/>
      <c r="C230" s="65"/>
      <c r="D230" s="60" t="s">
        <v>127</v>
      </c>
      <c r="E230" s="207"/>
      <c r="F230" s="207"/>
      <c r="G230" s="207"/>
      <c r="H230" s="207"/>
      <c r="I230" s="207"/>
      <c r="J230" s="207"/>
      <c r="K230" s="207"/>
      <c r="L230" s="207"/>
      <c r="M230" s="207"/>
      <c r="N230" s="61"/>
    </row>
    <row r="231" spans="1:14">
      <c r="A231" s="65" t="s">
        <v>12</v>
      </c>
      <c r="B231" s="65"/>
      <c r="C231" s="65"/>
      <c r="D231" s="204" t="s">
        <v>84</v>
      </c>
      <c r="E231" s="205"/>
      <c r="F231" s="205"/>
      <c r="G231" s="205"/>
      <c r="H231" s="205"/>
      <c r="I231" s="205"/>
      <c r="J231" s="205"/>
      <c r="K231" s="205"/>
      <c r="L231" s="205"/>
      <c r="M231" s="205"/>
      <c r="N231" s="206"/>
    </row>
    <row r="232" spans="1:14">
      <c r="A232" s="65" t="s">
        <v>13</v>
      </c>
      <c r="B232" s="65"/>
      <c r="C232" s="65"/>
      <c r="D232" s="204" t="s">
        <v>90</v>
      </c>
      <c r="E232" s="205"/>
      <c r="F232" s="205"/>
      <c r="G232" s="205"/>
      <c r="H232" s="205"/>
      <c r="I232" s="205"/>
      <c r="J232" s="205"/>
      <c r="K232" s="205"/>
      <c r="L232" s="205"/>
      <c r="M232" s="205"/>
      <c r="N232" s="206"/>
    </row>
    <row r="233" spans="1:14">
      <c r="A233" s="65" t="s">
        <v>14</v>
      </c>
      <c r="B233" s="65"/>
      <c r="C233" s="65"/>
      <c r="D233" s="204" t="s">
        <v>99</v>
      </c>
      <c r="E233" s="205"/>
      <c r="F233" s="205"/>
      <c r="G233" s="205"/>
      <c r="H233" s="205"/>
      <c r="I233" s="205"/>
      <c r="J233" s="205"/>
      <c r="K233" s="205"/>
      <c r="L233" s="205"/>
      <c r="M233" s="205"/>
      <c r="N233" s="206"/>
    </row>
    <row r="234" spans="1:14">
      <c r="A234" s="65" t="s">
        <v>15</v>
      </c>
      <c r="B234" s="65"/>
      <c r="C234" s="65"/>
      <c r="D234" s="204" t="s">
        <v>100</v>
      </c>
      <c r="E234" s="205"/>
      <c r="F234" s="205"/>
      <c r="G234" s="205"/>
      <c r="H234" s="205"/>
      <c r="I234" s="205"/>
      <c r="J234" s="205"/>
      <c r="K234" s="205"/>
      <c r="L234" s="205"/>
      <c r="M234" s="205"/>
      <c r="N234" s="206"/>
    </row>
    <row r="235" spans="1:14">
      <c r="A235" s="65" t="s">
        <v>16</v>
      </c>
      <c r="B235" s="65"/>
      <c r="C235" s="65"/>
      <c r="D235" s="204" t="s">
        <v>80</v>
      </c>
      <c r="E235" s="205"/>
      <c r="F235" s="205"/>
      <c r="G235" s="205"/>
      <c r="H235" s="205"/>
      <c r="I235" s="205"/>
      <c r="J235" s="205"/>
      <c r="K235" s="205"/>
      <c r="L235" s="205"/>
      <c r="M235" s="205"/>
      <c r="N235" s="206"/>
    </row>
    <row r="236" spans="1:14">
      <c r="A236" s="65" t="s">
        <v>17</v>
      </c>
      <c r="B236" s="65"/>
      <c r="C236" s="65"/>
      <c r="D236" s="204" t="s">
        <v>81</v>
      </c>
      <c r="E236" s="205"/>
      <c r="F236" s="205"/>
      <c r="G236" s="205"/>
      <c r="H236" s="205"/>
      <c r="I236" s="205"/>
      <c r="J236" s="205"/>
      <c r="K236" s="205"/>
      <c r="L236" s="205"/>
      <c r="M236" s="205"/>
      <c r="N236" s="206"/>
    </row>
    <row r="237" spans="1:14">
      <c r="A237" s="65" t="s">
        <v>18</v>
      </c>
      <c r="B237" s="65"/>
      <c r="C237" s="65"/>
      <c r="D237" s="204" t="s">
        <v>101</v>
      </c>
      <c r="E237" s="205"/>
      <c r="F237" s="205"/>
      <c r="G237" s="205"/>
      <c r="H237" s="205"/>
      <c r="I237" s="205"/>
      <c r="J237" s="205"/>
      <c r="K237" s="205"/>
      <c r="L237" s="205"/>
      <c r="M237" s="205"/>
      <c r="N237" s="206"/>
    </row>
    <row r="238" spans="1:14">
      <c r="A238" s="65" t="s">
        <v>19</v>
      </c>
      <c r="B238" s="65"/>
      <c r="C238" s="65"/>
      <c r="D238" s="60" t="s">
        <v>128</v>
      </c>
      <c r="E238" s="207"/>
      <c r="F238" s="207"/>
      <c r="G238" s="207"/>
      <c r="H238" s="207"/>
      <c r="I238" s="207"/>
      <c r="J238" s="207"/>
      <c r="K238" s="207"/>
      <c r="L238" s="207"/>
      <c r="M238" s="207"/>
      <c r="N238" s="61"/>
    </row>
    <row r="239" spans="1:14">
      <c r="A239" s="7"/>
      <c r="B239" s="7"/>
      <c r="C239" s="7"/>
      <c r="D239" s="8"/>
      <c r="E239" s="8"/>
      <c r="F239" s="8"/>
      <c r="G239" s="8"/>
      <c r="H239" s="8"/>
      <c r="I239" s="9"/>
      <c r="J239" s="9"/>
      <c r="K239" s="203"/>
      <c r="L239" s="203"/>
      <c r="M239" s="203"/>
      <c r="N239" s="203"/>
    </row>
    <row r="240" spans="1:14" ht="12.75">
      <c r="A240" s="63" t="s">
        <v>20</v>
      </c>
      <c r="B240" s="63"/>
      <c r="C240" s="63"/>
      <c r="D240" s="63"/>
      <c r="E240" s="63"/>
      <c r="F240" s="63"/>
      <c r="G240" s="63"/>
      <c r="H240" s="63"/>
      <c r="I240" s="63"/>
      <c r="J240" s="63"/>
      <c r="K240" s="63"/>
      <c r="L240" s="63"/>
      <c r="M240" s="63"/>
      <c r="N240" s="63"/>
    </row>
    <row r="241" spans="1:14" ht="12.75">
      <c r="A241" s="63" t="s">
        <v>21</v>
      </c>
      <c r="B241" s="63"/>
      <c r="C241" s="64" t="s">
        <v>22</v>
      </c>
      <c r="D241" s="64" t="s">
        <v>23</v>
      </c>
      <c r="E241" s="64"/>
      <c r="F241" s="64"/>
      <c r="G241" s="64"/>
      <c r="H241" s="64"/>
      <c r="I241" s="64"/>
      <c r="J241" s="64"/>
      <c r="K241" s="64"/>
      <c r="L241" s="64"/>
      <c r="M241" s="64"/>
      <c r="N241" s="64"/>
    </row>
    <row r="242" spans="1:14" ht="12.75">
      <c r="A242" s="63"/>
      <c r="B242" s="63"/>
      <c r="C242" s="64"/>
      <c r="D242" s="63" t="s">
        <v>24</v>
      </c>
      <c r="E242" s="63"/>
      <c r="F242" s="63" t="s">
        <v>25</v>
      </c>
      <c r="G242" s="63"/>
      <c r="H242" s="63" t="s">
        <v>26</v>
      </c>
      <c r="I242" s="63"/>
      <c r="J242" s="63" t="s">
        <v>27</v>
      </c>
      <c r="K242" s="63"/>
      <c r="L242" s="63" t="s">
        <v>28</v>
      </c>
      <c r="M242" s="63"/>
      <c r="N242" s="63"/>
    </row>
    <row r="243" spans="1:14">
      <c r="A243" s="58" t="s">
        <v>29</v>
      </c>
      <c r="B243" s="59"/>
      <c r="C243" s="12" t="s">
        <v>84</v>
      </c>
      <c r="D243" s="55" t="s">
        <v>84</v>
      </c>
      <c r="E243" s="57"/>
      <c r="F243" s="55" t="s">
        <v>84</v>
      </c>
      <c r="G243" s="57"/>
      <c r="H243" s="55" t="s">
        <v>84</v>
      </c>
      <c r="I243" s="57"/>
      <c r="J243" s="55" t="s">
        <v>84</v>
      </c>
      <c r="K243" s="57"/>
      <c r="L243" s="55" t="s">
        <v>84</v>
      </c>
      <c r="M243" s="56"/>
      <c r="N243" s="57"/>
    </row>
    <row r="244" spans="1:14">
      <c r="A244" s="58" t="s">
        <v>30</v>
      </c>
      <c r="B244" s="59"/>
      <c r="C244" s="12" t="s">
        <v>84</v>
      </c>
      <c r="D244" s="55" t="s">
        <v>84</v>
      </c>
      <c r="E244" s="57"/>
      <c r="F244" s="55" t="s">
        <v>84</v>
      </c>
      <c r="G244" s="57"/>
      <c r="H244" s="55" t="s">
        <v>84</v>
      </c>
      <c r="I244" s="57"/>
      <c r="J244" s="55" t="s">
        <v>84</v>
      </c>
      <c r="K244" s="57"/>
      <c r="L244" s="55" t="s">
        <v>84</v>
      </c>
      <c r="M244" s="56"/>
      <c r="N244" s="57"/>
    </row>
    <row r="245" spans="1:14">
      <c r="A245" s="58" t="s">
        <v>28</v>
      </c>
      <c r="B245" s="59"/>
      <c r="C245" s="6" t="s">
        <v>84</v>
      </c>
      <c r="D245" s="60" t="s">
        <v>84</v>
      </c>
      <c r="E245" s="61"/>
      <c r="F245" s="60" t="s">
        <v>84</v>
      </c>
      <c r="G245" s="61"/>
      <c r="H245" s="60" t="s">
        <v>84</v>
      </c>
      <c r="I245" s="61"/>
      <c r="J245" s="60" t="s">
        <v>84</v>
      </c>
      <c r="K245" s="61"/>
      <c r="L245" s="55" t="s">
        <v>84</v>
      </c>
      <c r="M245" s="56"/>
      <c r="N245" s="57"/>
    </row>
    <row r="247" spans="1:14" ht="38.25">
      <c r="A247" s="94" t="s">
        <v>1</v>
      </c>
      <c r="B247" s="95"/>
      <c r="C247" s="96"/>
      <c r="D247" s="97" t="s">
        <v>2</v>
      </c>
      <c r="E247" s="98"/>
      <c r="F247" s="98"/>
      <c r="G247" s="99"/>
      <c r="H247" s="10" t="s">
        <v>3</v>
      </c>
      <c r="I247" s="100" t="s">
        <v>31</v>
      </c>
      <c r="J247" s="101"/>
      <c r="K247" s="11" t="s">
        <v>4</v>
      </c>
      <c r="L247" s="11" t="s">
        <v>5</v>
      </c>
      <c r="M247" s="11" t="s">
        <v>6</v>
      </c>
      <c r="N247" s="11" t="s">
        <v>7</v>
      </c>
    </row>
    <row r="248" spans="1:14">
      <c r="A248" s="215" t="s">
        <v>115</v>
      </c>
      <c r="B248" s="216"/>
      <c r="C248" s="217"/>
      <c r="D248" s="215" t="s">
        <v>38</v>
      </c>
      <c r="E248" s="216"/>
      <c r="F248" s="216"/>
      <c r="G248" s="217"/>
      <c r="H248" s="5" t="s">
        <v>129</v>
      </c>
      <c r="I248" s="102"/>
      <c r="J248" s="103"/>
      <c r="K248" s="5" t="s">
        <v>8</v>
      </c>
      <c r="L248" s="5" t="s">
        <v>72</v>
      </c>
      <c r="M248" s="5" t="s">
        <v>8</v>
      </c>
      <c r="N248" s="5" t="s">
        <v>8</v>
      </c>
    </row>
    <row r="249" spans="1:14">
      <c r="A249" s="208"/>
      <c r="B249" s="208"/>
      <c r="C249" s="208"/>
      <c r="D249" s="208"/>
      <c r="E249" s="208"/>
      <c r="F249" s="208"/>
      <c r="G249" s="208"/>
      <c r="H249" s="208"/>
      <c r="I249" s="208"/>
      <c r="J249" s="208"/>
      <c r="K249" s="208"/>
      <c r="L249" s="208"/>
      <c r="M249" s="208"/>
      <c r="N249" s="208"/>
    </row>
    <row r="250" spans="1:14">
      <c r="A250" s="65" t="s">
        <v>9</v>
      </c>
      <c r="B250" s="65"/>
      <c r="C250" s="65"/>
      <c r="D250" s="209" t="s">
        <v>130</v>
      </c>
      <c r="E250" s="210"/>
      <c r="F250" s="210"/>
      <c r="G250" s="210"/>
      <c r="H250" s="210"/>
      <c r="I250" s="210"/>
      <c r="J250" s="210"/>
      <c r="K250" s="210"/>
      <c r="L250" s="210"/>
      <c r="M250" s="210"/>
      <c r="N250" s="211"/>
    </row>
    <row r="251" spans="1:14">
      <c r="A251" s="65" t="s">
        <v>10</v>
      </c>
      <c r="B251" s="65"/>
      <c r="C251" s="65"/>
      <c r="D251" s="212" t="s">
        <v>131</v>
      </c>
      <c r="E251" s="213"/>
      <c r="F251" s="213"/>
      <c r="G251" s="213"/>
      <c r="H251" s="213"/>
      <c r="I251" s="213"/>
      <c r="J251" s="213"/>
      <c r="K251" s="213"/>
      <c r="L251" s="213"/>
      <c r="M251" s="213"/>
      <c r="N251" s="214"/>
    </row>
    <row r="252" spans="1:14">
      <c r="A252" s="65" t="s">
        <v>11</v>
      </c>
      <c r="B252" s="65"/>
      <c r="C252" s="65"/>
      <c r="D252" s="60" t="s">
        <v>132</v>
      </c>
      <c r="E252" s="207"/>
      <c r="F252" s="207"/>
      <c r="G252" s="207"/>
      <c r="H252" s="207"/>
      <c r="I252" s="207"/>
      <c r="J252" s="207"/>
      <c r="K252" s="207"/>
      <c r="L252" s="207"/>
      <c r="M252" s="207"/>
      <c r="N252" s="61"/>
    </row>
    <row r="253" spans="1:14">
      <c r="A253" s="65" t="s">
        <v>12</v>
      </c>
      <c r="B253" s="65"/>
      <c r="C253" s="65"/>
      <c r="D253" s="204" t="s">
        <v>133</v>
      </c>
      <c r="E253" s="205"/>
      <c r="F253" s="205"/>
      <c r="G253" s="205"/>
      <c r="H253" s="205"/>
      <c r="I253" s="205"/>
      <c r="J253" s="205"/>
      <c r="K253" s="205"/>
      <c r="L253" s="205"/>
      <c r="M253" s="205"/>
      <c r="N253" s="206"/>
    </row>
    <row r="254" spans="1:14">
      <c r="A254" s="65" t="s">
        <v>13</v>
      </c>
      <c r="B254" s="65"/>
      <c r="C254" s="65"/>
      <c r="D254" s="204" t="s">
        <v>134</v>
      </c>
      <c r="E254" s="205"/>
      <c r="F254" s="205"/>
      <c r="G254" s="205"/>
      <c r="H254" s="205"/>
      <c r="I254" s="205"/>
      <c r="J254" s="205"/>
      <c r="K254" s="205"/>
      <c r="L254" s="205"/>
      <c r="M254" s="205"/>
      <c r="N254" s="206"/>
    </row>
    <row r="255" spans="1:14">
      <c r="A255" s="65" t="s">
        <v>14</v>
      </c>
      <c r="B255" s="65"/>
      <c r="C255" s="65"/>
      <c r="D255" s="204" t="s">
        <v>99</v>
      </c>
      <c r="E255" s="205"/>
      <c r="F255" s="205"/>
      <c r="G255" s="205"/>
      <c r="H255" s="205"/>
      <c r="I255" s="205"/>
      <c r="J255" s="205"/>
      <c r="K255" s="205"/>
      <c r="L255" s="205"/>
      <c r="M255" s="205"/>
      <c r="N255" s="206"/>
    </row>
    <row r="256" spans="1:14">
      <c r="A256" s="65" t="s">
        <v>15</v>
      </c>
      <c r="B256" s="65"/>
      <c r="C256" s="65"/>
      <c r="D256" s="204" t="s">
        <v>135</v>
      </c>
      <c r="E256" s="205"/>
      <c r="F256" s="205"/>
      <c r="G256" s="205"/>
      <c r="H256" s="205"/>
      <c r="I256" s="205"/>
      <c r="J256" s="205"/>
      <c r="K256" s="205"/>
      <c r="L256" s="205"/>
      <c r="M256" s="205"/>
      <c r="N256" s="206"/>
    </row>
    <row r="257" spans="1:14">
      <c r="A257" s="65" t="s">
        <v>16</v>
      </c>
      <c r="B257" s="65"/>
      <c r="C257" s="65"/>
      <c r="D257" s="204" t="s">
        <v>136</v>
      </c>
      <c r="E257" s="205"/>
      <c r="F257" s="205"/>
      <c r="G257" s="205"/>
      <c r="H257" s="205"/>
      <c r="I257" s="205"/>
      <c r="J257" s="205"/>
      <c r="K257" s="205"/>
      <c r="L257" s="205"/>
      <c r="M257" s="205"/>
      <c r="N257" s="206"/>
    </row>
    <row r="258" spans="1:14">
      <c r="A258" s="65" t="s">
        <v>17</v>
      </c>
      <c r="B258" s="65"/>
      <c r="C258" s="65"/>
      <c r="D258" s="204" t="s">
        <v>137</v>
      </c>
      <c r="E258" s="205"/>
      <c r="F258" s="205"/>
      <c r="G258" s="205"/>
      <c r="H258" s="205"/>
      <c r="I258" s="205"/>
      <c r="J258" s="205"/>
      <c r="K258" s="205"/>
      <c r="L258" s="205"/>
      <c r="M258" s="205"/>
      <c r="N258" s="206"/>
    </row>
    <row r="259" spans="1:14">
      <c r="A259" s="65" t="s">
        <v>18</v>
      </c>
      <c r="B259" s="65"/>
      <c r="C259" s="65"/>
      <c r="D259" s="204" t="s">
        <v>101</v>
      </c>
      <c r="E259" s="205"/>
      <c r="F259" s="205"/>
      <c r="G259" s="205"/>
      <c r="H259" s="205"/>
      <c r="I259" s="205"/>
      <c r="J259" s="205"/>
      <c r="K259" s="205"/>
      <c r="L259" s="205"/>
      <c r="M259" s="205"/>
      <c r="N259" s="206"/>
    </row>
    <row r="260" spans="1:14">
      <c r="A260" s="65" t="s">
        <v>19</v>
      </c>
      <c r="B260" s="65"/>
      <c r="C260" s="65"/>
      <c r="D260" s="60" t="s">
        <v>138</v>
      </c>
      <c r="E260" s="207"/>
      <c r="F260" s="207"/>
      <c r="G260" s="207"/>
      <c r="H260" s="207"/>
      <c r="I260" s="207"/>
      <c r="J260" s="207"/>
      <c r="K260" s="207"/>
      <c r="L260" s="207"/>
      <c r="M260" s="207"/>
      <c r="N260" s="61"/>
    </row>
    <row r="261" spans="1:14">
      <c r="A261" s="7"/>
      <c r="B261" s="7"/>
      <c r="C261" s="7"/>
      <c r="D261" s="8"/>
      <c r="E261" s="8"/>
      <c r="F261" s="8"/>
      <c r="G261" s="8"/>
      <c r="H261" s="8"/>
      <c r="I261" s="9"/>
      <c r="J261" s="9"/>
      <c r="K261" s="203"/>
      <c r="L261" s="203"/>
      <c r="M261" s="203"/>
      <c r="N261" s="203"/>
    </row>
    <row r="262" spans="1:14" ht="12.75">
      <c r="A262" s="63" t="s">
        <v>20</v>
      </c>
      <c r="B262" s="63"/>
      <c r="C262" s="63"/>
      <c r="D262" s="63"/>
      <c r="E262" s="63"/>
      <c r="F262" s="63"/>
      <c r="G262" s="63"/>
      <c r="H262" s="63"/>
      <c r="I262" s="63"/>
      <c r="J262" s="63"/>
      <c r="K262" s="63"/>
      <c r="L262" s="63"/>
      <c r="M262" s="63"/>
      <c r="N262" s="63"/>
    </row>
    <row r="263" spans="1:14" ht="12.75">
      <c r="A263" s="63" t="s">
        <v>21</v>
      </c>
      <c r="B263" s="63"/>
      <c r="C263" s="64" t="s">
        <v>22</v>
      </c>
      <c r="D263" s="64" t="s">
        <v>23</v>
      </c>
      <c r="E263" s="64"/>
      <c r="F263" s="64"/>
      <c r="G263" s="64"/>
      <c r="H263" s="64"/>
      <c r="I263" s="64"/>
      <c r="J263" s="64"/>
      <c r="K263" s="64"/>
      <c r="L263" s="64"/>
      <c r="M263" s="64"/>
      <c r="N263" s="64"/>
    </row>
    <row r="264" spans="1:14" ht="12.75">
      <c r="A264" s="63"/>
      <c r="B264" s="63"/>
      <c r="C264" s="64"/>
      <c r="D264" s="63" t="s">
        <v>24</v>
      </c>
      <c r="E264" s="63"/>
      <c r="F264" s="63" t="s">
        <v>25</v>
      </c>
      <c r="G264" s="63"/>
      <c r="H264" s="63" t="s">
        <v>26</v>
      </c>
      <c r="I264" s="63"/>
      <c r="J264" s="63" t="s">
        <v>27</v>
      </c>
      <c r="K264" s="63"/>
      <c r="L264" s="63" t="s">
        <v>28</v>
      </c>
      <c r="M264" s="63"/>
      <c r="N264" s="63"/>
    </row>
    <row r="265" spans="1:14">
      <c r="A265" s="58" t="s">
        <v>29</v>
      </c>
      <c r="B265" s="59"/>
      <c r="C265" s="12" t="s">
        <v>84</v>
      </c>
      <c r="D265" s="55" t="s">
        <v>84</v>
      </c>
      <c r="E265" s="57"/>
      <c r="F265" s="55" t="s">
        <v>139</v>
      </c>
      <c r="G265" s="57"/>
      <c r="H265" s="55" t="s">
        <v>140</v>
      </c>
      <c r="I265" s="57"/>
      <c r="J265" s="55" t="s">
        <v>84</v>
      </c>
      <c r="K265" s="57"/>
      <c r="L265" s="55" t="s">
        <v>141</v>
      </c>
      <c r="M265" s="56"/>
      <c r="N265" s="57"/>
    </row>
    <row r="266" spans="1:14">
      <c r="A266" s="58" t="s">
        <v>30</v>
      </c>
      <c r="B266" s="59"/>
      <c r="C266" s="12" t="s">
        <v>84</v>
      </c>
      <c r="D266" s="55" t="s">
        <v>84</v>
      </c>
      <c r="E266" s="57"/>
      <c r="F266" s="55" t="s">
        <v>139</v>
      </c>
      <c r="G266" s="57"/>
      <c r="H266" s="55" t="s">
        <v>142</v>
      </c>
      <c r="I266" s="57"/>
      <c r="J266" s="55" t="s">
        <v>34</v>
      </c>
      <c r="K266" s="57"/>
      <c r="L266" s="55" t="s">
        <v>143</v>
      </c>
      <c r="M266" s="56"/>
      <c r="N266" s="57"/>
    </row>
    <row r="267" spans="1:14">
      <c r="A267" s="58" t="s">
        <v>28</v>
      </c>
      <c r="B267" s="59"/>
      <c r="C267" s="6" t="s">
        <v>84</v>
      </c>
      <c r="D267" s="60" t="s">
        <v>84</v>
      </c>
      <c r="E267" s="61"/>
      <c r="F267" s="60" t="s">
        <v>142</v>
      </c>
      <c r="G267" s="61"/>
      <c r="H267" s="60" t="s">
        <v>144</v>
      </c>
      <c r="I267" s="61"/>
      <c r="J267" s="60" t="s">
        <v>34</v>
      </c>
      <c r="K267" s="61"/>
      <c r="L267" s="55" t="s">
        <v>145</v>
      </c>
      <c r="M267" s="56"/>
      <c r="N267" s="57"/>
    </row>
    <row r="270" spans="1:14" ht="24">
      <c r="A270" s="196" t="s">
        <v>41</v>
      </c>
      <c r="B270" s="197"/>
      <c r="C270" s="198"/>
      <c r="D270" s="196" t="s">
        <v>42</v>
      </c>
      <c r="E270" s="199"/>
      <c r="F270" s="199"/>
      <c r="G270" s="200"/>
      <c r="H270" s="13" t="s">
        <v>3</v>
      </c>
      <c r="I270" s="201" t="s">
        <v>43</v>
      </c>
      <c r="J270" s="202"/>
      <c r="K270" s="14" t="s">
        <v>4</v>
      </c>
      <c r="L270" s="14" t="s">
        <v>5</v>
      </c>
      <c r="M270" s="14" t="s">
        <v>6</v>
      </c>
      <c r="N270" s="14" t="s">
        <v>7</v>
      </c>
    </row>
    <row r="271" spans="1:14" ht="14.25">
      <c r="A271" s="133" t="s">
        <v>146</v>
      </c>
      <c r="B271" s="134"/>
      <c r="C271" s="135"/>
      <c r="D271" s="148" t="s">
        <v>147</v>
      </c>
      <c r="E271" s="149"/>
      <c r="F271" s="149"/>
      <c r="G271" s="150"/>
      <c r="H271" s="32" t="s">
        <v>148</v>
      </c>
      <c r="I271" s="151" t="s">
        <v>46</v>
      </c>
      <c r="J271" s="152"/>
      <c r="K271" s="33" t="s">
        <v>47</v>
      </c>
      <c r="L271" s="32"/>
      <c r="M271" s="32"/>
      <c r="N271" s="32"/>
    </row>
    <row r="272" spans="1:14">
      <c r="A272" s="194"/>
      <c r="B272" s="194"/>
      <c r="C272" s="194"/>
      <c r="D272" s="194"/>
      <c r="E272" s="194"/>
      <c r="F272" s="194"/>
      <c r="G272" s="194"/>
      <c r="H272" s="194"/>
      <c r="I272" s="194"/>
      <c r="J272" s="194"/>
      <c r="K272" s="194"/>
      <c r="L272" s="194"/>
      <c r="M272" s="194"/>
      <c r="N272" s="194"/>
    </row>
    <row r="273" spans="1:14">
      <c r="A273" s="126" t="s">
        <v>48</v>
      </c>
      <c r="B273" s="126"/>
      <c r="C273" s="126"/>
      <c r="D273" s="195" t="s">
        <v>149</v>
      </c>
      <c r="E273" s="158"/>
      <c r="F273" s="158"/>
      <c r="G273" s="158"/>
      <c r="H273" s="158"/>
      <c r="I273" s="158"/>
      <c r="J273" s="158"/>
      <c r="K273" s="158"/>
      <c r="L273" s="158"/>
      <c r="M273" s="158"/>
      <c r="N273" s="159"/>
    </row>
    <row r="274" spans="1:14">
      <c r="A274" s="126" t="s">
        <v>50</v>
      </c>
      <c r="B274" s="126"/>
      <c r="C274" s="126"/>
      <c r="D274" s="130" t="s">
        <v>150</v>
      </c>
      <c r="E274" s="131"/>
      <c r="F274" s="131"/>
      <c r="G274" s="131"/>
      <c r="H274" s="131"/>
      <c r="I274" s="131"/>
      <c r="J274" s="131"/>
      <c r="K274" s="131"/>
      <c r="L274" s="131"/>
      <c r="M274" s="131"/>
      <c r="N274" s="132"/>
    </row>
    <row r="275" spans="1:14">
      <c r="A275" s="126" t="s">
        <v>52</v>
      </c>
      <c r="B275" s="126"/>
      <c r="C275" s="126"/>
      <c r="D275" s="130" t="s">
        <v>151</v>
      </c>
      <c r="E275" s="131"/>
      <c r="F275" s="131"/>
      <c r="G275" s="131"/>
      <c r="H275" s="131"/>
      <c r="I275" s="131"/>
      <c r="J275" s="131"/>
      <c r="K275" s="131"/>
      <c r="L275" s="131"/>
      <c r="M275" s="131"/>
      <c r="N275" s="132"/>
    </row>
    <row r="276" spans="1:14">
      <c r="A276" s="126" t="s">
        <v>54</v>
      </c>
      <c r="B276" s="126"/>
      <c r="C276" s="126"/>
      <c r="D276" s="142"/>
      <c r="E276" s="143"/>
      <c r="F276" s="143"/>
      <c r="G276" s="143"/>
      <c r="H276" s="143"/>
      <c r="I276" s="143"/>
      <c r="J276" s="143"/>
      <c r="K276" s="143"/>
      <c r="L276" s="143"/>
      <c r="M276" s="143"/>
      <c r="N276" s="144"/>
    </row>
    <row r="277" spans="1:14">
      <c r="A277" s="126" t="s">
        <v>56</v>
      </c>
      <c r="B277" s="126"/>
      <c r="C277" s="126"/>
      <c r="D277" s="145" t="s">
        <v>152</v>
      </c>
      <c r="E277" s="146"/>
      <c r="F277" s="146"/>
      <c r="G277" s="146"/>
      <c r="H277" s="146"/>
      <c r="I277" s="146"/>
      <c r="J277" s="146"/>
      <c r="K277" s="146"/>
      <c r="L277" s="146"/>
      <c r="M277" s="146"/>
      <c r="N277" s="147"/>
    </row>
    <row r="278" spans="1:14">
      <c r="A278" s="126" t="s">
        <v>58</v>
      </c>
      <c r="B278" s="126"/>
      <c r="C278" s="126"/>
      <c r="D278" s="145"/>
      <c r="E278" s="146"/>
      <c r="F278" s="146"/>
      <c r="G278" s="146"/>
      <c r="H278" s="146"/>
      <c r="I278" s="146"/>
      <c r="J278" s="146"/>
      <c r="K278" s="146"/>
      <c r="L278" s="146"/>
      <c r="M278" s="146"/>
      <c r="N278" s="147"/>
    </row>
    <row r="279" spans="1:14">
      <c r="A279" s="126" t="s">
        <v>59</v>
      </c>
      <c r="B279" s="126"/>
      <c r="C279" s="126"/>
      <c r="D279" s="145"/>
      <c r="E279" s="146"/>
      <c r="F279" s="146"/>
      <c r="G279" s="146"/>
      <c r="H279" s="146"/>
      <c r="I279" s="146"/>
      <c r="J279" s="146"/>
      <c r="K279" s="146"/>
      <c r="L279" s="146"/>
      <c r="M279" s="146"/>
      <c r="N279" s="147"/>
    </row>
    <row r="280" spans="1:14">
      <c r="A280" s="126" t="s">
        <v>60</v>
      </c>
      <c r="B280" s="126"/>
      <c r="C280" s="126"/>
      <c r="D280" s="154"/>
      <c r="E280" s="155"/>
      <c r="F280" s="155"/>
      <c r="G280" s="155"/>
      <c r="H280" s="155"/>
      <c r="I280" s="155"/>
      <c r="J280" s="155"/>
      <c r="K280" s="155"/>
      <c r="L280" s="155"/>
      <c r="M280" s="155"/>
      <c r="N280" s="156"/>
    </row>
    <row r="281" spans="1:14">
      <c r="A281" s="126" t="s">
        <v>61</v>
      </c>
      <c r="B281" s="126"/>
      <c r="C281" s="126"/>
      <c r="D281" s="191"/>
      <c r="E281" s="192"/>
      <c r="F281" s="192"/>
      <c r="G281" s="192"/>
      <c r="H281" s="192"/>
      <c r="I281" s="192"/>
      <c r="J281" s="192"/>
      <c r="K281" s="192"/>
      <c r="L281" s="192"/>
      <c r="M281" s="192"/>
      <c r="N281" s="193"/>
    </row>
    <row r="282" spans="1:14">
      <c r="A282" s="126" t="s">
        <v>62</v>
      </c>
      <c r="B282" s="126"/>
      <c r="C282" s="126"/>
      <c r="D282" s="130" t="s">
        <v>153</v>
      </c>
      <c r="E282" s="131"/>
      <c r="F282" s="131"/>
      <c r="G282" s="131"/>
      <c r="H282" s="131"/>
      <c r="I282" s="131"/>
      <c r="J282" s="131"/>
      <c r="K282" s="131"/>
      <c r="L282" s="131"/>
      <c r="M282" s="131"/>
      <c r="N282" s="132"/>
    </row>
    <row r="283" spans="1:14">
      <c r="A283" s="126" t="s">
        <v>64</v>
      </c>
      <c r="B283" s="126"/>
      <c r="C283" s="126"/>
      <c r="D283" s="130" t="s">
        <v>154</v>
      </c>
      <c r="E283" s="131"/>
      <c r="F283" s="131"/>
      <c r="G283" s="131"/>
      <c r="H283" s="131"/>
      <c r="I283" s="131"/>
      <c r="J283" s="131"/>
      <c r="K283" s="131"/>
      <c r="L283" s="131"/>
      <c r="M283" s="131"/>
      <c r="N283" s="132"/>
    </row>
    <row r="284" spans="1:14">
      <c r="A284" s="26"/>
      <c r="B284" s="26"/>
      <c r="C284" s="26"/>
      <c r="D284" s="26"/>
      <c r="E284" s="26"/>
      <c r="F284" s="26"/>
      <c r="G284" s="26"/>
      <c r="H284" s="26"/>
      <c r="I284" s="27"/>
      <c r="J284" s="27"/>
      <c r="K284" s="62"/>
      <c r="L284" s="62"/>
      <c r="M284" s="62"/>
      <c r="N284" s="62"/>
    </row>
    <row r="285" spans="1:14">
      <c r="A285" s="124" t="s">
        <v>20</v>
      </c>
      <c r="B285" s="124"/>
      <c r="C285" s="124"/>
      <c r="D285" s="124"/>
      <c r="E285" s="124"/>
      <c r="F285" s="124"/>
      <c r="G285" s="124"/>
      <c r="H285" s="124"/>
      <c r="I285" s="124"/>
      <c r="J285" s="124"/>
      <c r="K285" s="124"/>
      <c r="L285" s="124"/>
      <c r="M285" s="124"/>
      <c r="N285" s="124"/>
    </row>
    <row r="286" spans="1:14">
      <c r="A286" s="124" t="s">
        <v>21</v>
      </c>
      <c r="B286" s="124"/>
      <c r="C286" s="125" t="s">
        <v>22</v>
      </c>
      <c r="D286" s="125" t="s">
        <v>23</v>
      </c>
      <c r="E286" s="125"/>
      <c r="F286" s="125"/>
      <c r="G286" s="125"/>
      <c r="H286" s="125"/>
      <c r="I286" s="125"/>
      <c r="J286" s="125"/>
      <c r="K286" s="125"/>
      <c r="L286" s="125"/>
      <c r="M286" s="125"/>
      <c r="N286" s="125"/>
    </row>
    <row r="287" spans="1:14">
      <c r="A287" s="124"/>
      <c r="B287" s="124"/>
      <c r="C287" s="125"/>
      <c r="D287" s="124" t="s">
        <v>24</v>
      </c>
      <c r="E287" s="124"/>
      <c r="F287" s="124" t="s">
        <v>25</v>
      </c>
      <c r="G287" s="124"/>
      <c r="H287" s="124" t="s">
        <v>26</v>
      </c>
      <c r="I287" s="124"/>
      <c r="J287" s="124" t="s">
        <v>27</v>
      </c>
      <c r="K287" s="124"/>
      <c r="L287" s="124" t="s">
        <v>28</v>
      </c>
      <c r="M287" s="124"/>
      <c r="N287" s="124"/>
    </row>
    <row r="288" spans="1:14">
      <c r="A288" s="187" t="s">
        <v>29</v>
      </c>
      <c r="B288" s="188"/>
      <c r="C288" s="49">
        <v>0</v>
      </c>
      <c r="D288" s="183">
        <v>0</v>
      </c>
      <c r="E288" s="185"/>
      <c r="F288" s="183">
        <v>0</v>
      </c>
      <c r="G288" s="190"/>
      <c r="H288" s="183">
        <v>0</v>
      </c>
      <c r="I288" s="190"/>
      <c r="J288" s="183">
        <v>0</v>
      </c>
      <c r="K288" s="190"/>
      <c r="L288" s="183">
        <v>0</v>
      </c>
      <c r="M288" s="184"/>
      <c r="N288" s="185"/>
    </row>
    <row r="289" spans="1:14">
      <c r="A289" s="187" t="s">
        <v>30</v>
      </c>
      <c r="B289" s="188"/>
      <c r="C289" s="49">
        <v>0</v>
      </c>
      <c r="D289" s="189" t="s">
        <v>84</v>
      </c>
      <c r="E289" s="185"/>
      <c r="F289" s="183">
        <v>0</v>
      </c>
      <c r="G289" s="190"/>
      <c r="H289" s="183">
        <v>0</v>
      </c>
      <c r="I289" s="190"/>
      <c r="J289" s="183">
        <v>0</v>
      </c>
      <c r="K289" s="190"/>
      <c r="L289" s="183">
        <v>0</v>
      </c>
      <c r="M289" s="184"/>
      <c r="N289" s="185"/>
    </row>
    <row r="290" spans="1:14">
      <c r="A290" s="187" t="s">
        <v>28</v>
      </c>
      <c r="B290" s="188"/>
      <c r="C290" s="49">
        <v>0</v>
      </c>
      <c r="D290" s="189" t="s">
        <v>84</v>
      </c>
      <c r="E290" s="185"/>
      <c r="F290" s="183">
        <v>0</v>
      </c>
      <c r="G290" s="190"/>
      <c r="H290" s="183">
        <v>0</v>
      </c>
      <c r="I290" s="190"/>
      <c r="J290" s="183">
        <v>0</v>
      </c>
      <c r="K290" s="190"/>
      <c r="L290" s="183">
        <v>0</v>
      </c>
      <c r="M290" s="184"/>
      <c r="N290" s="185"/>
    </row>
    <row r="291" spans="1:14">
      <c r="A291" s="29"/>
      <c r="B291" s="29"/>
      <c r="C291" s="29"/>
      <c r="D291" s="29"/>
      <c r="E291" s="29"/>
      <c r="F291" s="29"/>
      <c r="G291" s="29"/>
      <c r="H291" s="29"/>
      <c r="I291" s="29"/>
      <c r="J291" s="29"/>
      <c r="K291" s="29"/>
      <c r="L291" s="29"/>
      <c r="M291" s="29"/>
      <c r="N291" s="30"/>
    </row>
    <row r="292" spans="1:14" ht="14.25">
      <c r="A292" s="133" t="s">
        <v>155</v>
      </c>
      <c r="B292" s="134"/>
      <c r="C292" s="135"/>
      <c r="D292" s="148" t="s">
        <v>156</v>
      </c>
      <c r="E292" s="149"/>
      <c r="F292" s="149"/>
      <c r="G292" s="150"/>
      <c r="H292" s="32" t="s">
        <v>157</v>
      </c>
      <c r="I292" s="151" t="s">
        <v>46</v>
      </c>
      <c r="J292" s="152"/>
      <c r="K292" s="33" t="s">
        <v>47</v>
      </c>
      <c r="L292" s="32"/>
      <c r="M292" s="32"/>
      <c r="N292" s="32"/>
    </row>
    <row r="293" spans="1:14">
      <c r="A293" s="186"/>
      <c r="B293" s="186"/>
      <c r="C293" s="186"/>
      <c r="D293" s="186"/>
      <c r="E293" s="186"/>
      <c r="F293" s="186"/>
      <c r="G293" s="186"/>
      <c r="H293" s="186"/>
      <c r="I293" s="186"/>
      <c r="J293" s="186"/>
      <c r="K293" s="186"/>
      <c r="L293" s="186"/>
      <c r="M293" s="186"/>
      <c r="N293" s="186"/>
    </row>
    <row r="294" spans="1:14">
      <c r="A294" s="126" t="s">
        <v>48</v>
      </c>
      <c r="B294" s="126"/>
      <c r="C294" s="126"/>
      <c r="D294" s="157" t="s">
        <v>158</v>
      </c>
      <c r="E294" s="158"/>
      <c r="F294" s="158"/>
      <c r="G294" s="158"/>
      <c r="H294" s="158"/>
      <c r="I294" s="158"/>
      <c r="J294" s="158"/>
      <c r="K294" s="158"/>
      <c r="L294" s="158"/>
      <c r="M294" s="158"/>
      <c r="N294" s="159"/>
    </row>
    <row r="295" spans="1:14">
      <c r="A295" s="126" t="s">
        <v>50</v>
      </c>
      <c r="B295" s="126"/>
      <c r="C295" s="126"/>
      <c r="D295" s="130" t="s">
        <v>159</v>
      </c>
      <c r="E295" s="131"/>
      <c r="F295" s="131"/>
      <c r="G295" s="131"/>
      <c r="H295" s="131"/>
      <c r="I295" s="131"/>
      <c r="J295" s="131"/>
      <c r="K295" s="131"/>
      <c r="L295" s="131"/>
      <c r="M295" s="131"/>
      <c r="N295" s="132"/>
    </row>
    <row r="296" spans="1:14">
      <c r="A296" s="126" t="s">
        <v>52</v>
      </c>
      <c r="B296" s="126"/>
      <c r="C296" s="126"/>
      <c r="D296" s="130" t="s">
        <v>160</v>
      </c>
      <c r="E296" s="131"/>
      <c r="F296" s="131"/>
      <c r="G296" s="131"/>
      <c r="H296" s="131"/>
      <c r="I296" s="131"/>
      <c r="J296" s="131"/>
      <c r="K296" s="131"/>
      <c r="L296" s="131"/>
      <c r="M296" s="131"/>
      <c r="N296" s="132"/>
    </row>
    <row r="297" spans="1:14">
      <c r="A297" s="126" t="s">
        <v>54</v>
      </c>
      <c r="B297" s="126"/>
      <c r="C297" s="126"/>
      <c r="D297" s="142" t="s">
        <v>161</v>
      </c>
      <c r="E297" s="143"/>
      <c r="F297" s="143"/>
      <c r="G297" s="143"/>
      <c r="H297" s="143"/>
      <c r="I297" s="143"/>
      <c r="J297" s="143"/>
      <c r="K297" s="143"/>
      <c r="L297" s="143"/>
      <c r="M297" s="143"/>
      <c r="N297" s="144"/>
    </row>
    <row r="298" spans="1:14">
      <c r="A298" s="126" t="s">
        <v>56</v>
      </c>
      <c r="B298" s="126"/>
      <c r="C298" s="126"/>
      <c r="D298" s="145" t="s">
        <v>152</v>
      </c>
      <c r="E298" s="146"/>
      <c r="F298" s="146"/>
      <c r="G298" s="146"/>
      <c r="H298" s="146"/>
      <c r="I298" s="146"/>
      <c r="J298" s="146"/>
      <c r="K298" s="146"/>
      <c r="L298" s="146"/>
      <c r="M298" s="146"/>
      <c r="N298" s="147"/>
    </row>
    <row r="299" spans="1:14">
      <c r="A299" s="126" t="s">
        <v>58</v>
      </c>
      <c r="B299" s="126"/>
      <c r="C299" s="126"/>
      <c r="D299" s="145" t="s">
        <v>135</v>
      </c>
      <c r="E299" s="146"/>
      <c r="F299" s="146"/>
      <c r="G299" s="146"/>
      <c r="H299" s="146"/>
      <c r="I299" s="146"/>
      <c r="J299" s="146"/>
      <c r="K299" s="146"/>
      <c r="L299" s="146"/>
      <c r="M299" s="146"/>
      <c r="N299" s="147"/>
    </row>
    <row r="300" spans="1:14">
      <c r="A300" s="126" t="s">
        <v>59</v>
      </c>
      <c r="B300" s="126"/>
      <c r="C300" s="126"/>
      <c r="D300" s="145" t="s">
        <v>135</v>
      </c>
      <c r="E300" s="146"/>
      <c r="F300" s="146"/>
      <c r="G300" s="146"/>
      <c r="H300" s="146"/>
      <c r="I300" s="146"/>
      <c r="J300" s="146"/>
      <c r="K300" s="146"/>
      <c r="L300" s="146"/>
      <c r="M300" s="146"/>
      <c r="N300" s="147"/>
    </row>
    <row r="301" spans="1:14">
      <c r="A301" s="126" t="s">
        <v>60</v>
      </c>
      <c r="B301" s="126"/>
      <c r="C301" s="126"/>
      <c r="D301" s="145" t="s">
        <v>135</v>
      </c>
      <c r="E301" s="146"/>
      <c r="F301" s="146"/>
      <c r="G301" s="146"/>
      <c r="H301" s="146"/>
      <c r="I301" s="146"/>
      <c r="J301" s="146"/>
      <c r="K301" s="146"/>
      <c r="L301" s="146"/>
      <c r="M301" s="146"/>
      <c r="N301" s="147"/>
    </row>
    <row r="302" spans="1:14">
      <c r="A302" s="126" t="s">
        <v>61</v>
      </c>
      <c r="B302" s="126"/>
      <c r="C302" s="126"/>
      <c r="D302" s="154">
        <f>93/(93)</f>
        <v>1</v>
      </c>
      <c r="E302" s="155"/>
      <c r="F302" s="155"/>
      <c r="G302" s="155"/>
      <c r="H302" s="155"/>
      <c r="I302" s="155"/>
      <c r="J302" s="155"/>
      <c r="K302" s="155"/>
      <c r="L302" s="155"/>
      <c r="M302" s="155"/>
      <c r="N302" s="156"/>
    </row>
    <row r="303" spans="1:14">
      <c r="A303" s="126" t="s">
        <v>62</v>
      </c>
      <c r="B303" s="126"/>
      <c r="C303" s="126"/>
      <c r="D303" s="130"/>
      <c r="E303" s="131"/>
      <c r="F303" s="131"/>
      <c r="G303" s="131"/>
      <c r="H303" s="131"/>
      <c r="I303" s="131"/>
      <c r="J303" s="131"/>
      <c r="K303" s="131"/>
      <c r="L303" s="131"/>
      <c r="M303" s="131"/>
      <c r="N303" s="132"/>
    </row>
    <row r="304" spans="1:14">
      <c r="A304" s="126" t="s">
        <v>64</v>
      </c>
      <c r="B304" s="126"/>
      <c r="C304" s="126"/>
      <c r="D304" s="130"/>
      <c r="E304" s="131"/>
      <c r="F304" s="131"/>
      <c r="G304" s="131"/>
      <c r="H304" s="131"/>
      <c r="I304" s="131"/>
      <c r="J304" s="131"/>
      <c r="K304" s="131"/>
      <c r="L304" s="131"/>
      <c r="M304" s="131"/>
      <c r="N304" s="132"/>
    </row>
    <row r="305" spans="1:14">
      <c r="A305" s="26"/>
      <c r="B305" s="26"/>
      <c r="C305" s="26"/>
      <c r="D305" s="26"/>
      <c r="E305" s="26"/>
      <c r="F305" s="26"/>
      <c r="G305" s="26"/>
      <c r="H305" s="26"/>
      <c r="I305" s="27"/>
      <c r="J305" s="27"/>
      <c r="K305" s="62"/>
      <c r="L305" s="62"/>
      <c r="M305" s="62"/>
      <c r="N305" s="62"/>
    </row>
    <row r="306" spans="1:14">
      <c r="A306" s="124" t="s">
        <v>20</v>
      </c>
      <c r="B306" s="124"/>
      <c r="C306" s="124"/>
      <c r="D306" s="124"/>
      <c r="E306" s="124"/>
      <c r="F306" s="124"/>
      <c r="G306" s="124"/>
      <c r="H306" s="124"/>
      <c r="I306" s="124"/>
      <c r="J306" s="124"/>
      <c r="K306" s="124"/>
      <c r="L306" s="124"/>
      <c r="M306" s="124"/>
      <c r="N306" s="124"/>
    </row>
    <row r="307" spans="1:14">
      <c r="A307" s="124" t="s">
        <v>21</v>
      </c>
      <c r="B307" s="124"/>
      <c r="C307" s="125" t="s">
        <v>22</v>
      </c>
      <c r="D307" s="125" t="s">
        <v>23</v>
      </c>
      <c r="E307" s="125"/>
      <c r="F307" s="125"/>
      <c r="G307" s="125"/>
      <c r="H307" s="125"/>
      <c r="I307" s="125"/>
      <c r="J307" s="125"/>
      <c r="K307" s="125"/>
      <c r="L307" s="125"/>
      <c r="M307" s="125"/>
      <c r="N307" s="125"/>
    </row>
    <row r="308" spans="1:14">
      <c r="A308" s="124"/>
      <c r="B308" s="124"/>
      <c r="C308" s="125"/>
      <c r="D308" s="124" t="s">
        <v>24</v>
      </c>
      <c r="E308" s="124"/>
      <c r="F308" s="124" t="s">
        <v>25</v>
      </c>
      <c r="G308" s="124"/>
      <c r="H308" s="124" t="s">
        <v>26</v>
      </c>
      <c r="I308" s="124"/>
      <c r="J308" s="124" t="s">
        <v>27</v>
      </c>
      <c r="K308" s="124"/>
      <c r="L308" s="124" t="s">
        <v>28</v>
      </c>
      <c r="M308" s="124"/>
      <c r="N308" s="124"/>
    </row>
    <row r="309" spans="1:14">
      <c r="A309" s="122" t="s">
        <v>29</v>
      </c>
      <c r="B309" s="123"/>
      <c r="C309" s="28">
        <v>3</v>
      </c>
      <c r="D309" s="115">
        <v>0</v>
      </c>
      <c r="E309" s="117"/>
      <c r="F309" s="115">
        <v>1</v>
      </c>
      <c r="G309" s="117"/>
      <c r="H309" s="115">
        <v>1</v>
      </c>
      <c r="I309" s="117"/>
      <c r="J309" s="115">
        <v>1</v>
      </c>
      <c r="K309" s="117"/>
      <c r="L309" s="115">
        <f>SUM(D309:K309)</f>
        <v>3</v>
      </c>
      <c r="M309" s="116"/>
      <c r="N309" s="117"/>
    </row>
    <row r="310" spans="1:14">
      <c r="A310" s="122" t="s">
        <v>30</v>
      </c>
      <c r="B310" s="123"/>
      <c r="C310" s="28">
        <v>3</v>
      </c>
      <c r="D310" s="115">
        <v>0</v>
      </c>
      <c r="E310" s="117"/>
      <c r="F310" s="115">
        <v>0</v>
      </c>
      <c r="G310" s="117"/>
      <c r="H310" s="115">
        <v>2</v>
      </c>
      <c r="I310" s="117"/>
      <c r="J310" s="115">
        <v>1</v>
      </c>
      <c r="K310" s="117"/>
      <c r="L310" s="115">
        <f>SUM(D310:K310)</f>
        <v>3</v>
      </c>
      <c r="M310" s="116"/>
      <c r="N310" s="117"/>
    </row>
    <row r="311" spans="1:14">
      <c r="A311" s="122" t="s">
        <v>28</v>
      </c>
      <c r="B311" s="123"/>
      <c r="C311" s="28">
        <v>6</v>
      </c>
      <c r="D311" s="115">
        <f>+D309+D310</f>
        <v>0</v>
      </c>
      <c r="E311" s="117"/>
      <c r="F311" s="115">
        <f>SUM(F309:G310)</f>
        <v>1</v>
      </c>
      <c r="G311" s="117"/>
      <c r="H311" s="115">
        <f>SUM(H309:I310)</f>
        <v>3</v>
      </c>
      <c r="I311" s="117"/>
      <c r="J311" s="115">
        <f>SUM(J309:K310)</f>
        <v>2</v>
      </c>
      <c r="K311" s="117"/>
      <c r="L311" s="115">
        <f>SUM(L309:N310)</f>
        <v>6</v>
      </c>
      <c r="M311" s="116"/>
      <c r="N311" s="117"/>
    </row>
    <row r="312" spans="1:14">
      <c r="A312" s="29"/>
      <c r="B312" s="29"/>
      <c r="C312" s="29"/>
      <c r="D312" s="29"/>
      <c r="E312" s="29"/>
      <c r="F312" s="29"/>
      <c r="G312" s="29"/>
      <c r="H312" s="29"/>
      <c r="I312" s="29"/>
      <c r="J312" s="29"/>
      <c r="K312" s="29"/>
      <c r="L312" s="29"/>
      <c r="M312" s="29"/>
      <c r="N312" s="30"/>
    </row>
    <row r="313" spans="1:14" ht="14.25">
      <c r="A313" s="174" t="s">
        <v>155</v>
      </c>
      <c r="B313" s="175"/>
      <c r="C313" s="176"/>
      <c r="D313" s="177" t="s">
        <v>162</v>
      </c>
      <c r="E313" s="178"/>
      <c r="F313" s="178"/>
      <c r="G313" s="179"/>
      <c r="H313" s="34" t="s">
        <v>163</v>
      </c>
      <c r="I313" s="180" t="s">
        <v>164</v>
      </c>
      <c r="J313" s="181"/>
      <c r="K313" s="35" t="s">
        <v>47</v>
      </c>
      <c r="L313" s="34"/>
      <c r="M313" s="34"/>
      <c r="N313" s="34"/>
    </row>
    <row r="314" spans="1:14">
      <c r="A314" s="182"/>
      <c r="B314" s="182"/>
      <c r="C314" s="182"/>
      <c r="D314" s="182"/>
      <c r="E314" s="182"/>
      <c r="F314" s="182"/>
      <c r="G314" s="182"/>
      <c r="H314" s="182"/>
      <c r="I314" s="182"/>
      <c r="J314" s="182"/>
      <c r="K314" s="182"/>
      <c r="L314" s="182"/>
      <c r="M314" s="182"/>
      <c r="N314" s="182"/>
    </row>
    <row r="315" spans="1:14">
      <c r="A315" s="163" t="s">
        <v>165</v>
      </c>
      <c r="B315" s="163"/>
      <c r="C315" s="163"/>
      <c r="D315" s="171" t="s">
        <v>166</v>
      </c>
      <c r="E315" s="172"/>
      <c r="F315" s="172"/>
      <c r="G315" s="172"/>
      <c r="H315" s="172"/>
      <c r="I315" s="172"/>
      <c r="J315" s="172"/>
      <c r="K315" s="172"/>
      <c r="L315" s="172"/>
      <c r="M315" s="172"/>
      <c r="N315" s="173"/>
    </row>
    <row r="316" spans="1:14">
      <c r="A316" s="163" t="s">
        <v>167</v>
      </c>
      <c r="B316" s="163"/>
      <c r="C316" s="163"/>
      <c r="D316" s="168" t="s">
        <v>159</v>
      </c>
      <c r="E316" s="169"/>
      <c r="F316" s="169"/>
      <c r="G316" s="169"/>
      <c r="H316" s="169"/>
      <c r="I316" s="169"/>
      <c r="J316" s="169"/>
      <c r="K316" s="169"/>
      <c r="L316" s="169"/>
      <c r="M316" s="169"/>
      <c r="N316" s="170"/>
    </row>
    <row r="317" spans="1:14">
      <c r="A317" s="163" t="s">
        <v>168</v>
      </c>
      <c r="B317" s="163"/>
      <c r="C317" s="163"/>
      <c r="D317" s="168" t="s">
        <v>169</v>
      </c>
      <c r="E317" s="169"/>
      <c r="F317" s="169"/>
      <c r="G317" s="169"/>
      <c r="H317" s="169"/>
      <c r="I317" s="169"/>
      <c r="J317" s="169"/>
      <c r="K317" s="169"/>
      <c r="L317" s="169"/>
      <c r="M317" s="169"/>
      <c r="N317" s="170"/>
    </row>
    <row r="318" spans="1:14">
      <c r="A318" s="163" t="s">
        <v>170</v>
      </c>
      <c r="B318" s="163"/>
      <c r="C318" s="163"/>
      <c r="D318" s="168" t="s">
        <v>171</v>
      </c>
      <c r="E318" s="169"/>
      <c r="F318" s="169"/>
      <c r="G318" s="169"/>
      <c r="H318" s="169"/>
      <c r="I318" s="169"/>
      <c r="J318" s="169"/>
      <c r="K318" s="169"/>
      <c r="L318" s="169"/>
      <c r="M318" s="169"/>
      <c r="N318" s="170"/>
    </row>
    <row r="319" spans="1:14">
      <c r="A319" s="163" t="s">
        <v>172</v>
      </c>
      <c r="B319" s="163"/>
      <c r="C319" s="163"/>
      <c r="D319" s="168" t="s">
        <v>90</v>
      </c>
      <c r="E319" s="169"/>
      <c r="F319" s="169"/>
      <c r="G319" s="169"/>
      <c r="H319" s="169"/>
      <c r="I319" s="169"/>
      <c r="J319" s="169"/>
      <c r="K319" s="169"/>
      <c r="L319" s="169"/>
      <c r="M319" s="169"/>
      <c r="N319" s="170"/>
    </row>
    <row r="320" spans="1:14">
      <c r="A320" s="163" t="s">
        <v>173</v>
      </c>
      <c r="B320" s="163"/>
      <c r="C320" s="163"/>
      <c r="D320" s="168" t="s">
        <v>174</v>
      </c>
      <c r="E320" s="169"/>
      <c r="F320" s="169"/>
      <c r="G320" s="169"/>
      <c r="H320" s="169"/>
      <c r="I320" s="169"/>
      <c r="J320" s="169"/>
      <c r="K320" s="169"/>
      <c r="L320" s="169"/>
      <c r="M320" s="169"/>
      <c r="N320" s="170"/>
    </row>
    <row r="321" spans="1:14">
      <c r="A321" s="163" t="s">
        <v>175</v>
      </c>
      <c r="B321" s="163"/>
      <c r="C321" s="163"/>
      <c r="D321" s="168" t="s">
        <v>174</v>
      </c>
      <c r="E321" s="169"/>
      <c r="F321" s="169"/>
      <c r="G321" s="169"/>
      <c r="H321" s="169"/>
      <c r="I321" s="169"/>
      <c r="J321" s="169"/>
      <c r="K321" s="169"/>
      <c r="L321" s="169"/>
      <c r="M321" s="169"/>
      <c r="N321" s="170"/>
    </row>
    <row r="322" spans="1:14">
      <c r="A322" s="163" t="s">
        <v>176</v>
      </c>
      <c r="B322" s="163"/>
      <c r="C322" s="163"/>
      <c r="D322" s="168" t="s">
        <v>135</v>
      </c>
      <c r="E322" s="169"/>
      <c r="F322" s="169"/>
      <c r="G322" s="169"/>
      <c r="H322" s="169"/>
      <c r="I322" s="169"/>
      <c r="J322" s="169"/>
      <c r="K322" s="169"/>
      <c r="L322" s="169"/>
      <c r="M322" s="169"/>
      <c r="N322" s="170"/>
    </row>
    <row r="323" spans="1:14">
      <c r="A323" s="163" t="s">
        <v>177</v>
      </c>
      <c r="B323" s="163"/>
      <c r="C323" s="163"/>
      <c r="D323" s="168" t="s">
        <v>178</v>
      </c>
      <c r="E323" s="169"/>
      <c r="F323" s="169"/>
      <c r="G323" s="169"/>
      <c r="H323" s="169"/>
      <c r="I323" s="169"/>
      <c r="J323" s="169"/>
      <c r="K323" s="169"/>
      <c r="L323" s="169"/>
      <c r="M323" s="169"/>
      <c r="N323" s="170"/>
    </row>
    <row r="324" spans="1:14">
      <c r="A324" s="163" t="s">
        <v>179</v>
      </c>
      <c r="B324" s="163"/>
      <c r="C324" s="163"/>
      <c r="D324" s="164"/>
      <c r="E324" s="165"/>
      <c r="F324" s="165"/>
      <c r="G324" s="165"/>
      <c r="H324" s="165"/>
      <c r="I324" s="165"/>
      <c r="J324" s="165"/>
      <c r="K324" s="165"/>
      <c r="L324" s="165"/>
      <c r="M324" s="165"/>
      <c r="N324" s="166"/>
    </row>
    <row r="325" spans="1:14">
      <c r="A325" s="163" t="s">
        <v>180</v>
      </c>
      <c r="B325" s="163"/>
      <c r="C325" s="163"/>
      <c r="D325" s="164" t="s">
        <v>181</v>
      </c>
      <c r="E325" s="165"/>
      <c r="F325" s="165"/>
      <c r="G325" s="165"/>
      <c r="H325" s="165"/>
      <c r="I325" s="165"/>
      <c r="J325" s="165"/>
      <c r="K325" s="165"/>
      <c r="L325" s="165"/>
      <c r="M325" s="165"/>
      <c r="N325" s="166"/>
    </row>
    <row r="326" spans="1:14">
      <c r="A326" s="36"/>
      <c r="B326" s="36"/>
      <c r="C326" s="36"/>
      <c r="D326" s="36"/>
      <c r="E326" s="36"/>
      <c r="F326" s="36"/>
      <c r="G326" s="36"/>
      <c r="H326" s="36"/>
      <c r="I326" s="37"/>
      <c r="J326" s="37"/>
      <c r="K326" s="167"/>
      <c r="L326" s="167"/>
      <c r="M326" s="167"/>
      <c r="N326" s="167"/>
    </row>
    <row r="327" spans="1:14">
      <c r="A327" s="124" t="s">
        <v>20</v>
      </c>
      <c r="B327" s="124"/>
      <c r="C327" s="124"/>
      <c r="D327" s="124"/>
      <c r="E327" s="124"/>
      <c r="F327" s="124"/>
      <c r="G327" s="124"/>
      <c r="H327" s="124"/>
      <c r="I327" s="124"/>
      <c r="J327" s="124"/>
      <c r="K327" s="124"/>
      <c r="L327" s="124"/>
      <c r="M327" s="124"/>
      <c r="N327" s="124"/>
    </row>
    <row r="328" spans="1:14">
      <c r="A328" s="124" t="s">
        <v>21</v>
      </c>
      <c r="B328" s="124"/>
      <c r="C328" s="125" t="s">
        <v>22</v>
      </c>
      <c r="D328" s="125" t="s">
        <v>23</v>
      </c>
      <c r="E328" s="125"/>
      <c r="F328" s="125"/>
      <c r="G328" s="125"/>
      <c r="H328" s="125"/>
      <c r="I328" s="125"/>
      <c r="J328" s="125"/>
      <c r="K328" s="125"/>
      <c r="L328" s="125"/>
      <c r="M328" s="125"/>
      <c r="N328" s="125"/>
    </row>
    <row r="329" spans="1:14">
      <c r="A329" s="124"/>
      <c r="B329" s="124"/>
      <c r="C329" s="125"/>
      <c r="D329" s="124" t="s">
        <v>24</v>
      </c>
      <c r="E329" s="124"/>
      <c r="F329" s="124" t="s">
        <v>25</v>
      </c>
      <c r="G329" s="124"/>
      <c r="H329" s="124" t="s">
        <v>26</v>
      </c>
      <c r="I329" s="124"/>
      <c r="J329" s="124" t="s">
        <v>27</v>
      </c>
      <c r="K329" s="124"/>
      <c r="L329" s="124" t="s">
        <v>28</v>
      </c>
      <c r="M329" s="124"/>
      <c r="N329" s="124"/>
    </row>
    <row r="330" spans="1:14">
      <c r="A330" s="122" t="s">
        <v>29</v>
      </c>
      <c r="B330" s="123"/>
      <c r="C330" s="38">
        <v>0</v>
      </c>
      <c r="D330" s="160">
        <v>0</v>
      </c>
      <c r="E330" s="162"/>
      <c r="F330" s="160">
        <v>0</v>
      </c>
      <c r="G330" s="162"/>
      <c r="H330" s="160">
        <v>0</v>
      </c>
      <c r="I330" s="162"/>
      <c r="J330" s="160">
        <v>0</v>
      </c>
      <c r="K330" s="162"/>
      <c r="L330" s="160">
        <f>+D330+F330+H330+J330</f>
        <v>0</v>
      </c>
      <c r="M330" s="161"/>
      <c r="N330" s="162"/>
    </row>
    <row r="331" spans="1:14">
      <c r="A331" s="122" t="s">
        <v>30</v>
      </c>
      <c r="B331" s="123"/>
      <c r="C331" s="38">
        <v>0</v>
      </c>
      <c r="D331" s="160">
        <v>0</v>
      </c>
      <c r="E331" s="162"/>
      <c r="F331" s="160">
        <v>0</v>
      </c>
      <c r="G331" s="162"/>
      <c r="H331" s="160">
        <v>0</v>
      </c>
      <c r="I331" s="162"/>
      <c r="J331" s="160">
        <v>0</v>
      </c>
      <c r="K331" s="162"/>
      <c r="L331" s="160">
        <f>+D331+F331+H331+J331</f>
        <v>0</v>
      </c>
      <c r="M331" s="161"/>
      <c r="N331" s="162"/>
    </row>
    <row r="332" spans="1:14">
      <c r="A332" s="122" t="s">
        <v>28</v>
      </c>
      <c r="B332" s="123"/>
      <c r="C332" s="38">
        <f>+C330+C331</f>
        <v>0</v>
      </c>
      <c r="D332" s="160">
        <f>+D330+D331</f>
        <v>0</v>
      </c>
      <c r="E332" s="162"/>
      <c r="F332" s="160">
        <f>+F330+F331</f>
        <v>0</v>
      </c>
      <c r="G332" s="162"/>
      <c r="H332" s="160">
        <f>+H330+H331</f>
        <v>0</v>
      </c>
      <c r="I332" s="162"/>
      <c r="J332" s="160">
        <f>+J330+J331</f>
        <v>0</v>
      </c>
      <c r="K332" s="162"/>
      <c r="L332" s="160">
        <f>+D332+F332+H332+J332</f>
        <v>0</v>
      </c>
      <c r="M332" s="161"/>
      <c r="N332" s="162"/>
    </row>
    <row r="333" spans="1:14">
      <c r="A333" s="39"/>
      <c r="B333" s="39"/>
      <c r="C333" s="39"/>
      <c r="D333" s="39"/>
      <c r="E333" s="39"/>
      <c r="F333" s="39"/>
      <c r="G333" s="39"/>
      <c r="H333" s="39"/>
      <c r="I333" s="39"/>
      <c r="J333" s="39"/>
      <c r="K333" s="39"/>
      <c r="L333" s="39"/>
      <c r="M333" s="39"/>
      <c r="N333" s="40"/>
    </row>
    <row r="334" spans="1:14" ht="14.25">
      <c r="A334" s="133" t="s">
        <v>155</v>
      </c>
      <c r="B334" s="134"/>
      <c r="C334" s="135"/>
      <c r="D334" s="148" t="s">
        <v>182</v>
      </c>
      <c r="E334" s="149"/>
      <c r="F334" s="149"/>
      <c r="G334" s="150"/>
      <c r="H334" s="32" t="s">
        <v>183</v>
      </c>
      <c r="I334" s="151" t="s">
        <v>46</v>
      </c>
      <c r="J334" s="152"/>
      <c r="K334" s="33" t="s">
        <v>47</v>
      </c>
      <c r="L334" s="32"/>
      <c r="M334" s="32"/>
      <c r="N334" s="32"/>
    </row>
    <row r="335" spans="1:14">
      <c r="A335" s="141"/>
      <c r="B335" s="141"/>
      <c r="C335" s="141"/>
      <c r="D335" s="141"/>
      <c r="E335" s="141"/>
      <c r="F335" s="141"/>
      <c r="G335" s="141"/>
      <c r="H335" s="141"/>
      <c r="I335" s="141"/>
      <c r="J335" s="141"/>
      <c r="K335" s="141"/>
      <c r="L335" s="141"/>
      <c r="M335" s="141"/>
      <c r="N335" s="141"/>
    </row>
    <row r="336" spans="1:14">
      <c r="A336" s="126" t="s">
        <v>48</v>
      </c>
      <c r="B336" s="126"/>
      <c r="C336" s="126"/>
      <c r="D336" s="127" t="s">
        <v>184</v>
      </c>
      <c r="E336" s="128"/>
      <c r="F336" s="128"/>
      <c r="G336" s="128"/>
      <c r="H336" s="128"/>
      <c r="I336" s="128"/>
      <c r="J336" s="128"/>
      <c r="K336" s="128"/>
      <c r="L336" s="128"/>
      <c r="M336" s="128"/>
      <c r="N336" s="129"/>
    </row>
    <row r="337" spans="1:14">
      <c r="A337" s="126" t="s">
        <v>50</v>
      </c>
      <c r="B337" s="126"/>
      <c r="C337" s="126"/>
      <c r="D337" s="130" t="s">
        <v>159</v>
      </c>
      <c r="E337" s="131"/>
      <c r="F337" s="131"/>
      <c r="G337" s="131"/>
      <c r="H337" s="131"/>
      <c r="I337" s="131"/>
      <c r="J337" s="131"/>
      <c r="K337" s="131"/>
      <c r="L337" s="131"/>
      <c r="M337" s="131"/>
      <c r="N337" s="132"/>
    </row>
    <row r="338" spans="1:14">
      <c r="A338" s="126" t="s">
        <v>52</v>
      </c>
      <c r="B338" s="126"/>
      <c r="C338" s="126"/>
      <c r="D338" s="130" t="s">
        <v>185</v>
      </c>
      <c r="E338" s="131"/>
      <c r="F338" s="131"/>
      <c r="G338" s="131"/>
      <c r="H338" s="131"/>
      <c r="I338" s="131"/>
      <c r="J338" s="131"/>
      <c r="K338" s="131"/>
      <c r="L338" s="131"/>
      <c r="M338" s="131"/>
      <c r="N338" s="132"/>
    </row>
    <row r="339" spans="1:14">
      <c r="A339" s="126" t="s">
        <v>54</v>
      </c>
      <c r="B339" s="126"/>
      <c r="C339" s="126"/>
      <c r="D339" s="130" t="s">
        <v>171</v>
      </c>
      <c r="E339" s="131"/>
      <c r="F339" s="131"/>
      <c r="G339" s="131"/>
      <c r="H339" s="131"/>
      <c r="I339" s="131"/>
      <c r="J339" s="131"/>
      <c r="K339" s="131"/>
      <c r="L339" s="131"/>
      <c r="M339" s="131"/>
      <c r="N339" s="132"/>
    </row>
    <row r="340" spans="1:14">
      <c r="A340" s="126" t="s">
        <v>56</v>
      </c>
      <c r="B340" s="126"/>
      <c r="C340" s="126"/>
      <c r="D340" s="130" t="s">
        <v>90</v>
      </c>
      <c r="E340" s="131"/>
      <c r="F340" s="131"/>
      <c r="G340" s="131"/>
      <c r="H340" s="131"/>
      <c r="I340" s="131"/>
      <c r="J340" s="131"/>
      <c r="K340" s="131"/>
      <c r="L340" s="131"/>
      <c r="M340" s="131"/>
      <c r="N340" s="132"/>
    </row>
    <row r="341" spans="1:14">
      <c r="A341" s="126" t="s">
        <v>58</v>
      </c>
      <c r="B341" s="126"/>
      <c r="C341" s="126"/>
      <c r="D341" s="130" t="s">
        <v>186</v>
      </c>
      <c r="E341" s="131"/>
      <c r="F341" s="131"/>
      <c r="G341" s="131"/>
      <c r="H341" s="131"/>
      <c r="I341" s="131"/>
      <c r="J341" s="131"/>
      <c r="K341" s="131"/>
      <c r="L341" s="131"/>
      <c r="M341" s="131"/>
      <c r="N341" s="132"/>
    </row>
    <row r="342" spans="1:14">
      <c r="A342" s="126" t="s">
        <v>59</v>
      </c>
      <c r="B342" s="126"/>
      <c r="C342" s="126"/>
      <c r="D342" s="130" t="s">
        <v>187</v>
      </c>
      <c r="E342" s="131"/>
      <c r="F342" s="131"/>
      <c r="G342" s="131"/>
      <c r="H342" s="131"/>
      <c r="I342" s="131"/>
      <c r="J342" s="131"/>
      <c r="K342" s="131"/>
      <c r="L342" s="131"/>
      <c r="M342" s="131"/>
      <c r="N342" s="132"/>
    </row>
    <row r="343" spans="1:14">
      <c r="A343" s="126" t="s">
        <v>60</v>
      </c>
      <c r="B343" s="126"/>
      <c r="C343" s="126"/>
      <c r="D343" s="130" t="s">
        <v>135</v>
      </c>
      <c r="E343" s="131"/>
      <c r="F343" s="131"/>
      <c r="G343" s="131"/>
      <c r="H343" s="131"/>
      <c r="I343" s="131"/>
      <c r="J343" s="131"/>
      <c r="K343" s="131"/>
      <c r="L343" s="131"/>
      <c r="M343" s="131"/>
      <c r="N343" s="132"/>
    </row>
    <row r="344" spans="1:14">
      <c r="A344" s="126" t="s">
        <v>61</v>
      </c>
      <c r="B344" s="126"/>
      <c r="C344" s="126"/>
      <c r="D344" s="130" t="s">
        <v>178</v>
      </c>
      <c r="E344" s="131"/>
      <c r="F344" s="131"/>
      <c r="G344" s="131"/>
      <c r="H344" s="131"/>
      <c r="I344" s="131"/>
      <c r="J344" s="131"/>
      <c r="K344" s="131"/>
      <c r="L344" s="131"/>
      <c r="M344" s="131"/>
      <c r="N344" s="132"/>
    </row>
    <row r="345" spans="1:14">
      <c r="A345" s="126" t="s">
        <v>62</v>
      </c>
      <c r="B345" s="126"/>
      <c r="C345" s="126"/>
      <c r="D345" s="130"/>
      <c r="E345" s="131"/>
      <c r="F345" s="131"/>
      <c r="G345" s="131"/>
      <c r="H345" s="131"/>
      <c r="I345" s="131"/>
      <c r="J345" s="131"/>
      <c r="K345" s="131"/>
      <c r="L345" s="131"/>
      <c r="M345" s="131"/>
      <c r="N345" s="132"/>
    </row>
    <row r="346" spans="1:14">
      <c r="A346" s="126" t="s">
        <v>64</v>
      </c>
      <c r="B346" s="126"/>
      <c r="C346" s="126"/>
      <c r="D346" s="130" t="s">
        <v>188</v>
      </c>
      <c r="E346" s="131"/>
      <c r="F346" s="131"/>
      <c r="G346" s="131"/>
      <c r="H346" s="131"/>
      <c r="I346" s="131"/>
      <c r="J346" s="131"/>
      <c r="K346" s="131"/>
      <c r="L346" s="131"/>
      <c r="M346" s="131"/>
      <c r="N346" s="132"/>
    </row>
    <row r="347" spans="1:14">
      <c r="A347" s="26"/>
      <c r="B347" s="26"/>
      <c r="C347" s="26"/>
      <c r="D347" s="26"/>
      <c r="E347" s="26"/>
      <c r="F347" s="26"/>
      <c r="G347" s="26"/>
      <c r="H347" s="26"/>
      <c r="I347" s="27"/>
      <c r="J347" s="27"/>
      <c r="K347" s="62"/>
      <c r="L347" s="62"/>
      <c r="M347" s="62"/>
      <c r="N347" s="62"/>
    </row>
    <row r="348" spans="1:14">
      <c r="A348" s="124" t="s">
        <v>20</v>
      </c>
      <c r="B348" s="124"/>
      <c r="C348" s="124"/>
      <c r="D348" s="124"/>
      <c r="E348" s="124"/>
      <c r="F348" s="124"/>
      <c r="G348" s="124"/>
      <c r="H348" s="124"/>
      <c r="I348" s="124"/>
      <c r="J348" s="124"/>
      <c r="K348" s="124"/>
      <c r="L348" s="124"/>
      <c r="M348" s="124"/>
      <c r="N348" s="124"/>
    </row>
    <row r="349" spans="1:14">
      <c r="A349" s="124" t="s">
        <v>21</v>
      </c>
      <c r="B349" s="124"/>
      <c r="C349" s="125" t="s">
        <v>22</v>
      </c>
      <c r="D349" s="125" t="s">
        <v>23</v>
      </c>
      <c r="E349" s="125"/>
      <c r="F349" s="125"/>
      <c r="G349" s="125"/>
      <c r="H349" s="125"/>
      <c r="I349" s="125"/>
      <c r="J349" s="125"/>
      <c r="K349" s="125"/>
      <c r="L349" s="125"/>
      <c r="M349" s="125"/>
      <c r="N349" s="125"/>
    </row>
    <row r="350" spans="1:14">
      <c r="A350" s="124"/>
      <c r="B350" s="124"/>
      <c r="C350" s="125"/>
      <c r="D350" s="124" t="s">
        <v>24</v>
      </c>
      <c r="E350" s="124"/>
      <c r="F350" s="124" t="s">
        <v>25</v>
      </c>
      <c r="G350" s="124"/>
      <c r="H350" s="124" t="s">
        <v>26</v>
      </c>
      <c r="I350" s="124"/>
      <c r="J350" s="124" t="s">
        <v>27</v>
      </c>
      <c r="K350" s="124"/>
      <c r="L350" s="124" t="s">
        <v>28</v>
      </c>
      <c r="M350" s="124"/>
      <c r="N350" s="124"/>
    </row>
    <row r="351" spans="1:14">
      <c r="A351" s="122" t="s">
        <v>29</v>
      </c>
      <c r="B351" s="123"/>
      <c r="C351" s="28">
        <v>298</v>
      </c>
      <c r="D351" s="115">
        <v>35</v>
      </c>
      <c r="E351" s="117"/>
      <c r="F351" s="115">
        <v>55</v>
      </c>
      <c r="G351" s="117"/>
      <c r="H351" s="115">
        <v>175</v>
      </c>
      <c r="I351" s="117"/>
      <c r="J351" s="115">
        <v>33</v>
      </c>
      <c r="K351" s="117"/>
      <c r="L351" s="115">
        <f>+D351+F351+H351+J351</f>
        <v>298</v>
      </c>
      <c r="M351" s="116"/>
      <c r="N351" s="117"/>
    </row>
    <row r="352" spans="1:14">
      <c r="A352" s="122" t="s">
        <v>30</v>
      </c>
      <c r="B352" s="123"/>
      <c r="C352" s="28">
        <v>114</v>
      </c>
      <c r="D352" s="115">
        <v>8</v>
      </c>
      <c r="E352" s="117"/>
      <c r="F352" s="115">
        <v>24</v>
      </c>
      <c r="G352" s="117"/>
      <c r="H352" s="115">
        <v>37</v>
      </c>
      <c r="I352" s="117"/>
      <c r="J352" s="115">
        <v>45</v>
      </c>
      <c r="K352" s="117"/>
      <c r="L352" s="115">
        <f>+D352+F352+H352+J352</f>
        <v>114</v>
      </c>
      <c r="M352" s="116"/>
      <c r="N352" s="117"/>
    </row>
    <row r="353" spans="1:14">
      <c r="A353" s="122" t="s">
        <v>28</v>
      </c>
      <c r="B353" s="123"/>
      <c r="C353" s="28">
        <v>412</v>
      </c>
      <c r="D353" s="115">
        <f>+D351+D352</f>
        <v>43</v>
      </c>
      <c r="E353" s="117"/>
      <c r="F353" s="115">
        <f>+F351+F352</f>
        <v>79</v>
      </c>
      <c r="G353" s="117"/>
      <c r="H353" s="115">
        <f>+H351+H352</f>
        <v>212</v>
      </c>
      <c r="I353" s="117"/>
      <c r="J353" s="115">
        <f>+J351+J352</f>
        <v>78</v>
      </c>
      <c r="K353" s="117"/>
      <c r="L353" s="115">
        <f>+D353+F353+H353+J353</f>
        <v>412</v>
      </c>
      <c r="M353" s="116"/>
      <c r="N353" s="117"/>
    </row>
    <row r="354" spans="1:14">
      <c r="A354" s="29"/>
      <c r="B354" s="29"/>
      <c r="C354" s="29"/>
      <c r="D354" s="29"/>
      <c r="E354" s="29"/>
      <c r="F354" s="29"/>
      <c r="G354" s="29"/>
      <c r="H354" s="29"/>
      <c r="I354" s="29"/>
      <c r="J354" s="29"/>
      <c r="K354" s="29"/>
      <c r="L354" s="29"/>
      <c r="M354" s="29"/>
      <c r="N354" s="30"/>
    </row>
    <row r="355" spans="1:14" ht="14.25">
      <c r="A355" s="133" t="s">
        <v>155</v>
      </c>
      <c r="B355" s="134"/>
      <c r="C355" s="135"/>
      <c r="D355" s="148" t="s">
        <v>189</v>
      </c>
      <c r="E355" s="149"/>
      <c r="F355" s="149"/>
      <c r="G355" s="150"/>
      <c r="H355" s="32" t="s">
        <v>190</v>
      </c>
      <c r="I355" s="151" t="s">
        <v>46</v>
      </c>
      <c r="J355" s="152"/>
      <c r="K355" s="33" t="s">
        <v>47</v>
      </c>
      <c r="L355" s="32"/>
      <c r="M355" s="32"/>
      <c r="N355" s="32"/>
    </row>
    <row r="356" spans="1:14">
      <c r="A356" s="141"/>
      <c r="B356" s="141"/>
      <c r="C356" s="141"/>
      <c r="D356" s="141"/>
      <c r="E356" s="141"/>
      <c r="F356" s="141"/>
      <c r="G356" s="141"/>
      <c r="H356" s="141"/>
      <c r="I356" s="141"/>
      <c r="J356" s="141"/>
      <c r="K356" s="141"/>
      <c r="L356" s="141"/>
      <c r="M356" s="141"/>
      <c r="N356" s="141"/>
    </row>
    <row r="357" spans="1:14">
      <c r="A357" s="126" t="s">
        <v>48</v>
      </c>
      <c r="B357" s="126"/>
      <c r="C357" s="126"/>
      <c r="D357" s="157" t="s">
        <v>191</v>
      </c>
      <c r="E357" s="158"/>
      <c r="F357" s="158"/>
      <c r="G357" s="158"/>
      <c r="H357" s="158"/>
      <c r="I357" s="158"/>
      <c r="J357" s="158"/>
      <c r="K357" s="158"/>
      <c r="L357" s="158"/>
      <c r="M357" s="158"/>
      <c r="N357" s="159"/>
    </row>
    <row r="358" spans="1:14">
      <c r="A358" s="126" t="s">
        <v>50</v>
      </c>
      <c r="B358" s="126"/>
      <c r="C358" s="126"/>
      <c r="D358" s="130" t="s">
        <v>159</v>
      </c>
      <c r="E358" s="131"/>
      <c r="F358" s="131"/>
      <c r="G358" s="131"/>
      <c r="H358" s="131"/>
      <c r="I358" s="131"/>
      <c r="J358" s="131"/>
      <c r="K358" s="131"/>
      <c r="L358" s="131"/>
      <c r="M358" s="131"/>
      <c r="N358" s="132"/>
    </row>
    <row r="359" spans="1:14">
      <c r="A359" s="126" t="s">
        <v>52</v>
      </c>
      <c r="B359" s="126"/>
      <c r="C359" s="126"/>
      <c r="D359" s="130" t="s">
        <v>192</v>
      </c>
      <c r="E359" s="131"/>
      <c r="F359" s="131"/>
      <c r="G359" s="131"/>
      <c r="H359" s="131"/>
      <c r="I359" s="131"/>
      <c r="J359" s="131"/>
      <c r="K359" s="131"/>
      <c r="L359" s="131"/>
      <c r="M359" s="131"/>
      <c r="N359" s="132"/>
    </row>
    <row r="360" spans="1:14">
      <c r="A360" s="126" t="s">
        <v>54</v>
      </c>
      <c r="B360" s="126"/>
      <c r="C360" s="126"/>
      <c r="D360" s="142" t="s">
        <v>193</v>
      </c>
      <c r="E360" s="143"/>
      <c r="F360" s="143"/>
      <c r="G360" s="143"/>
      <c r="H360" s="143"/>
      <c r="I360" s="143"/>
      <c r="J360" s="143"/>
      <c r="K360" s="143"/>
      <c r="L360" s="143"/>
      <c r="M360" s="143"/>
      <c r="N360" s="144"/>
    </row>
    <row r="361" spans="1:14">
      <c r="A361" s="126" t="s">
        <v>56</v>
      </c>
      <c r="B361" s="126"/>
      <c r="C361" s="126"/>
      <c r="D361" s="145" t="s">
        <v>90</v>
      </c>
      <c r="E361" s="146"/>
      <c r="F361" s="146"/>
      <c r="G361" s="146"/>
      <c r="H361" s="146"/>
      <c r="I361" s="146"/>
      <c r="J361" s="146"/>
      <c r="K361" s="146"/>
      <c r="L361" s="146"/>
      <c r="M361" s="146"/>
      <c r="N361" s="147"/>
    </row>
    <row r="362" spans="1:14">
      <c r="A362" s="126" t="s">
        <v>58</v>
      </c>
      <c r="B362" s="126"/>
      <c r="C362" s="126"/>
      <c r="D362" s="145" t="s">
        <v>194</v>
      </c>
      <c r="E362" s="146"/>
      <c r="F362" s="146"/>
      <c r="G362" s="146"/>
      <c r="H362" s="146"/>
      <c r="I362" s="146"/>
      <c r="J362" s="146"/>
      <c r="K362" s="146"/>
      <c r="L362" s="146"/>
      <c r="M362" s="146"/>
      <c r="N362" s="147"/>
    </row>
    <row r="363" spans="1:14">
      <c r="A363" s="126" t="s">
        <v>59</v>
      </c>
      <c r="B363" s="126"/>
      <c r="C363" s="126"/>
      <c r="D363" s="145" t="s">
        <v>194</v>
      </c>
      <c r="E363" s="146"/>
      <c r="F363" s="146"/>
      <c r="G363" s="146"/>
      <c r="H363" s="146"/>
      <c r="I363" s="146"/>
      <c r="J363" s="146"/>
      <c r="K363" s="146"/>
      <c r="L363" s="146"/>
      <c r="M363" s="146"/>
      <c r="N363" s="147"/>
    </row>
    <row r="364" spans="1:14">
      <c r="A364" s="126" t="s">
        <v>60</v>
      </c>
      <c r="B364" s="126"/>
      <c r="C364" s="126"/>
      <c r="D364" s="142">
        <v>1</v>
      </c>
      <c r="E364" s="143"/>
      <c r="F364" s="143"/>
      <c r="G364" s="143"/>
      <c r="H364" s="143"/>
      <c r="I364" s="143"/>
      <c r="J364" s="143"/>
      <c r="K364" s="143"/>
      <c r="L364" s="143"/>
      <c r="M364" s="143"/>
      <c r="N364" s="144"/>
    </row>
    <row r="365" spans="1:14">
      <c r="A365" s="126" t="s">
        <v>61</v>
      </c>
      <c r="B365" s="126"/>
      <c r="C365" s="126"/>
      <c r="D365" s="154">
        <f>99/99</f>
        <v>1</v>
      </c>
      <c r="E365" s="155"/>
      <c r="F365" s="155"/>
      <c r="G365" s="155"/>
      <c r="H365" s="155"/>
      <c r="I365" s="155"/>
      <c r="J365" s="155"/>
      <c r="K365" s="155"/>
      <c r="L365" s="155"/>
      <c r="M365" s="155"/>
      <c r="N365" s="156"/>
    </row>
    <row r="366" spans="1:14">
      <c r="A366" s="126" t="s">
        <v>62</v>
      </c>
      <c r="B366" s="126"/>
      <c r="C366" s="126"/>
      <c r="D366" s="130" t="s">
        <v>195</v>
      </c>
      <c r="E366" s="131"/>
      <c r="F366" s="131"/>
      <c r="G366" s="131"/>
      <c r="H366" s="131"/>
      <c r="I366" s="131"/>
      <c r="J366" s="131"/>
      <c r="K366" s="131"/>
      <c r="L366" s="131"/>
      <c r="M366" s="131"/>
      <c r="N366" s="132"/>
    </row>
    <row r="367" spans="1:14">
      <c r="A367" s="126" t="s">
        <v>64</v>
      </c>
      <c r="B367" s="126"/>
      <c r="C367" s="126"/>
      <c r="D367" s="130" t="s">
        <v>196</v>
      </c>
      <c r="E367" s="131"/>
      <c r="F367" s="131"/>
      <c r="G367" s="131"/>
      <c r="H367" s="131"/>
      <c r="I367" s="131"/>
      <c r="J367" s="131"/>
      <c r="K367" s="131"/>
      <c r="L367" s="131"/>
      <c r="M367" s="131"/>
      <c r="N367" s="132"/>
    </row>
    <row r="368" spans="1:14">
      <c r="A368" s="26"/>
      <c r="B368" s="26"/>
      <c r="C368" s="26"/>
      <c r="D368" s="26"/>
      <c r="E368" s="26"/>
      <c r="F368" s="26"/>
      <c r="G368" s="26"/>
      <c r="H368" s="26"/>
      <c r="I368" s="27"/>
      <c r="J368" s="27"/>
      <c r="K368" s="153"/>
      <c r="L368" s="62"/>
      <c r="M368" s="62"/>
      <c r="N368" s="62"/>
    </row>
    <row r="369" spans="1:14">
      <c r="A369" s="124" t="s">
        <v>20</v>
      </c>
      <c r="B369" s="124"/>
      <c r="C369" s="124"/>
      <c r="D369" s="124"/>
      <c r="E369" s="124"/>
      <c r="F369" s="124"/>
      <c r="G369" s="124"/>
      <c r="H369" s="124"/>
      <c r="I369" s="124"/>
      <c r="J369" s="124"/>
      <c r="K369" s="124"/>
      <c r="L369" s="124"/>
      <c r="M369" s="124"/>
      <c r="N369" s="124"/>
    </row>
    <row r="370" spans="1:14">
      <c r="A370" s="124" t="s">
        <v>21</v>
      </c>
      <c r="B370" s="124"/>
      <c r="C370" s="125" t="s">
        <v>22</v>
      </c>
      <c r="D370" s="125" t="s">
        <v>23</v>
      </c>
      <c r="E370" s="125"/>
      <c r="F370" s="125"/>
      <c r="G370" s="125"/>
      <c r="H370" s="125"/>
      <c r="I370" s="125"/>
      <c r="J370" s="125"/>
      <c r="K370" s="125"/>
      <c r="L370" s="125"/>
      <c r="M370" s="125"/>
      <c r="N370" s="125"/>
    </row>
    <row r="371" spans="1:14">
      <c r="A371" s="124"/>
      <c r="B371" s="124"/>
      <c r="C371" s="125"/>
      <c r="D371" s="124" t="s">
        <v>24</v>
      </c>
      <c r="E371" s="124"/>
      <c r="F371" s="124" t="s">
        <v>25</v>
      </c>
      <c r="G371" s="124"/>
      <c r="H371" s="124" t="s">
        <v>26</v>
      </c>
      <c r="I371" s="124"/>
      <c r="J371" s="124" t="s">
        <v>27</v>
      </c>
      <c r="K371" s="124"/>
      <c r="L371" s="124" t="s">
        <v>28</v>
      </c>
      <c r="M371" s="124"/>
      <c r="N371" s="124"/>
    </row>
    <row r="372" spans="1:14">
      <c r="A372" s="122" t="s">
        <v>29</v>
      </c>
      <c r="B372" s="123"/>
      <c r="C372" s="28">
        <f>+L372</f>
        <v>0</v>
      </c>
      <c r="D372" s="115">
        <v>0</v>
      </c>
      <c r="E372" s="117"/>
      <c r="F372" s="115">
        <v>0</v>
      </c>
      <c r="G372" s="117"/>
      <c r="H372" s="115">
        <v>0</v>
      </c>
      <c r="I372" s="117"/>
      <c r="J372" s="115">
        <v>0</v>
      </c>
      <c r="K372" s="117"/>
      <c r="L372" s="115">
        <f>+D372+F372+H372+J372</f>
        <v>0</v>
      </c>
      <c r="M372" s="116"/>
      <c r="N372" s="117"/>
    </row>
    <row r="373" spans="1:14">
      <c r="A373" s="122" t="s">
        <v>30</v>
      </c>
      <c r="B373" s="123"/>
      <c r="C373" s="28">
        <f>+L373</f>
        <v>0</v>
      </c>
      <c r="D373" s="115">
        <v>0</v>
      </c>
      <c r="E373" s="117"/>
      <c r="F373" s="115">
        <v>0</v>
      </c>
      <c r="G373" s="117"/>
      <c r="H373" s="115">
        <v>0</v>
      </c>
      <c r="I373" s="117"/>
      <c r="J373" s="115">
        <v>0</v>
      </c>
      <c r="K373" s="117"/>
      <c r="L373" s="115">
        <f>+D373+F373+H373+J373</f>
        <v>0</v>
      </c>
      <c r="M373" s="116"/>
      <c r="N373" s="117"/>
    </row>
    <row r="374" spans="1:14">
      <c r="A374" s="122" t="s">
        <v>28</v>
      </c>
      <c r="B374" s="123"/>
      <c r="C374" s="28">
        <f>+C372+C373</f>
        <v>0</v>
      </c>
      <c r="D374" s="115">
        <v>0</v>
      </c>
      <c r="E374" s="117"/>
      <c r="F374" s="115">
        <f>+F372+F373</f>
        <v>0</v>
      </c>
      <c r="G374" s="117"/>
      <c r="H374" s="115">
        <f t="shared" ref="H374" si="6">+H372+H373</f>
        <v>0</v>
      </c>
      <c r="I374" s="117"/>
      <c r="J374" s="115">
        <f t="shared" ref="J374" si="7">+J372+J373</f>
        <v>0</v>
      </c>
      <c r="K374" s="117"/>
      <c r="L374" s="115">
        <f>+L372+L373</f>
        <v>0</v>
      </c>
      <c r="M374" s="116"/>
      <c r="N374" s="117"/>
    </row>
    <row r="375" spans="1:14">
      <c r="A375" s="29"/>
      <c r="B375" s="29"/>
      <c r="C375" s="29"/>
      <c r="D375" s="29"/>
      <c r="E375" s="29"/>
      <c r="F375" s="29"/>
      <c r="G375" s="29"/>
      <c r="H375" s="29"/>
      <c r="I375" s="29"/>
      <c r="J375" s="29"/>
      <c r="K375" s="29"/>
      <c r="L375" s="29"/>
      <c r="M375" s="29"/>
      <c r="N375" s="30"/>
    </row>
    <row r="376" spans="1:14" ht="14.25">
      <c r="A376" s="133" t="s">
        <v>155</v>
      </c>
      <c r="B376" s="134"/>
      <c r="C376" s="135"/>
      <c r="D376" s="148" t="s">
        <v>197</v>
      </c>
      <c r="E376" s="149"/>
      <c r="F376" s="149"/>
      <c r="G376" s="150"/>
      <c r="H376" s="32" t="s">
        <v>198</v>
      </c>
      <c r="I376" s="151" t="s">
        <v>46</v>
      </c>
      <c r="J376" s="152"/>
      <c r="K376" s="33" t="s">
        <v>47</v>
      </c>
      <c r="L376" s="32"/>
      <c r="M376" s="32"/>
      <c r="N376" s="32"/>
    </row>
    <row r="377" spans="1:14">
      <c r="A377" s="141"/>
      <c r="B377" s="141"/>
      <c r="C377" s="141"/>
      <c r="D377" s="141"/>
      <c r="E377" s="141"/>
      <c r="F377" s="141"/>
      <c r="G377" s="141"/>
      <c r="H377" s="141"/>
      <c r="I377" s="141"/>
      <c r="J377" s="141"/>
      <c r="K377" s="141"/>
      <c r="L377" s="141"/>
      <c r="M377" s="141"/>
      <c r="N377" s="141"/>
    </row>
    <row r="378" spans="1:14">
      <c r="A378" s="126" t="s">
        <v>48</v>
      </c>
      <c r="B378" s="126"/>
      <c r="C378" s="126"/>
      <c r="D378" s="127" t="s">
        <v>199</v>
      </c>
      <c r="E378" s="128"/>
      <c r="F378" s="128"/>
      <c r="G378" s="128"/>
      <c r="H378" s="128"/>
      <c r="I378" s="128"/>
      <c r="J378" s="128"/>
      <c r="K378" s="128"/>
      <c r="L378" s="128"/>
      <c r="M378" s="128"/>
      <c r="N378" s="129"/>
    </row>
    <row r="379" spans="1:14">
      <c r="A379" s="126" t="s">
        <v>50</v>
      </c>
      <c r="B379" s="126"/>
      <c r="C379" s="126"/>
      <c r="D379" s="130" t="s">
        <v>159</v>
      </c>
      <c r="E379" s="131"/>
      <c r="F379" s="131"/>
      <c r="G379" s="131"/>
      <c r="H379" s="131"/>
      <c r="I379" s="131"/>
      <c r="J379" s="131"/>
      <c r="K379" s="131"/>
      <c r="L379" s="131"/>
      <c r="M379" s="131"/>
      <c r="N379" s="132"/>
    </row>
    <row r="380" spans="1:14">
      <c r="A380" s="126" t="s">
        <v>52</v>
      </c>
      <c r="B380" s="126"/>
      <c r="C380" s="126"/>
      <c r="D380" s="130" t="s">
        <v>200</v>
      </c>
      <c r="E380" s="131"/>
      <c r="F380" s="131"/>
      <c r="G380" s="131"/>
      <c r="H380" s="131"/>
      <c r="I380" s="131"/>
      <c r="J380" s="131"/>
      <c r="K380" s="131"/>
      <c r="L380" s="131"/>
      <c r="M380" s="131"/>
      <c r="N380" s="132"/>
    </row>
    <row r="381" spans="1:14">
      <c r="A381" s="126" t="s">
        <v>54</v>
      </c>
      <c r="B381" s="126"/>
      <c r="C381" s="126"/>
      <c r="D381" s="142" t="s">
        <v>201</v>
      </c>
      <c r="E381" s="143"/>
      <c r="F381" s="143"/>
      <c r="G381" s="143"/>
      <c r="H381" s="143"/>
      <c r="I381" s="143"/>
      <c r="J381" s="143"/>
      <c r="K381" s="143"/>
      <c r="L381" s="143"/>
      <c r="M381" s="143"/>
      <c r="N381" s="144"/>
    </row>
    <row r="382" spans="1:14">
      <c r="A382" s="126" t="s">
        <v>56</v>
      </c>
      <c r="B382" s="126"/>
      <c r="C382" s="126"/>
      <c r="D382" s="145" t="s">
        <v>202</v>
      </c>
      <c r="E382" s="146"/>
      <c r="F382" s="146"/>
      <c r="G382" s="146"/>
      <c r="H382" s="146"/>
      <c r="I382" s="146"/>
      <c r="J382" s="146"/>
      <c r="K382" s="146"/>
      <c r="L382" s="146"/>
      <c r="M382" s="146"/>
      <c r="N382" s="147"/>
    </row>
    <row r="383" spans="1:14">
      <c r="A383" s="126" t="s">
        <v>58</v>
      </c>
      <c r="B383" s="126"/>
      <c r="C383" s="126"/>
      <c r="D383" s="130" t="s">
        <v>203</v>
      </c>
      <c r="E383" s="131"/>
      <c r="F383" s="131"/>
      <c r="G383" s="131"/>
      <c r="H383" s="131"/>
      <c r="I383" s="131"/>
      <c r="J383" s="131"/>
      <c r="K383" s="131"/>
      <c r="L383" s="131"/>
      <c r="M383" s="131"/>
      <c r="N383" s="132"/>
    </row>
    <row r="384" spans="1:14">
      <c r="A384" s="126" t="s">
        <v>59</v>
      </c>
      <c r="B384" s="126"/>
      <c r="C384" s="126"/>
      <c r="D384" s="130" t="s">
        <v>203</v>
      </c>
      <c r="E384" s="131"/>
      <c r="F384" s="131"/>
      <c r="G384" s="131"/>
      <c r="H384" s="131"/>
      <c r="I384" s="131"/>
      <c r="J384" s="131"/>
      <c r="K384" s="131"/>
      <c r="L384" s="131"/>
      <c r="M384" s="131"/>
      <c r="N384" s="132"/>
    </row>
    <row r="385" spans="1:14">
      <c r="A385" s="126" t="s">
        <v>60</v>
      </c>
      <c r="B385" s="126"/>
      <c r="C385" s="126"/>
      <c r="D385" s="130" t="s">
        <v>135</v>
      </c>
      <c r="E385" s="131"/>
      <c r="F385" s="131"/>
      <c r="G385" s="131"/>
      <c r="H385" s="131"/>
      <c r="I385" s="131"/>
      <c r="J385" s="131"/>
      <c r="K385" s="131"/>
      <c r="L385" s="131"/>
      <c r="M385" s="131"/>
      <c r="N385" s="132"/>
    </row>
    <row r="386" spans="1:14">
      <c r="A386" s="126" t="s">
        <v>61</v>
      </c>
      <c r="B386" s="126"/>
      <c r="C386" s="126"/>
      <c r="D386" s="130" t="s">
        <v>195</v>
      </c>
      <c r="E386" s="131"/>
      <c r="F386" s="131"/>
      <c r="G386" s="131"/>
      <c r="H386" s="131"/>
      <c r="I386" s="131"/>
      <c r="J386" s="131"/>
      <c r="K386" s="131"/>
      <c r="L386" s="131"/>
      <c r="M386" s="131"/>
      <c r="N386" s="132"/>
    </row>
    <row r="387" spans="1:14">
      <c r="A387" s="126" t="s">
        <v>62</v>
      </c>
      <c r="B387" s="126"/>
      <c r="C387" s="126"/>
      <c r="D387" s="130" t="s">
        <v>204</v>
      </c>
      <c r="E387" s="131"/>
      <c r="F387" s="131"/>
      <c r="G387" s="131"/>
      <c r="H387" s="131"/>
      <c r="I387" s="131"/>
      <c r="J387" s="131"/>
      <c r="K387" s="131"/>
      <c r="L387" s="131"/>
      <c r="M387" s="131"/>
      <c r="N387" s="132"/>
    </row>
    <row r="388" spans="1:14">
      <c r="A388" s="126" t="s">
        <v>64</v>
      </c>
      <c r="B388" s="126"/>
      <c r="C388" s="126"/>
      <c r="D388" s="130" t="s">
        <v>205</v>
      </c>
      <c r="E388" s="131"/>
      <c r="F388" s="131"/>
      <c r="G388" s="131"/>
      <c r="H388" s="131"/>
      <c r="I388" s="131"/>
      <c r="J388" s="131"/>
      <c r="K388" s="131"/>
      <c r="L388" s="131"/>
      <c r="M388" s="131"/>
      <c r="N388" s="132"/>
    </row>
    <row r="389" spans="1:14">
      <c r="A389" s="26"/>
      <c r="B389" s="26"/>
      <c r="C389" s="26"/>
      <c r="D389" s="26"/>
      <c r="E389" s="26"/>
      <c r="F389" s="26"/>
      <c r="G389" s="26"/>
      <c r="H389" s="26"/>
      <c r="I389" s="27"/>
      <c r="J389" s="27"/>
      <c r="K389" s="62"/>
      <c r="L389" s="62"/>
      <c r="M389" s="62"/>
      <c r="N389" s="62"/>
    </row>
    <row r="390" spans="1:14">
      <c r="A390" s="124" t="s">
        <v>20</v>
      </c>
      <c r="B390" s="124"/>
      <c r="C390" s="124"/>
      <c r="D390" s="124"/>
      <c r="E390" s="124"/>
      <c r="F390" s="124"/>
      <c r="G390" s="124"/>
      <c r="H390" s="124"/>
      <c r="I390" s="124"/>
      <c r="J390" s="124"/>
      <c r="K390" s="124"/>
      <c r="L390" s="124"/>
      <c r="M390" s="124"/>
      <c r="N390" s="124"/>
    </row>
    <row r="391" spans="1:14">
      <c r="A391" s="124" t="s">
        <v>21</v>
      </c>
      <c r="B391" s="124"/>
      <c r="C391" s="125" t="s">
        <v>22</v>
      </c>
      <c r="D391" s="125" t="s">
        <v>23</v>
      </c>
      <c r="E391" s="125"/>
      <c r="F391" s="125"/>
      <c r="G391" s="125"/>
      <c r="H391" s="125"/>
      <c r="I391" s="125"/>
      <c r="J391" s="125"/>
      <c r="K391" s="125"/>
      <c r="L391" s="125"/>
      <c r="M391" s="125"/>
      <c r="N391" s="125"/>
    </row>
    <row r="392" spans="1:14">
      <c r="A392" s="124"/>
      <c r="B392" s="124"/>
      <c r="C392" s="125"/>
      <c r="D392" s="124" t="s">
        <v>24</v>
      </c>
      <c r="E392" s="124"/>
      <c r="F392" s="124" t="s">
        <v>25</v>
      </c>
      <c r="G392" s="124"/>
      <c r="H392" s="124" t="s">
        <v>26</v>
      </c>
      <c r="I392" s="124"/>
      <c r="J392" s="124" t="s">
        <v>27</v>
      </c>
      <c r="K392" s="124"/>
      <c r="L392" s="124" t="s">
        <v>28</v>
      </c>
      <c r="M392" s="124"/>
      <c r="N392" s="124"/>
    </row>
    <row r="393" spans="1:14">
      <c r="A393" s="122" t="s">
        <v>29</v>
      </c>
      <c r="B393" s="123"/>
      <c r="C393" s="28">
        <f>+L393</f>
        <v>0</v>
      </c>
      <c r="D393" s="115">
        <v>0</v>
      </c>
      <c r="E393" s="117"/>
      <c r="F393" s="115">
        <v>0</v>
      </c>
      <c r="G393" s="117"/>
      <c r="H393" s="115">
        <v>0</v>
      </c>
      <c r="I393" s="117"/>
      <c r="J393" s="115">
        <v>0</v>
      </c>
      <c r="K393" s="117"/>
      <c r="L393" s="115">
        <v>0</v>
      </c>
      <c r="M393" s="116"/>
      <c r="N393" s="117"/>
    </row>
    <row r="394" spans="1:14">
      <c r="A394" s="122" t="s">
        <v>30</v>
      </c>
      <c r="B394" s="123"/>
      <c r="C394" s="28">
        <f>+L394</f>
        <v>0</v>
      </c>
      <c r="D394" s="115">
        <v>0</v>
      </c>
      <c r="E394" s="117"/>
      <c r="F394" s="115">
        <v>0</v>
      </c>
      <c r="G394" s="117"/>
      <c r="H394" s="115">
        <v>0</v>
      </c>
      <c r="I394" s="117"/>
      <c r="J394" s="115">
        <v>0</v>
      </c>
      <c r="K394" s="117"/>
      <c r="L394" s="115">
        <v>0</v>
      </c>
      <c r="M394" s="116"/>
      <c r="N394" s="117"/>
    </row>
    <row r="395" spans="1:14">
      <c r="A395" s="122" t="s">
        <v>28</v>
      </c>
      <c r="B395" s="123"/>
      <c r="C395" s="28">
        <f>+C393+C394</f>
        <v>0</v>
      </c>
      <c r="D395" s="115">
        <f>+D393+D394</f>
        <v>0</v>
      </c>
      <c r="E395" s="117"/>
      <c r="F395" s="115">
        <f>SUM(F393:G394)</f>
        <v>0</v>
      </c>
      <c r="G395" s="117"/>
      <c r="H395" s="115">
        <f>SUM(H393:I394)</f>
        <v>0</v>
      </c>
      <c r="I395" s="117"/>
      <c r="J395" s="115">
        <f>SUM(J393:K394)</f>
        <v>0</v>
      </c>
      <c r="K395" s="117"/>
      <c r="L395" s="115">
        <f>SUM(L393:N394)</f>
        <v>0</v>
      </c>
      <c r="M395" s="116"/>
      <c r="N395" s="117"/>
    </row>
    <row r="396" spans="1:14">
      <c r="A396" s="29"/>
      <c r="B396" s="29"/>
      <c r="C396" s="29"/>
      <c r="D396" s="29"/>
      <c r="E396" s="29"/>
      <c r="F396" s="29"/>
      <c r="G396" s="29"/>
      <c r="H396" s="29"/>
      <c r="I396" s="29"/>
      <c r="J396" s="29"/>
      <c r="K396" s="29"/>
      <c r="L396" s="29"/>
      <c r="M396" s="29"/>
      <c r="N396" s="30"/>
    </row>
    <row r="397" spans="1:14">
      <c r="A397" s="29"/>
      <c r="B397" s="29"/>
      <c r="C397" s="29"/>
      <c r="D397" s="29"/>
      <c r="E397" s="29"/>
      <c r="F397" s="29"/>
      <c r="G397" s="29"/>
      <c r="H397" s="29"/>
      <c r="I397" s="29"/>
      <c r="J397" s="29"/>
      <c r="K397" s="29"/>
      <c r="L397" s="29"/>
      <c r="M397" s="29"/>
      <c r="N397" s="30"/>
    </row>
    <row r="398" spans="1:14" ht="14.25">
      <c r="A398" s="133" t="s">
        <v>155</v>
      </c>
      <c r="B398" s="134"/>
      <c r="C398" s="135"/>
      <c r="D398" s="136" t="s">
        <v>206</v>
      </c>
      <c r="E398" s="137"/>
      <c r="F398" s="137"/>
      <c r="G398" s="138"/>
      <c r="H398" s="32" t="s">
        <v>207</v>
      </c>
      <c r="I398" s="139" t="s">
        <v>46</v>
      </c>
      <c r="J398" s="140"/>
      <c r="K398" s="33" t="s">
        <v>47</v>
      </c>
      <c r="L398" s="32"/>
      <c r="M398" s="32"/>
      <c r="N398" s="32"/>
    </row>
    <row r="399" spans="1:14">
      <c r="A399" s="141"/>
      <c r="B399" s="141"/>
      <c r="C399" s="141"/>
      <c r="D399" s="141"/>
      <c r="E399" s="141"/>
      <c r="F399" s="141"/>
      <c r="G399" s="141"/>
      <c r="H399" s="141"/>
      <c r="I399" s="141"/>
      <c r="J399" s="141"/>
      <c r="K399" s="141"/>
      <c r="L399" s="141"/>
      <c r="M399" s="141"/>
      <c r="N399" s="141"/>
    </row>
    <row r="400" spans="1:14">
      <c r="A400" s="126" t="s">
        <v>48</v>
      </c>
      <c r="B400" s="126"/>
      <c r="C400" s="126"/>
      <c r="D400" s="127" t="s">
        <v>208</v>
      </c>
      <c r="E400" s="128"/>
      <c r="F400" s="128"/>
      <c r="G400" s="128"/>
      <c r="H400" s="128"/>
      <c r="I400" s="128"/>
      <c r="J400" s="128"/>
      <c r="K400" s="128"/>
      <c r="L400" s="128"/>
      <c r="M400" s="128"/>
      <c r="N400" s="129"/>
    </row>
    <row r="401" spans="1:14">
      <c r="A401" s="126" t="s">
        <v>50</v>
      </c>
      <c r="B401" s="126"/>
      <c r="C401" s="126"/>
      <c r="D401" s="130" t="s">
        <v>209</v>
      </c>
      <c r="E401" s="131"/>
      <c r="F401" s="131"/>
      <c r="G401" s="131"/>
      <c r="H401" s="131"/>
      <c r="I401" s="131"/>
      <c r="J401" s="131"/>
      <c r="K401" s="131"/>
      <c r="L401" s="131"/>
      <c r="M401" s="131"/>
      <c r="N401" s="132"/>
    </row>
    <row r="402" spans="1:14">
      <c r="A402" s="126" t="s">
        <v>52</v>
      </c>
      <c r="B402" s="126"/>
      <c r="C402" s="126"/>
      <c r="D402" s="130" t="s">
        <v>210</v>
      </c>
      <c r="E402" s="131"/>
      <c r="F402" s="131"/>
      <c r="G402" s="131"/>
      <c r="H402" s="131"/>
      <c r="I402" s="131"/>
      <c r="J402" s="131"/>
      <c r="K402" s="131"/>
      <c r="L402" s="131"/>
      <c r="M402" s="131"/>
      <c r="N402" s="132"/>
    </row>
    <row r="403" spans="1:14">
      <c r="A403" s="126" t="s">
        <v>54</v>
      </c>
      <c r="B403" s="126"/>
      <c r="C403" s="126"/>
      <c r="D403" s="130" t="s">
        <v>211</v>
      </c>
      <c r="E403" s="131"/>
      <c r="F403" s="131"/>
      <c r="G403" s="131"/>
      <c r="H403" s="131"/>
      <c r="I403" s="131"/>
      <c r="J403" s="131"/>
      <c r="K403" s="131"/>
      <c r="L403" s="131"/>
      <c r="M403" s="131"/>
      <c r="N403" s="132"/>
    </row>
    <row r="404" spans="1:14">
      <c r="A404" s="126" t="s">
        <v>56</v>
      </c>
      <c r="B404" s="126"/>
      <c r="C404" s="126"/>
      <c r="D404" s="130" t="s">
        <v>202</v>
      </c>
      <c r="E404" s="131"/>
      <c r="F404" s="131"/>
      <c r="G404" s="131"/>
      <c r="H404" s="131"/>
      <c r="I404" s="131"/>
      <c r="J404" s="131"/>
      <c r="K404" s="131"/>
      <c r="L404" s="131"/>
      <c r="M404" s="131"/>
      <c r="N404" s="132"/>
    </row>
    <row r="405" spans="1:14">
      <c r="A405" s="126" t="s">
        <v>58</v>
      </c>
      <c r="B405" s="126"/>
      <c r="C405" s="126"/>
      <c r="D405" s="130" t="s">
        <v>212</v>
      </c>
      <c r="E405" s="131"/>
      <c r="F405" s="131"/>
      <c r="G405" s="131"/>
      <c r="H405" s="131"/>
      <c r="I405" s="131"/>
      <c r="J405" s="131"/>
      <c r="K405" s="131"/>
      <c r="L405" s="131"/>
      <c r="M405" s="131"/>
      <c r="N405" s="132"/>
    </row>
    <row r="406" spans="1:14">
      <c r="A406" s="126" t="s">
        <v>59</v>
      </c>
      <c r="B406" s="126"/>
      <c r="C406" s="126"/>
      <c r="D406" s="130" t="s">
        <v>212</v>
      </c>
      <c r="E406" s="131"/>
      <c r="F406" s="131"/>
      <c r="G406" s="131"/>
      <c r="H406" s="131"/>
      <c r="I406" s="131"/>
      <c r="J406" s="131"/>
      <c r="K406" s="131"/>
      <c r="L406" s="131"/>
      <c r="M406" s="131"/>
      <c r="N406" s="132"/>
    </row>
    <row r="407" spans="1:14">
      <c r="A407" s="126" t="s">
        <v>60</v>
      </c>
      <c r="B407" s="126"/>
      <c r="C407" s="126"/>
      <c r="D407" s="130" t="s">
        <v>135</v>
      </c>
      <c r="E407" s="131"/>
      <c r="F407" s="131"/>
      <c r="G407" s="131"/>
      <c r="H407" s="131"/>
      <c r="I407" s="131"/>
      <c r="J407" s="131"/>
      <c r="K407" s="131"/>
      <c r="L407" s="131"/>
      <c r="M407" s="131"/>
      <c r="N407" s="132"/>
    </row>
    <row r="408" spans="1:14">
      <c r="A408" s="126" t="s">
        <v>61</v>
      </c>
      <c r="B408" s="126"/>
      <c r="C408" s="126"/>
      <c r="D408" s="130" t="s">
        <v>84</v>
      </c>
      <c r="E408" s="131"/>
      <c r="F408" s="131"/>
      <c r="G408" s="131"/>
      <c r="H408" s="131"/>
      <c r="I408" s="131"/>
      <c r="J408" s="131"/>
      <c r="K408" s="131"/>
      <c r="L408" s="131"/>
      <c r="M408" s="131"/>
      <c r="N408" s="132"/>
    </row>
    <row r="409" spans="1:14">
      <c r="A409" s="126" t="s">
        <v>62</v>
      </c>
      <c r="B409" s="126"/>
      <c r="C409" s="126"/>
      <c r="D409" s="127" t="s">
        <v>213</v>
      </c>
      <c r="E409" s="128"/>
      <c r="F409" s="128"/>
      <c r="G409" s="128"/>
      <c r="H409" s="128"/>
      <c r="I409" s="128"/>
      <c r="J409" s="128"/>
      <c r="K409" s="128"/>
      <c r="L409" s="128"/>
      <c r="M409" s="128"/>
      <c r="N409" s="129"/>
    </row>
    <row r="410" spans="1:14">
      <c r="A410" s="126" t="s">
        <v>64</v>
      </c>
      <c r="B410" s="126"/>
      <c r="C410" s="126"/>
      <c r="D410" s="130" t="s">
        <v>214</v>
      </c>
      <c r="E410" s="131"/>
      <c r="F410" s="131"/>
      <c r="G410" s="131"/>
      <c r="H410" s="131"/>
      <c r="I410" s="131"/>
      <c r="J410" s="131"/>
      <c r="K410" s="131"/>
      <c r="L410" s="131"/>
      <c r="M410" s="131"/>
      <c r="N410" s="132"/>
    </row>
    <row r="411" spans="1:14">
      <c r="A411" s="26"/>
      <c r="B411" s="26"/>
      <c r="C411" s="26"/>
      <c r="D411" s="26"/>
      <c r="E411" s="26"/>
      <c r="F411" s="26"/>
      <c r="G411" s="26"/>
      <c r="H411" s="26"/>
      <c r="I411" s="27"/>
      <c r="J411" s="27"/>
      <c r="K411" s="62"/>
      <c r="L411" s="62"/>
      <c r="M411" s="62"/>
      <c r="N411" s="62"/>
    </row>
    <row r="412" spans="1:14">
      <c r="A412" s="124" t="s">
        <v>20</v>
      </c>
      <c r="B412" s="124"/>
      <c r="C412" s="124"/>
      <c r="D412" s="124"/>
      <c r="E412" s="124"/>
      <c r="F412" s="124"/>
      <c r="G412" s="124"/>
      <c r="H412" s="124"/>
      <c r="I412" s="124"/>
      <c r="J412" s="124"/>
      <c r="K412" s="124"/>
      <c r="L412" s="124"/>
      <c r="M412" s="124"/>
      <c r="N412" s="124"/>
    </row>
    <row r="413" spans="1:14">
      <c r="A413" s="124" t="s">
        <v>21</v>
      </c>
      <c r="B413" s="124"/>
      <c r="C413" s="125" t="s">
        <v>22</v>
      </c>
      <c r="D413" s="125" t="s">
        <v>23</v>
      </c>
      <c r="E413" s="125"/>
      <c r="F413" s="125"/>
      <c r="G413" s="125"/>
      <c r="H413" s="125"/>
      <c r="I413" s="125"/>
      <c r="J413" s="125"/>
      <c r="K413" s="125"/>
      <c r="L413" s="125"/>
      <c r="M413" s="125"/>
      <c r="N413" s="125"/>
    </row>
    <row r="414" spans="1:14">
      <c r="A414" s="124"/>
      <c r="B414" s="124"/>
      <c r="C414" s="125"/>
      <c r="D414" s="124" t="s">
        <v>24</v>
      </c>
      <c r="E414" s="124"/>
      <c r="F414" s="124" t="s">
        <v>25</v>
      </c>
      <c r="G414" s="124"/>
      <c r="H414" s="124" t="s">
        <v>26</v>
      </c>
      <c r="I414" s="124"/>
      <c r="J414" s="124" t="s">
        <v>27</v>
      </c>
      <c r="K414" s="124"/>
      <c r="L414" s="124" t="s">
        <v>28</v>
      </c>
      <c r="M414" s="124"/>
      <c r="N414" s="124"/>
    </row>
    <row r="415" spans="1:14">
      <c r="A415" s="122" t="s">
        <v>29</v>
      </c>
      <c r="B415" s="123"/>
      <c r="C415" s="28">
        <v>3</v>
      </c>
      <c r="D415" s="115">
        <v>0</v>
      </c>
      <c r="E415" s="117"/>
      <c r="F415" s="115">
        <v>0</v>
      </c>
      <c r="G415" s="117"/>
      <c r="H415" s="115">
        <v>3</v>
      </c>
      <c r="I415" s="117"/>
      <c r="J415" s="115">
        <v>0</v>
      </c>
      <c r="K415" s="117"/>
      <c r="L415" s="115">
        <f>+D415+F415+H415+J415</f>
        <v>3</v>
      </c>
      <c r="M415" s="116"/>
      <c r="N415" s="117"/>
    </row>
    <row r="416" spans="1:14">
      <c r="A416" s="122" t="s">
        <v>30</v>
      </c>
      <c r="B416" s="123"/>
      <c r="C416" s="28">
        <v>1</v>
      </c>
      <c r="D416" s="115">
        <v>0</v>
      </c>
      <c r="E416" s="117"/>
      <c r="F416" s="115">
        <v>0</v>
      </c>
      <c r="G416" s="117"/>
      <c r="H416" s="115">
        <v>1</v>
      </c>
      <c r="I416" s="117"/>
      <c r="J416" s="115">
        <v>0</v>
      </c>
      <c r="K416" s="117"/>
      <c r="L416" s="115">
        <f>+D416+F416+H416+J416</f>
        <v>1</v>
      </c>
      <c r="M416" s="116"/>
      <c r="N416" s="117"/>
    </row>
    <row r="417" spans="1:14">
      <c r="A417" s="122" t="s">
        <v>28</v>
      </c>
      <c r="B417" s="123"/>
      <c r="C417" s="28">
        <f>+C415+C416</f>
        <v>4</v>
      </c>
      <c r="D417" s="115">
        <v>0</v>
      </c>
      <c r="E417" s="117"/>
      <c r="F417" s="115">
        <f>+F415+F416</f>
        <v>0</v>
      </c>
      <c r="G417" s="117"/>
      <c r="H417" s="115">
        <f>+H415+H416</f>
        <v>4</v>
      </c>
      <c r="I417" s="117"/>
      <c r="J417" s="115">
        <f>+J415+J416</f>
        <v>0</v>
      </c>
      <c r="K417" s="117"/>
      <c r="L417" s="115">
        <f>+D417+F417+H417+J417</f>
        <v>4</v>
      </c>
      <c r="M417" s="116"/>
      <c r="N417" s="117"/>
    </row>
    <row r="418" spans="1:14">
      <c r="A418" s="29"/>
      <c r="B418" s="29"/>
      <c r="C418" s="29"/>
      <c r="D418" s="29"/>
      <c r="E418" s="29"/>
      <c r="F418" s="29"/>
      <c r="G418" s="29"/>
      <c r="H418" s="29"/>
      <c r="I418" s="29"/>
      <c r="J418" s="29"/>
      <c r="K418" s="29"/>
      <c r="L418" s="29"/>
      <c r="M418" s="29"/>
      <c r="N418" s="30"/>
    </row>
    <row r="419" spans="1:14" ht="38.25">
      <c r="A419" s="118" t="s">
        <v>215</v>
      </c>
      <c r="B419" s="118"/>
      <c r="C419" s="118"/>
      <c r="D419" s="119" t="s">
        <v>2</v>
      </c>
      <c r="E419" s="119"/>
      <c r="F419" s="119"/>
      <c r="G419" s="119"/>
      <c r="H419" s="41" t="s">
        <v>3</v>
      </c>
      <c r="I419" s="118" t="s">
        <v>31</v>
      </c>
      <c r="J419" s="118"/>
      <c r="K419" s="42" t="s">
        <v>4</v>
      </c>
      <c r="L419" s="42" t="s">
        <v>5</v>
      </c>
      <c r="M419" s="42" t="s">
        <v>6</v>
      </c>
      <c r="N419" s="42" t="s">
        <v>7</v>
      </c>
    </row>
    <row r="420" spans="1:14">
      <c r="A420" s="120" t="s">
        <v>155</v>
      </c>
      <c r="B420" s="120"/>
      <c r="C420" s="120"/>
      <c r="D420" s="121" t="s">
        <v>216</v>
      </c>
      <c r="E420" s="121"/>
      <c r="F420" s="121"/>
      <c r="G420" s="121"/>
      <c r="H420" s="43" t="s">
        <v>217</v>
      </c>
      <c r="I420" s="118"/>
      <c r="J420" s="118"/>
      <c r="K420" s="43" t="s">
        <v>47</v>
      </c>
      <c r="L420" s="44"/>
      <c r="M420" s="44"/>
      <c r="N420" s="44"/>
    </row>
    <row r="421" spans="1:14">
      <c r="A421" s="45"/>
      <c r="B421" s="45"/>
      <c r="C421" s="45"/>
      <c r="D421" s="45"/>
      <c r="E421" s="45"/>
      <c r="F421" s="45"/>
      <c r="G421" s="45"/>
      <c r="H421" s="45"/>
      <c r="I421" s="45"/>
      <c r="J421" s="45"/>
      <c r="K421" s="45"/>
      <c r="L421" s="45"/>
      <c r="M421" s="45"/>
      <c r="N421" s="45"/>
    </row>
    <row r="422" spans="1:14">
      <c r="A422" s="108" t="s">
        <v>9</v>
      </c>
      <c r="B422" s="108"/>
      <c r="C422" s="108"/>
      <c r="D422" s="112" t="s">
        <v>218</v>
      </c>
      <c r="E422" s="113"/>
      <c r="F422" s="113"/>
      <c r="G422" s="113"/>
      <c r="H422" s="113"/>
      <c r="I422" s="113"/>
      <c r="J422" s="113"/>
      <c r="K422" s="113"/>
      <c r="L422" s="113"/>
      <c r="M422" s="113"/>
      <c r="N422" s="114"/>
    </row>
    <row r="423" spans="1:14">
      <c r="A423" s="108" t="s">
        <v>10</v>
      </c>
      <c r="B423" s="108"/>
      <c r="C423" s="108"/>
      <c r="D423" s="109" t="s">
        <v>219</v>
      </c>
      <c r="E423" s="110"/>
      <c r="F423" s="110"/>
      <c r="G423" s="110"/>
      <c r="H423" s="110"/>
      <c r="I423" s="110"/>
      <c r="J423" s="110"/>
      <c r="K423" s="110"/>
      <c r="L423" s="110"/>
      <c r="M423" s="110"/>
      <c r="N423" s="111"/>
    </row>
    <row r="424" spans="1:14">
      <c r="A424" s="108" t="s">
        <v>11</v>
      </c>
      <c r="B424" s="108"/>
      <c r="C424" s="108"/>
      <c r="D424" s="109" t="s">
        <v>220</v>
      </c>
      <c r="E424" s="110"/>
      <c r="F424" s="110"/>
      <c r="G424" s="110"/>
      <c r="H424" s="110"/>
      <c r="I424" s="110"/>
      <c r="J424" s="110"/>
      <c r="K424" s="110"/>
      <c r="L424" s="110"/>
      <c r="M424" s="110"/>
      <c r="N424" s="111"/>
    </row>
    <row r="425" spans="1:14">
      <c r="A425" s="108" t="s">
        <v>12</v>
      </c>
      <c r="B425" s="108"/>
      <c r="C425" s="108"/>
      <c r="D425" s="109" t="s">
        <v>221</v>
      </c>
      <c r="E425" s="110"/>
      <c r="F425" s="110"/>
      <c r="G425" s="110"/>
      <c r="H425" s="110"/>
      <c r="I425" s="110"/>
      <c r="J425" s="110"/>
      <c r="K425" s="110"/>
      <c r="L425" s="110"/>
      <c r="M425" s="110"/>
      <c r="N425" s="111"/>
    </row>
    <row r="426" spans="1:14">
      <c r="A426" s="108" t="s">
        <v>13</v>
      </c>
      <c r="B426" s="108"/>
      <c r="C426" s="108"/>
      <c r="D426" s="109" t="s">
        <v>90</v>
      </c>
      <c r="E426" s="110"/>
      <c r="F426" s="110"/>
      <c r="G426" s="110"/>
      <c r="H426" s="110"/>
      <c r="I426" s="110"/>
      <c r="J426" s="110"/>
      <c r="K426" s="110"/>
      <c r="L426" s="110"/>
      <c r="M426" s="110"/>
      <c r="N426" s="111"/>
    </row>
    <row r="427" spans="1:14">
      <c r="A427" s="108" t="s">
        <v>14</v>
      </c>
      <c r="B427" s="108"/>
      <c r="C427" s="108"/>
      <c r="D427" s="109" t="s">
        <v>145</v>
      </c>
      <c r="E427" s="110"/>
      <c r="F427" s="110"/>
      <c r="G427" s="110"/>
      <c r="H427" s="110"/>
      <c r="I427" s="110"/>
      <c r="J427" s="110"/>
      <c r="K427" s="110"/>
      <c r="L427" s="110"/>
      <c r="M427" s="110"/>
      <c r="N427" s="111"/>
    </row>
    <row r="428" spans="1:14">
      <c r="A428" s="108" t="s">
        <v>15</v>
      </c>
      <c r="B428" s="108"/>
      <c r="C428" s="108"/>
      <c r="D428" s="109" t="s">
        <v>145</v>
      </c>
      <c r="E428" s="110"/>
      <c r="F428" s="110"/>
      <c r="G428" s="110"/>
      <c r="H428" s="110"/>
      <c r="I428" s="110"/>
      <c r="J428" s="110"/>
      <c r="K428" s="110"/>
      <c r="L428" s="110"/>
      <c r="M428" s="110"/>
      <c r="N428" s="111"/>
    </row>
    <row r="429" spans="1:14">
      <c r="A429" s="108" t="s">
        <v>16</v>
      </c>
      <c r="B429" s="108"/>
      <c r="C429" s="108"/>
      <c r="D429" s="109" t="s">
        <v>222</v>
      </c>
      <c r="E429" s="110"/>
      <c r="F429" s="110"/>
      <c r="G429" s="110"/>
      <c r="H429" s="110"/>
      <c r="I429" s="110"/>
      <c r="J429" s="110"/>
      <c r="K429" s="110"/>
      <c r="L429" s="110"/>
      <c r="M429" s="110"/>
      <c r="N429" s="111"/>
    </row>
    <row r="430" spans="1:14">
      <c r="A430" s="108" t="s">
        <v>17</v>
      </c>
      <c r="B430" s="108"/>
      <c r="C430" s="108"/>
      <c r="D430" s="109" t="s">
        <v>222</v>
      </c>
      <c r="E430" s="110"/>
      <c r="F430" s="110"/>
      <c r="G430" s="110"/>
      <c r="H430" s="110"/>
      <c r="I430" s="110"/>
      <c r="J430" s="110"/>
      <c r="K430" s="110"/>
      <c r="L430" s="110"/>
      <c r="M430" s="110"/>
      <c r="N430" s="111"/>
    </row>
    <row r="431" spans="1:14">
      <c r="A431" s="108" t="s">
        <v>18</v>
      </c>
      <c r="B431" s="108"/>
      <c r="C431" s="108"/>
      <c r="D431" s="109" t="s">
        <v>222</v>
      </c>
      <c r="E431" s="110"/>
      <c r="F431" s="110"/>
      <c r="G431" s="110"/>
      <c r="H431" s="110"/>
      <c r="I431" s="110"/>
      <c r="J431" s="110"/>
      <c r="K431" s="110"/>
      <c r="L431" s="110"/>
      <c r="M431" s="110"/>
      <c r="N431" s="111"/>
    </row>
    <row r="432" spans="1:14">
      <c r="A432" s="108" t="s">
        <v>19</v>
      </c>
      <c r="B432" s="108"/>
      <c r="C432" s="108"/>
      <c r="D432" s="109" t="s">
        <v>223</v>
      </c>
      <c r="E432" s="110"/>
      <c r="F432" s="110"/>
      <c r="G432" s="110"/>
      <c r="H432" s="110"/>
      <c r="I432" s="110"/>
      <c r="J432" s="110"/>
      <c r="K432" s="110"/>
      <c r="L432" s="110"/>
      <c r="M432" s="110"/>
      <c r="N432" s="111"/>
    </row>
    <row r="433" spans="1:14">
      <c r="A433" s="45"/>
      <c r="B433" s="45"/>
      <c r="C433" s="45"/>
      <c r="D433" s="45"/>
      <c r="E433" s="45"/>
      <c r="F433" s="45"/>
      <c r="G433" s="45"/>
      <c r="H433" s="45"/>
      <c r="I433" s="45"/>
      <c r="J433" s="45"/>
      <c r="K433" s="45"/>
      <c r="L433" s="45"/>
      <c r="M433" s="45"/>
      <c r="N433" s="45"/>
    </row>
    <row r="434" spans="1:14" ht="12.75">
      <c r="A434" s="106" t="s">
        <v>20</v>
      </c>
      <c r="B434" s="106"/>
      <c r="C434" s="106"/>
      <c r="D434" s="106"/>
      <c r="E434" s="106"/>
      <c r="F434" s="106"/>
      <c r="G434" s="106"/>
      <c r="H434" s="106"/>
      <c r="I434" s="106"/>
      <c r="J434" s="106"/>
      <c r="K434" s="106"/>
      <c r="L434" s="106"/>
      <c r="M434" s="106"/>
      <c r="N434" s="106"/>
    </row>
    <row r="435" spans="1:14" ht="12.75">
      <c r="A435" s="106" t="s">
        <v>21</v>
      </c>
      <c r="B435" s="106"/>
      <c r="C435" s="107" t="s">
        <v>22</v>
      </c>
      <c r="D435" s="107" t="s">
        <v>23</v>
      </c>
      <c r="E435" s="107"/>
      <c r="F435" s="107"/>
      <c r="G435" s="107"/>
      <c r="H435" s="107"/>
      <c r="I435" s="107"/>
      <c r="J435" s="107"/>
      <c r="K435" s="107"/>
      <c r="L435" s="107"/>
      <c r="M435" s="107"/>
      <c r="N435" s="107"/>
    </row>
    <row r="436" spans="1:14" ht="12.75">
      <c r="A436" s="106"/>
      <c r="B436" s="106"/>
      <c r="C436" s="107"/>
      <c r="D436" s="106" t="s">
        <v>24</v>
      </c>
      <c r="E436" s="106"/>
      <c r="F436" s="106" t="s">
        <v>25</v>
      </c>
      <c r="G436" s="106"/>
      <c r="H436" s="106" t="s">
        <v>26</v>
      </c>
      <c r="I436" s="106"/>
      <c r="J436" s="106" t="s">
        <v>27</v>
      </c>
      <c r="K436" s="106"/>
      <c r="L436" s="106" t="s">
        <v>28</v>
      </c>
      <c r="M436" s="106"/>
      <c r="N436" s="106"/>
    </row>
    <row r="437" spans="1:14">
      <c r="A437" s="104" t="s">
        <v>29</v>
      </c>
      <c r="B437" s="105"/>
      <c r="C437" s="46" t="s">
        <v>140</v>
      </c>
      <c r="D437" s="91" t="s">
        <v>84</v>
      </c>
      <c r="E437" s="93"/>
      <c r="F437" s="91" t="s">
        <v>224</v>
      </c>
      <c r="G437" s="93"/>
      <c r="H437" s="91" t="s">
        <v>224</v>
      </c>
      <c r="I437" s="93"/>
      <c r="J437" s="91" t="s">
        <v>84</v>
      </c>
      <c r="K437" s="93"/>
      <c r="L437" s="91" t="s">
        <v>140</v>
      </c>
      <c r="M437" s="92"/>
      <c r="N437" s="93"/>
    </row>
    <row r="438" spans="1:14">
      <c r="A438" s="104" t="s">
        <v>30</v>
      </c>
      <c r="B438" s="105"/>
      <c r="C438" s="46" t="s">
        <v>225</v>
      </c>
      <c r="D438" s="91" t="s">
        <v>84</v>
      </c>
      <c r="E438" s="93"/>
      <c r="F438" s="91" t="s">
        <v>33</v>
      </c>
      <c r="G438" s="93"/>
      <c r="H438" s="91" t="s">
        <v>226</v>
      </c>
      <c r="I438" s="93"/>
      <c r="J438" s="91" t="s">
        <v>34</v>
      </c>
      <c r="K438" s="93"/>
      <c r="L438" s="91" t="s">
        <v>225</v>
      </c>
      <c r="M438" s="92"/>
      <c r="N438" s="93"/>
    </row>
    <row r="439" spans="1:14">
      <c r="A439" s="104" t="s">
        <v>28</v>
      </c>
      <c r="B439" s="105"/>
      <c r="C439" s="46" t="s">
        <v>227</v>
      </c>
      <c r="D439" s="91" t="s">
        <v>84</v>
      </c>
      <c r="E439" s="93"/>
      <c r="F439" s="91" t="s">
        <v>226</v>
      </c>
      <c r="G439" s="93"/>
      <c r="H439" s="91" t="s">
        <v>225</v>
      </c>
      <c r="I439" s="93"/>
      <c r="J439" s="91" t="s">
        <v>34</v>
      </c>
      <c r="K439" s="93"/>
      <c r="L439" s="91" t="s">
        <v>227</v>
      </c>
      <c r="M439" s="92"/>
      <c r="N439" s="93"/>
    </row>
    <row r="440" spans="1:14" ht="38.25">
      <c r="A440" s="94" t="s">
        <v>1</v>
      </c>
      <c r="B440" s="95"/>
      <c r="C440" s="96"/>
      <c r="D440" s="97" t="s">
        <v>2</v>
      </c>
      <c r="E440" s="98"/>
      <c r="F440" s="98"/>
      <c r="G440" s="99"/>
      <c r="H440" s="10" t="s">
        <v>3</v>
      </c>
      <c r="I440" s="100" t="s">
        <v>31</v>
      </c>
      <c r="J440" s="101"/>
      <c r="K440" s="11" t="s">
        <v>4</v>
      </c>
      <c r="L440" s="11" t="s">
        <v>5</v>
      </c>
      <c r="M440" s="11" t="s">
        <v>6</v>
      </c>
      <c r="N440" s="11" t="s">
        <v>7</v>
      </c>
    </row>
    <row r="441" spans="1:14">
      <c r="A441" s="78" t="s">
        <v>229</v>
      </c>
      <c r="B441" s="79"/>
      <c r="C441" s="80"/>
      <c r="D441" s="81" t="s">
        <v>230</v>
      </c>
      <c r="E441" s="82"/>
      <c r="F441" s="82"/>
      <c r="G441" s="83"/>
      <c r="H441" s="15" t="s">
        <v>231</v>
      </c>
      <c r="I441" s="102"/>
      <c r="J441" s="103"/>
      <c r="K441" s="5" t="s">
        <v>47</v>
      </c>
      <c r="L441" s="5" t="s">
        <v>8</v>
      </c>
      <c r="M441" s="5" t="s">
        <v>8</v>
      </c>
      <c r="N441" s="5" t="s">
        <v>8</v>
      </c>
    </row>
    <row r="442" spans="1:14">
      <c r="A442" s="72"/>
      <c r="B442" s="72"/>
      <c r="C442" s="72"/>
      <c r="D442" s="72"/>
      <c r="E442" s="72"/>
      <c r="F442" s="72"/>
      <c r="G442" s="72"/>
      <c r="H442" s="72"/>
      <c r="I442" s="72"/>
      <c r="J442" s="72"/>
      <c r="K442" s="72"/>
      <c r="L442" s="72"/>
      <c r="M442" s="72"/>
      <c r="N442" s="72"/>
    </row>
    <row r="443" spans="1:14">
      <c r="A443" s="65" t="s">
        <v>9</v>
      </c>
      <c r="B443" s="65"/>
      <c r="C443" s="65"/>
      <c r="D443" s="89" t="s">
        <v>232</v>
      </c>
      <c r="E443" s="90"/>
      <c r="F443" s="90"/>
      <c r="G443" s="90"/>
      <c r="H443" s="90"/>
      <c r="I443" s="90"/>
      <c r="J443" s="90"/>
      <c r="K443" s="90"/>
      <c r="L443" s="47"/>
      <c r="M443" s="47"/>
      <c r="N443" s="48"/>
    </row>
    <row r="444" spans="1:14">
      <c r="A444" s="65" t="s">
        <v>10</v>
      </c>
      <c r="B444" s="65"/>
      <c r="C444" s="65"/>
      <c r="D444" s="66" t="s">
        <v>233</v>
      </c>
      <c r="E444" s="67"/>
      <c r="F444" s="67"/>
      <c r="G444" s="67"/>
      <c r="H444" s="67"/>
      <c r="I444" s="67"/>
      <c r="J444" s="67"/>
      <c r="K444" s="67"/>
      <c r="L444" s="67"/>
      <c r="M444" s="67"/>
      <c r="N444" s="68"/>
    </row>
    <row r="445" spans="1:14">
      <c r="A445" s="65" t="s">
        <v>11</v>
      </c>
      <c r="B445" s="65"/>
      <c r="C445" s="65"/>
      <c r="D445" s="66" t="s">
        <v>234</v>
      </c>
      <c r="E445" s="67"/>
      <c r="F445" s="67"/>
      <c r="G445" s="67"/>
      <c r="H445" s="67"/>
      <c r="I445" s="67"/>
      <c r="J445" s="67"/>
      <c r="K445" s="67"/>
      <c r="L445" s="67"/>
      <c r="M445" s="67"/>
      <c r="N445" s="68"/>
    </row>
    <row r="446" spans="1:14">
      <c r="A446" s="65" t="s">
        <v>12</v>
      </c>
      <c r="B446" s="65"/>
      <c r="C446" s="65"/>
      <c r="D446" s="66" t="s">
        <v>235</v>
      </c>
      <c r="E446" s="67"/>
      <c r="F446" s="67"/>
      <c r="G446" s="67"/>
      <c r="H446" s="67"/>
      <c r="I446" s="67"/>
      <c r="J446" s="67"/>
      <c r="K446" s="67"/>
      <c r="L446" s="67"/>
      <c r="M446" s="67"/>
      <c r="N446" s="68"/>
    </row>
    <row r="447" spans="1:14">
      <c r="A447" s="65" t="s">
        <v>13</v>
      </c>
      <c r="B447" s="65"/>
      <c r="C447" s="65"/>
      <c r="D447" s="66" t="s">
        <v>90</v>
      </c>
      <c r="E447" s="67"/>
      <c r="F447" s="67"/>
      <c r="G447" s="67"/>
      <c r="H447" s="67"/>
      <c r="I447" s="67"/>
      <c r="J447" s="67"/>
      <c r="K447" s="67"/>
      <c r="L447" s="67"/>
      <c r="M447" s="67"/>
      <c r="N447" s="68"/>
    </row>
    <row r="448" spans="1:14">
      <c r="A448" s="65" t="s">
        <v>14</v>
      </c>
      <c r="B448" s="65"/>
      <c r="C448" s="65"/>
      <c r="D448" s="66" t="s">
        <v>236</v>
      </c>
      <c r="E448" s="67"/>
      <c r="F448" s="67"/>
      <c r="G448" s="67"/>
      <c r="H448" s="67"/>
      <c r="I448" s="67"/>
      <c r="J448" s="67"/>
      <c r="K448" s="67"/>
      <c r="L448" s="67"/>
      <c r="M448" s="67"/>
      <c r="N448" s="68"/>
    </row>
    <row r="449" spans="1:14">
      <c r="A449" s="65" t="s">
        <v>15</v>
      </c>
      <c r="B449" s="65"/>
      <c r="C449" s="65"/>
      <c r="D449" s="66" t="s">
        <v>237</v>
      </c>
      <c r="E449" s="67"/>
      <c r="F449" s="67"/>
      <c r="G449" s="67"/>
      <c r="H449" s="67"/>
      <c r="I449" s="67"/>
      <c r="J449" s="67"/>
      <c r="K449" s="67"/>
      <c r="L449" s="67"/>
      <c r="M449" s="67"/>
      <c r="N449" s="68"/>
    </row>
    <row r="450" spans="1:14">
      <c r="A450" s="65" t="s">
        <v>16</v>
      </c>
      <c r="B450" s="65"/>
      <c r="C450" s="65"/>
      <c r="D450" s="69"/>
      <c r="E450" s="70"/>
      <c r="F450" s="70"/>
      <c r="G450" s="70"/>
      <c r="H450" s="70"/>
      <c r="I450" s="70"/>
      <c r="J450" s="70"/>
      <c r="K450" s="70"/>
      <c r="L450" s="70"/>
      <c r="M450" s="70"/>
      <c r="N450" s="71"/>
    </row>
    <row r="451" spans="1:14">
      <c r="A451" s="65" t="s">
        <v>17</v>
      </c>
      <c r="B451" s="65"/>
      <c r="C451" s="65"/>
      <c r="D451" s="66" t="s">
        <v>238</v>
      </c>
      <c r="E451" s="67"/>
      <c r="F451" s="67"/>
      <c r="G451" s="67"/>
      <c r="H451" s="67"/>
      <c r="I451" s="67"/>
      <c r="J451" s="67"/>
      <c r="K451" s="67"/>
      <c r="L451" s="67"/>
      <c r="M451" s="67"/>
      <c r="N451" s="68"/>
    </row>
    <row r="452" spans="1:14">
      <c r="A452" s="65" t="s">
        <v>18</v>
      </c>
      <c r="B452" s="65"/>
      <c r="C452" s="65"/>
      <c r="D452" s="66"/>
      <c r="E452" s="67"/>
      <c r="F452" s="67"/>
      <c r="G452" s="67"/>
      <c r="H452" s="67"/>
      <c r="I452" s="67"/>
      <c r="J452" s="67"/>
      <c r="K452" s="67"/>
      <c r="L452" s="67"/>
      <c r="M452" s="67"/>
      <c r="N452" s="68"/>
    </row>
    <row r="453" spans="1:14">
      <c r="A453" s="65" t="s">
        <v>19</v>
      </c>
      <c r="B453" s="65"/>
      <c r="C453" s="65"/>
      <c r="D453" s="89" t="s">
        <v>239</v>
      </c>
      <c r="E453" s="90"/>
      <c r="F453" s="90"/>
      <c r="G453" s="90"/>
      <c r="H453" s="90"/>
      <c r="I453" s="90"/>
      <c r="J453" s="90"/>
      <c r="K453" s="90"/>
      <c r="L453" s="47"/>
      <c r="M453" s="47"/>
      <c r="N453" s="48"/>
    </row>
    <row r="454" spans="1:14">
      <c r="A454" s="31"/>
      <c r="B454" s="31"/>
      <c r="C454" s="31"/>
      <c r="D454" s="31"/>
      <c r="E454" s="31"/>
      <c r="F454" s="31"/>
      <c r="G454" s="31"/>
      <c r="H454" s="31"/>
      <c r="I454" s="27"/>
      <c r="J454" s="27"/>
      <c r="K454" s="62"/>
      <c r="L454" s="62"/>
      <c r="M454" s="62"/>
      <c r="N454" s="62"/>
    </row>
    <row r="455" spans="1:14" ht="12.75">
      <c r="A455" s="63" t="s">
        <v>20</v>
      </c>
      <c r="B455" s="63"/>
      <c r="C455" s="63"/>
      <c r="D455" s="63"/>
      <c r="E455" s="63"/>
      <c r="F455" s="63"/>
      <c r="G455" s="63"/>
      <c r="H455" s="63"/>
      <c r="I455" s="63"/>
      <c r="J455" s="63"/>
      <c r="K455" s="63"/>
      <c r="L455" s="63"/>
      <c r="M455" s="63"/>
      <c r="N455" s="63"/>
    </row>
    <row r="456" spans="1:14" ht="12.75">
      <c r="A456" s="63" t="s">
        <v>21</v>
      </c>
      <c r="B456" s="63"/>
      <c r="C456" s="64" t="s">
        <v>22</v>
      </c>
      <c r="D456" s="64" t="s">
        <v>23</v>
      </c>
      <c r="E456" s="64"/>
      <c r="F456" s="64"/>
      <c r="G456" s="64"/>
      <c r="H456" s="64"/>
      <c r="I456" s="64"/>
      <c r="J456" s="64"/>
      <c r="K456" s="64"/>
      <c r="L456" s="64"/>
      <c r="M456" s="64"/>
      <c r="N456" s="64"/>
    </row>
    <row r="457" spans="1:14" ht="12.75">
      <c r="A457" s="63"/>
      <c r="B457" s="63"/>
      <c r="C457" s="64"/>
      <c r="D457" s="63" t="s">
        <v>24</v>
      </c>
      <c r="E457" s="63"/>
      <c r="F457" s="63" t="s">
        <v>25</v>
      </c>
      <c r="G457" s="63"/>
      <c r="H457" s="63" t="s">
        <v>26</v>
      </c>
      <c r="I457" s="63"/>
      <c r="J457" s="63" t="s">
        <v>27</v>
      </c>
      <c r="K457" s="63"/>
      <c r="L457" s="63" t="s">
        <v>28</v>
      </c>
      <c r="M457" s="63"/>
      <c r="N457" s="63"/>
    </row>
    <row r="458" spans="1:14">
      <c r="A458" s="58" t="s">
        <v>29</v>
      </c>
      <c r="B458" s="59"/>
      <c r="C458" s="12"/>
      <c r="D458" s="55"/>
      <c r="E458" s="57"/>
      <c r="F458" s="55"/>
      <c r="G458" s="57"/>
      <c r="H458" s="55"/>
      <c r="I458" s="57"/>
      <c r="J458" s="55"/>
      <c r="K458" s="57"/>
      <c r="L458" s="55"/>
      <c r="M458" s="56"/>
      <c r="N458" s="57"/>
    </row>
    <row r="459" spans="1:14">
      <c r="A459" s="58" t="s">
        <v>30</v>
      </c>
      <c r="B459" s="59"/>
      <c r="C459" s="12"/>
      <c r="D459" s="55"/>
      <c r="E459" s="57"/>
      <c r="F459" s="55"/>
      <c r="G459" s="57"/>
      <c r="H459" s="55"/>
      <c r="I459" s="57"/>
      <c r="J459" s="55"/>
      <c r="K459" s="57"/>
      <c r="L459" s="55"/>
      <c r="M459" s="56"/>
      <c r="N459" s="57"/>
    </row>
    <row r="460" spans="1:14">
      <c r="A460" s="58" t="s">
        <v>28</v>
      </c>
      <c r="B460" s="59"/>
      <c r="C460" s="6"/>
      <c r="D460" s="60"/>
      <c r="E460" s="61"/>
      <c r="F460" s="60"/>
      <c r="G460" s="61"/>
      <c r="H460" s="60"/>
      <c r="I460" s="61"/>
      <c r="J460" s="60"/>
      <c r="K460" s="61"/>
      <c r="L460" s="55"/>
      <c r="M460" s="56"/>
      <c r="N460" s="57"/>
    </row>
    <row r="461" spans="1:14" ht="15">
      <c r="A461" s="76" t="s">
        <v>240</v>
      </c>
      <c r="B461" s="77"/>
      <c r="C461" s="77"/>
      <c r="D461" s="77"/>
      <c r="E461" s="77"/>
      <c r="F461" s="77"/>
      <c r="G461" s="77"/>
      <c r="H461" s="77"/>
      <c r="I461" s="77"/>
      <c r="J461" s="77"/>
      <c r="K461" s="77"/>
      <c r="L461" s="77"/>
      <c r="M461" s="77"/>
      <c r="N461" s="30"/>
    </row>
    <row r="462" spans="1:14" ht="14.25">
      <c r="A462" s="85" t="s">
        <v>229</v>
      </c>
      <c r="B462" s="85"/>
      <c r="C462" s="85"/>
      <c r="D462" s="88" t="s">
        <v>241</v>
      </c>
      <c r="E462" s="88"/>
      <c r="F462" s="88"/>
      <c r="G462" s="88"/>
      <c r="H462" s="15" t="s">
        <v>242</v>
      </c>
      <c r="I462" s="84" t="s">
        <v>46</v>
      </c>
      <c r="J462" s="84"/>
      <c r="K462" s="16" t="s">
        <v>47</v>
      </c>
      <c r="L462" s="15"/>
      <c r="M462" s="15"/>
      <c r="N462" s="15"/>
    </row>
    <row r="463" spans="1:14">
      <c r="A463" s="72"/>
      <c r="B463" s="72"/>
      <c r="C463" s="72"/>
      <c r="D463" s="72"/>
      <c r="E463" s="72"/>
      <c r="F463" s="72"/>
      <c r="G463" s="72"/>
      <c r="H463" s="72"/>
      <c r="I463" s="72"/>
      <c r="J463" s="72"/>
      <c r="K463" s="72"/>
      <c r="L463" s="72"/>
      <c r="M463" s="72"/>
      <c r="N463" s="72"/>
    </row>
    <row r="464" spans="1:14">
      <c r="A464" s="65" t="s">
        <v>9</v>
      </c>
      <c r="B464" s="65"/>
      <c r="C464" s="65"/>
      <c r="D464" s="73" t="s">
        <v>243</v>
      </c>
      <c r="E464" s="74"/>
      <c r="F464" s="74"/>
      <c r="G464" s="74"/>
      <c r="H464" s="74"/>
      <c r="I464" s="74"/>
      <c r="J464" s="74"/>
      <c r="K464" s="74"/>
      <c r="L464" s="74"/>
      <c r="M464" s="74"/>
      <c r="N464" s="75"/>
    </row>
    <row r="465" spans="1:14">
      <c r="A465" s="65" t="s">
        <v>10</v>
      </c>
      <c r="B465" s="65"/>
      <c r="C465" s="65"/>
      <c r="D465" s="66" t="s">
        <v>244</v>
      </c>
      <c r="E465" s="67"/>
      <c r="F465" s="67"/>
      <c r="G465" s="67"/>
      <c r="H465" s="67"/>
      <c r="I465" s="67"/>
      <c r="J465" s="67"/>
      <c r="K465" s="67"/>
      <c r="L465" s="67"/>
      <c r="M465" s="67"/>
      <c r="N465" s="68"/>
    </row>
    <row r="466" spans="1:14">
      <c r="A466" s="65" t="s">
        <v>11</v>
      </c>
      <c r="B466" s="65"/>
      <c r="C466" s="65"/>
      <c r="D466" s="66" t="s">
        <v>234</v>
      </c>
      <c r="E466" s="67"/>
      <c r="F466" s="67"/>
      <c r="G466" s="67"/>
      <c r="H466" s="67"/>
      <c r="I466" s="67"/>
      <c r="J466" s="67"/>
      <c r="K466" s="67"/>
      <c r="L466" s="67"/>
      <c r="M466" s="67"/>
      <c r="N466" s="68"/>
    </row>
    <row r="467" spans="1:14">
      <c r="A467" s="65" t="s">
        <v>12</v>
      </c>
      <c r="B467" s="65"/>
      <c r="C467" s="65"/>
      <c r="D467" s="66" t="s">
        <v>235</v>
      </c>
      <c r="E467" s="67"/>
      <c r="F467" s="67"/>
      <c r="G467" s="67"/>
      <c r="H467" s="67"/>
      <c r="I467" s="67"/>
      <c r="J467" s="67"/>
      <c r="K467" s="67"/>
      <c r="L467" s="67"/>
      <c r="M467" s="67"/>
      <c r="N467" s="68"/>
    </row>
    <row r="468" spans="1:14">
      <c r="A468" s="65" t="s">
        <v>13</v>
      </c>
      <c r="B468" s="65"/>
      <c r="C468" s="65"/>
      <c r="D468" s="66" t="s">
        <v>90</v>
      </c>
      <c r="E468" s="67"/>
      <c r="F468" s="67"/>
      <c r="G468" s="67"/>
      <c r="H468" s="67"/>
      <c r="I468" s="67"/>
      <c r="J468" s="67"/>
      <c r="K468" s="67"/>
      <c r="L468" s="67"/>
      <c r="M468" s="67"/>
      <c r="N468" s="68"/>
    </row>
    <row r="469" spans="1:14">
      <c r="A469" s="65" t="s">
        <v>14</v>
      </c>
      <c r="B469" s="65"/>
      <c r="C469" s="65"/>
      <c r="D469" s="65" t="s">
        <v>245</v>
      </c>
      <c r="E469" s="65"/>
      <c r="F469" s="65"/>
      <c r="G469" s="65"/>
      <c r="H469" s="65"/>
      <c r="I469" s="65"/>
      <c r="J469" s="65"/>
      <c r="K469" s="65"/>
      <c r="L469" s="65"/>
      <c r="M469" s="65"/>
      <c r="N469" s="65"/>
    </row>
    <row r="470" spans="1:14">
      <c r="A470" s="65" t="s">
        <v>15</v>
      </c>
      <c r="B470" s="65"/>
      <c r="C470" s="65"/>
      <c r="D470" s="66" t="s">
        <v>237</v>
      </c>
      <c r="E470" s="67"/>
      <c r="F470" s="67"/>
      <c r="G470" s="67"/>
      <c r="H470" s="67"/>
      <c r="I470" s="67"/>
      <c r="J470" s="67"/>
      <c r="K470" s="67"/>
      <c r="L470" s="67"/>
      <c r="M470" s="67"/>
      <c r="N470" s="68"/>
    </row>
    <row r="471" spans="1:14">
      <c r="A471" s="65" t="s">
        <v>16</v>
      </c>
      <c r="B471" s="65"/>
      <c r="C471" s="65"/>
      <c r="D471" s="69"/>
      <c r="E471" s="70"/>
      <c r="F471" s="70"/>
      <c r="G471" s="70"/>
      <c r="H471" s="70"/>
      <c r="I471" s="70"/>
      <c r="J471" s="70"/>
      <c r="K471" s="70"/>
      <c r="L471" s="70"/>
      <c r="M471" s="70"/>
      <c r="N471" s="71"/>
    </row>
    <row r="472" spans="1:14">
      <c r="A472" s="65" t="s">
        <v>17</v>
      </c>
      <c r="B472" s="65"/>
      <c r="C472" s="65"/>
      <c r="D472" s="66"/>
      <c r="E472" s="67"/>
      <c r="F472" s="67"/>
      <c r="G472" s="67"/>
      <c r="H472" s="67"/>
      <c r="I472" s="67"/>
      <c r="J472" s="67"/>
      <c r="K472" s="67"/>
      <c r="L472" s="67"/>
      <c r="M472" s="67"/>
      <c r="N472" s="68"/>
    </row>
    <row r="473" spans="1:14">
      <c r="A473" s="65" t="s">
        <v>18</v>
      </c>
      <c r="B473" s="65"/>
      <c r="C473" s="65"/>
      <c r="D473" s="66" t="s">
        <v>246</v>
      </c>
      <c r="E473" s="67"/>
      <c r="F473" s="67"/>
      <c r="G473" s="67"/>
      <c r="H473" s="67"/>
      <c r="I473" s="67"/>
      <c r="J473" s="67"/>
      <c r="K473" s="67"/>
      <c r="L473" s="67"/>
      <c r="M473" s="67"/>
      <c r="N473" s="68"/>
    </row>
    <row r="474" spans="1:14">
      <c r="A474" s="65" t="s">
        <v>19</v>
      </c>
      <c r="B474" s="65"/>
      <c r="C474" s="65"/>
      <c r="D474" s="66" t="s">
        <v>247</v>
      </c>
      <c r="E474" s="67"/>
      <c r="F474" s="67"/>
      <c r="G474" s="67"/>
      <c r="H474" s="67"/>
      <c r="I474" s="67"/>
      <c r="J474" s="67"/>
      <c r="K474" s="67"/>
      <c r="L474" s="67"/>
      <c r="M474" s="67"/>
      <c r="N474" s="68"/>
    </row>
    <row r="475" spans="1:14">
      <c r="A475" s="31"/>
      <c r="B475" s="31"/>
      <c r="C475" s="31"/>
      <c r="D475" s="31"/>
      <c r="E475" s="31"/>
      <c r="F475" s="31"/>
      <c r="G475" s="31"/>
      <c r="H475" s="31"/>
      <c r="I475" s="27"/>
      <c r="J475" s="27"/>
      <c r="K475" s="62"/>
      <c r="L475" s="62"/>
      <c r="M475" s="62"/>
      <c r="N475" s="62"/>
    </row>
    <row r="476" spans="1:14" ht="12.75">
      <c r="A476" s="63" t="s">
        <v>20</v>
      </c>
      <c r="B476" s="63"/>
      <c r="C476" s="63"/>
      <c r="D476" s="63"/>
      <c r="E476" s="63"/>
      <c r="F476" s="63"/>
      <c r="G476" s="63"/>
      <c r="H476" s="63"/>
      <c r="I476" s="63"/>
      <c r="J476" s="63"/>
      <c r="K476" s="63"/>
      <c r="L476" s="63"/>
      <c r="M476" s="63"/>
      <c r="N476" s="63"/>
    </row>
    <row r="477" spans="1:14" ht="12.75">
      <c r="A477" s="63" t="s">
        <v>21</v>
      </c>
      <c r="B477" s="63"/>
      <c r="C477" s="64" t="s">
        <v>22</v>
      </c>
      <c r="D477" s="64" t="s">
        <v>23</v>
      </c>
      <c r="E477" s="64"/>
      <c r="F477" s="64"/>
      <c r="G477" s="64"/>
      <c r="H477" s="64"/>
      <c r="I477" s="64"/>
      <c r="J477" s="64"/>
      <c r="K477" s="64"/>
      <c r="L477" s="64"/>
      <c r="M477" s="64"/>
      <c r="N477" s="64"/>
    </row>
    <row r="478" spans="1:14" ht="12.75">
      <c r="A478" s="63"/>
      <c r="B478" s="63"/>
      <c r="C478" s="64"/>
      <c r="D478" s="63" t="s">
        <v>24</v>
      </c>
      <c r="E478" s="63"/>
      <c r="F478" s="63" t="s">
        <v>25</v>
      </c>
      <c r="G478" s="63"/>
      <c r="H478" s="63" t="s">
        <v>26</v>
      </c>
      <c r="I478" s="63"/>
      <c r="J478" s="63" t="s">
        <v>27</v>
      </c>
      <c r="K478" s="63"/>
      <c r="L478" s="63" t="s">
        <v>28</v>
      </c>
      <c r="M478" s="63"/>
      <c r="N478" s="63"/>
    </row>
    <row r="479" spans="1:14">
      <c r="A479" s="58" t="s">
        <v>29</v>
      </c>
      <c r="B479" s="59"/>
      <c r="C479" s="12"/>
      <c r="D479" s="55"/>
      <c r="E479" s="57"/>
      <c r="F479" s="55"/>
      <c r="G479" s="57"/>
      <c r="H479" s="55"/>
      <c r="I479" s="57"/>
      <c r="J479" s="55"/>
      <c r="K479" s="57"/>
      <c r="L479" s="55"/>
      <c r="M479" s="56"/>
      <c r="N479" s="57"/>
    </row>
    <row r="480" spans="1:14">
      <c r="A480" s="58" t="s">
        <v>30</v>
      </c>
      <c r="B480" s="59"/>
      <c r="C480" s="12"/>
      <c r="D480" s="55"/>
      <c r="E480" s="57"/>
      <c r="F480" s="55"/>
      <c r="G480" s="57"/>
      <c r="H480" s="55"/>
      <c r="I480" s="57"/>
      <c r="J480" s="55"/>
      <c r="K480" s="57"/>
      <c r="L480" s="55"/>
      <c r="M480" s="56"/>
      <c r="N480" s="57"/>
    </row>
    <row r="481" spans="1:14">
      <c r="A481" s="58" t="s">
        <v>28</v>
      </c>
      <c r="B481" s="59"/>
      <c r="C481" s="6"/>
      <c r="D481" s="60"/>
      <c r="E481" s="61"/>
      <c r="F481" s="60"/>
      <c r="G481" s="61"/>
      <c r="H481" s="60"/>
      <c r="I481" s="61"/>
      <c r="J481" s="60"/>
      <c r="K481" s="61"/>
      <c r="L481" s="55"/>
      <c r="M481" s="56"/>
      <c r="N481" s="57"/>
    </row>
    <row r="482" spans="1:14" ht="15">
      <c r="A482" s="76" t="s">
        <v>248</v>
      </c>
      <c r="B482" s="77"/>
      <c r="C482" s="77"/>
      <c r="D482" s="77"/>
      <c r="E482" s="77"/>
      <c r="F482" s="77"/>
      <c r="G482" s="77"/>
      <c r="H482" s="77"/>
      <c r="I482" s="77"/>
      <c r="J482" s="77"/>
      <c r="K482" s="77"/>
      <c r="L482" s="77"/>
      <c r="M482" s="77"/>
      <c r="N482" s="30"/>
    </row>
    <row r="483" spans="1:14" ht="14.25">
      <c r="A483" s="85" t="s">
        <v>229</v>
      </c>
      <c r="B483" s="85"/>
      <c r="C483" s="85"/>
      <c r="D483" s="81" t="s">
        <v>228</v>
      </c>
      <c r="E483" s="82"/>
      <c r="F483" s="82"/>
      <c r="G483" s="83"/>
      <c r="H483" s="15" t="s">
        <v>249</v>
      </c>
      <c r="I483" s="86" t="s">
        <v>46</v>
      </c>
      <c r="J483" s="87"/>
      <c r="K483" s="16" t="s">
        <v>47</v>
      </c>
      <c r="L483" s="15"/>
      <c r="M483" s="15"/>
      <c r="N483" s="15"/>
    </row>
    <row r="484" spans="1:14">
      <c r="A484" s="72"/>
      <c r="B484" s="72"/>
      <c r="C484" s="72"/>
      <c r="D484" s="72"/>
      <c r="E484" s="72"/>
      <c r="F484" s="72"/>
      <c r="G484" s="72"/>
      <c r="H484" s="72"/>
      <c r="I484" s="72"/>
      <c r="J484" s="72"/>
      <c r="K484" s="72"/>
      <c r="L484" s="72"/>
      <c r="M484" s="72"/>
      <c r="N484" s="72"/>
    </row>
    <row r="485" spans="1:14">
      <c r="A485" s="65" t="s">
        <v>9</v>
      </c>
      <c r="B485" s="65"/>
      <c r="C485" s="65"/>
      <c r="D485" s="73" t="s">
        <v>243</v>
      </c>
      <c r="E485" s="74"/>
      <c r="F485" s="74"/>
      <c r="G485" s="74"/>
      <c r="H485" s="74"/>
      <c r="I485" s="74"/>
      <c r="J485" s="74"/>
      <c r="K485" s="74"/>
      <c r="L485" s="74"/>
      <c r="M485" s="74"/>
      <c r="N485" s="75"/>
    </row>
    <row r="486" spans="1:14">
      <c r="A486" s="65" t="s">
        <v>10</v>
      </c>
      <c r="B486" s="65"/>
      <c r="C486" s="65"/>
      <c r="D486" s="66" t="s">
        <v>244</v>
      </c>
      <c r="E486" s="67"/>
      <c r="F486" s="67"/>
      <c r="G486" s="67"/>
      <c r="H486" s="67"/>
      <c r="I486" s="67"/>
      <c r="J486" s="67"/>
      <c r="K486" s="67"/>
      <c r="L486" s="67"/>
      <c r="M486" s="67"/>
      <c r="N486" s="68"/>
    </row>
    <row r="487" spans="1:14">
      <c r="A487" s="65" t="s">
        <v>11</v>
      </c>
      <c r="B487" s="65"/>
      <c r="C487" s="65"/>
      <c r="D487" s="66" t="s">
        <v>234</v>
      </c>
      <c r="E487" s="67"/>
      <c r="F487" s="67"/>
      <c r="G487" s="67"/>
      <c r="H487" s="67"/>
      <c r="I487" s="67"/>
      <c r="J487" s="67"/>
      <c r="K487" s="67"/>
      <c r="L487" s="67"/>
      <c r="M487" s="67"/>
      <c r="N487" s="68"/>
    </row>
    <row r="488" spans="1:14">
      <c r="A488" s="65" t="s">
        <v>12</v>
      </c>
      <c r="B488" s="65"/>
      <c r="C488" s="65"/>
      <c r="D488" s="66" t="s">
        <v>235</v>
      </c>
      <c r="E488" s="67"/>
      <c r="F488" s="67"/>
      <c r="G488" s="67"/>
      <c r="H488" s="67"/>
      <c r="I488" s="67"/>
      <c r="J488" s="67"/>
      <c r="K488" s="67"/>
      <c r="L488" s="67"/>
      <c r="M488" s="67"/>
      <c r="N488" s="68"/>
    </row>
    <row r="489" spans="1:14">
      <c r="A489" s="65" t="s">
        <v>13</v>
      </c>
      <c r="B489" s="65"/>
      <c r="C489" s="65"/>
      <c r="D489" s="66" t="s">
        <v>90</v>
      </c>
      <c r="E489" s="67"/>
      <c r="F489" s="67"/>
      <c r="G489" s="67"/>
      <c r="H489" s="67"/>
      <c r="I489" s="67"/>
      <c r="J489" s="67"/>
      <c r="K489" s="67"/>
      <c r="L489" s="67"/>
      <c r="M489" s="67"/>
      <c r="N489" s="68"/>
    </row>
    <row r="490" spans="1:14">
      <c r="A490" s="65" t="s">
        <v>14</v>
      </c>
      <c r="B490" s="65"/>
      <c r="C490" s="65"/>
      <c r="D490" s="66" t="s">
        <v>245</v>
      </c>
      <c r="E490" s="67"/>
      <c r="F490" s="67"/>
      <c r="G490" s="67"/>
      <c r="H490" s="67"/>
      <c r="I490" s="67"/>
      <c r="J490" s="67"/>
      <c r="K490" s="67"/>
      <c r="L490" s="67"/>
      <c r="M490" s="67"/>
      <c r="N490" s="68"/>
    </row>
    <row r="491" spans="1:14">
      <c r="A491" s="65" t="s">
        <v>15</v>
      </c>
      <c r="B491" s="65"/>
      <c r="C491" s="65"/>
      <c r="D491" s="66" t="s">
        <v>250</v>
      </c>
      <c r="E491" s="67"/>
      <c r="F491" s="67"/>
      <c r="G491" s="67"/>
      <c r="H491" s="67"/>
      <c r="I491" s="67"/>
      <c r="J491" s="67"/>
      <c r="K491" s="67"/>
      <c r="L491" s="67"/>
      <c r="M491" s="67"/>
      <c r="N491" s="68"/>
    </row>
    <row r="492" spans="1:14">
      <c r="A492" s="65" t="s">
        <v>16</v>
      </c>
      <c r="B492" s="65"/>
      <c r="C492" s="65"/>
      <c r="D492" s="69"/>
      <c r="E492" s="70"/>
      <c r="F492" s="70"/>
      <c r="G492" s="70"/>
      <c r="H492" s="70"/>
      <c r="I492" s="70"/>
      <c r="J492" s="70"/>
      <c r="K492" s="70"/>
      <c r="L492" s="70"/>
      <c r="M492" s="70"/>
      <c r="N492" s="71"/>
    </row>
    <row r="493" spans="1:14">
      <c r="A493" s="65" t="s">
        <v>17</v>
      </c>
      <c r="B493" s="65"/>
      <c r="C493" s="65"/>
      <c r="D493" s="66"/>
      <c r="E493" s="67"/>
      <c r="F493" s="67"/>
      <c r="G493" s="67"/>
      <c r="H493" s="67"/>
      <c r="I493" s="67"/>
      <c r="J493" s="67"/>
      <c r="K493" s="67"/>
      <c r="L493" s="67"/>
      <c r="M493" s="67"/>
      <c r="N493" s="68"/>
    </row>
    <row r="494" spans="1:14">
      <c r="A494" s="65" t="s">
        <v>18</v>
      </c>
      <c r="B494" s="65"/>
      <c r="C494" s="65"/>
      <c r="D494" s="66"/>
      <c r="E494" s="67"/>
      <c r="F494" s="67"/>
      <c r="G494" s="67"/>
      <c r="H494" s="67"/>
      <c r="I494" s="67"/>
      <c r="J494" s="67"/>
      <c r="K494" s="67"/>
      <c r="L494" s="67"/>
      <c r="M494" s="67"/>
      <c r="N494" s="68"/>
    </row>
    <row r="495" spans="1:14">
      <c r="A495" s="65" t="s">
        <v>19</v>
      </c>
      <c r="B495" s="65"/>
      <c r="C495" s="65"/>
      <c r="D495" s="66" t="s">
        <v>251</v>
      </c>
      <c r="E495" s="67"/>
      <c r="F495" s="67"/>
      <c r="G495" s="67"/>
      <c r="H495" s="67"/>
      <c r="I495" s="67"/>
      <c r="J495" s="67"/>
      <c r="K495" s="67"/>
      <c r="L495" s="67"/>
      <c r="M495" s="67"/>
      <c r="N495" s="68"/>
    </row>
    <row r="496" spans="1:14">
      <c r="A496" s="31"/>
      <c r="B496" s="31"/>
      <c r="C496" s="31"/>
      <c r="D496" s="31"/>
      <c r="E496" s="31"/>
      <c r="F496" s="31"/>
      <c r="G496" s="31"/>
      <c r="H496" s="31"/>
      <c r="I496" s="27"/>
      <c r="J496" s="27"/>
      <c r="K496" s="62"/>
      <c r="L496" s="62"/>
      <c r="M496" s="62"/>
      <c r="N496" s="62"/>
    </row>
    <row r="497" spans="1:14" ht="12.75">
      <c r="A497" s="63" t="s">
        <v>20</v>
      </c>
      <c r="B497" s="63"/>
      <c r="C497" s="63"/>
      <c r="D497" s="63"/>
      <c r="E497" s="63"/>
      <c r="F497" s="63"/>
      <c r="G497" s="63"/>
      <c r="H497" s="63"/>
      <c r="I497" s="63"/>
      <c r="J497" s="63"/>
      <c r="K497" s="63"/>
      <c r="L497" s="63"/>
      <c r="M497" s="63"/>
      <c r="N497" s="63"/>
    </row>
    <row r="498" spans="1:14" ht="12.75">
      <c r="A498" s="63" t="s">
        <v>21</v>
      </c>
      <c r="B498" s="63"/>
      <c r="C498" s="64" t="s">
        <v>22</v>
      </c>
      <c r="D498" s="64" t="s">
        <v>23</v>
      </c>
      <c r="E498" s="64"/>
      <c r="F498" s="64"/>
      <c r="G498" s="64"/>
      <c r="H498" s="64"/>
      <c r="I498" s="64"/>
      <c r="J498" s="64"/>
      <c r="K498" s="64"/>
      <c r="L498" s="64"/>
      <c r="M498" s="64"/>
      <c r="N498" s="64"/>
    </row>
    <row r="499" spans="1:14" ht="12.75">
      <c r="A499" s="63"/>
      <c r="B499" s="63"/>
      <c r="C499" s="64"/>
      <c r="D499" s="63" t="s">
        <v>24</v>
      </c>
      <c r="E499" s="63"/>
      <c r="F499" s="63" t="s">
        <v>25</v>
      </c>
      <c r="G499" s="63"/>
      <c r="H499" s="63" t="s">
        <v>26</v>
      </c>
      <c r="I499" s="63"/>
      <c r="J499" s="63" t="s">
        <v>27</v>
      </c>
      <c r="K499" s="63"/>
      <c r="L499" s="63" t="s">
        <v>28</v>
      </c>
      <c r="M499" s="63"/>
      <c r="N499" s="63"/>
    </row>
    <row r="500" spans="1:14">
      <c r="A500" s="58" t="s">
        <v>29</v>
      </c>
      <c r="B500" s="59"/>
      <c r="C500" s="12"/>
      <c r="D500" s="55"/>
      <c r="E500" s="57"/>
      <c r="F500" s="55"/>
      <c r="G500" s="57"/>
      <c r="H500" s="55"/>
      <c r="I500" s="57"/>
      <c r="J500" s="55"/>
      <c r="K500" s="57"/>
      <c r="L500" s="55"/>
      <c r="M500" s="56"/>
      <c r="N500" s="57"/>
    </row>
    <row r="501" spans="1:14">
      <c r="A501" s="58" t="s">
        <v>30</v>
      </c>
      <c r="B501" s="59"/>
      <c r="C501" s="12"/>
      <c r="D501" s="55"/>
      <c r="E501" s="57"/>
      <c r="F501" s="55"/>
      <c r="G501" s="57"/>
      <c r="H501" s="55"/>
      <c r="I501" s="57"/>
      <c r="J501" s="55"/>
      <c r="K501" s="57"/>
      <c r="L501" s="55"/>
      <c r="M501" s="56"/>
      <c r="N501" s="57"/>
    </row>
    <row r="502" spans="1:14">
      <c r="A502" s="58" t="s">
        <v>28</v>
      </c>
      <c r="B502" s="59"/>
      <c r="C502" s="6"/>
      <c r="D502" s="60"/>
      <c r="E502" s="61"/>
      <c r="F502" s="60"/>
      <c r="G502" s="61"/>
      <c r="H502" s="60"/>
      <c r="I502" s="61"/>
      <c r="J502" s="60"/>
      <c r="K502" s="61"/>
      <c r="L502" s="55"/>
      <c r="M502" s="56"/>
      <c r="N502" s="57"/>
    </row>
    <row r="503" spans="1:14" ht="15">
      <c r="A503" s="76" t="s">
        <v>248</v>
      </c>
      <c r="B503" s="77"/>
      <c r="C503" s="77"/>
      <c r="D503" s="77"/>
      <c r="E503" s="77"/>
      <c r="F503" s="77"/>
      <c r="G503" s="77"/>
      <c r="H503" s="77"/>
      <c r="I503" s="77"/>
      <c r="J503" s="77"/>
      <c r="K503" s="77"/>
      <c r="L503" s="77"/>
      <c r="M503" s="77"/>
      <c r="N503" s="30"/>
    </row>
    <row r="504" spans="1:14" ht="14.25">
      <c r="A504" s="85" t="s">
        <v>229</v>
      </c>
      <c r="B504" s="85"/>
      <c r="C504" s="85"/>
      <c r="D504" s="81" t="s">
        <v>252</v>
      </c>
      <c r="E504" s="82"/>
      <c r="F504" s="82"/>
      <c r="G504" s="83"/>
      <c r="H504" s="15" t="s">
        <v>253</v>
      </c>
      <c r="I504" s="86" t="s">
        <v>46</v>
      </c>
      <c r="J504" s="87"/>
      <c r="K504" s="16" t="s">
        <v>47</v>
      </c>
      <c r="L504" s="15"/>
      <c r="M504" s="15"/>
      <c r="N504" s="15"/>
    </row>
    <row r="505" spans="1:14">
      <c r="A505" s="72"/>
      <c r="B505" s="72"/>
      <c r="C505" s="72"/>
      <c r="D505" s="72"/>
      <c r="E505" s="72"/>
      <c r="F505" s="72"/>
      <c r="G505" s="72"/>
      <c r="H505" s="72"/>
      <c r="I505" s="72"/>
      <c r="J505" s="72"/>
      <c r="K505" s="72"/>
      <c r="L505" s="72"/>
      <c r="M505" s="72"/>
      <c r="N505" s="72"/>
    </row>
    <row r="506" spans="1:14">
      <c r="A506" s="65" t="s">
        <v>9</v>
      </c>
      <c r="B506" s="65"/>
      <c r="C506" s="65"/>
      <c r="D506" s="73" t="s">
        <v>254</v>
      </c>
      <c r="E506" s="74"/>
      <c r="F506" s="74"/>
      <c r="G506" s="74"/>
      <c r="H506" s="74"/>
      <c r="I506" s="74"/>
      <c r="J506" s="74"/>
      <c r="K506" s="74"/>
      <c r="L506" s="74"/>
      <c r="M506" s="74"/>
      <c r="N506" s="75"/>
    </row>
    <row r="507" spans="1:14">
      <c r="A507" s="65" t="s">
        <v>10</v>
      </c>
      <c r="B507" s="65"/>
      <c r="C507" s="65"/>
      <c r="D507" s="66" t="s">
        <v>244</v>
      </c>
      <c r="E507" s="67"/>
      <c r="F507" s="67"/>
      <c r="G507" s="67"/>
      <c r="H507" s="67"/>
      <c r="I507" s="67"/>
      <c r="J507" s="67"/>
      <c r="K507" s="67"/>
      <c r="L507" s="67"/>
      <c r="M507" s="67"/>
      <c r="N507" s="68"/>
    </row>
    <row r="508" spans="1:14">
      <c r="A508" s="65" t="s">
        <v>11</v>
      </c>
      <c r="B508" s="65"/>
      <c r="C508" s="65"/>
      <c r="D508" s="66" t="s">
        <v>234</v>
      </c>
      <c r="E508" s="67"/>
      <c r="F508" s="67"/>
      <c r="G508" s="67"/>
      <c r="H508" s="67"/>
      <c r="I508" s="67"/>
      <c r="J508" s="67"/>
      <c r="K508" s="67"/>
      <c r="L508" s="67"/>
      <c r="M508" s="67"/>
      <c r="N508" s="68"/>
    </row>
    <row r="509" spans="1:14">
      <c r="A509" s="65" t="s">
        <v>12</v>
      </c>
      <c r="B509" s="65"/>
      <c r="C509" s="65"/>
      <c r="D509" s="66" t="s">
        <v>235</v>
      </c>
      <c r="E509" s="67"/>
      <c r="F509" s="67"/>
      <c r="G509" s="67"/>
      <c r="H509" s="67"/>
      <c r="I509" s="67"/>
      <c r="J509" s="67"/>
      <c r="K509" s="67"/>
      <c r="L509" s="67"/>
      <c r="M509" s="67"/>
      <c r="N509" s="68"/>
    </row>
    <row r="510" spans="1:14">
      <c r="A510" s="65" t="s">
        <v>13</v>
      </c>
      <c r="B510" s="65"/>
      <c r="C510" s="65"/>
      <c r="D510" s="66" t="s">
        <v>90</v>
      </c>
      <c r="E510" s="67"/>
      <c r="F510" s="67"/>
      <c r="G510" s="67"/>
      <c r="H510" s="67"/>
      <c r="I510" s="67"/>
      <c r="J510" s="67"/>
      <c r="K510" s="67"/>
      <c r="L510" s="67"/>
      <c r="M510" s="67"/>
      <c r="N510" s="68"/>
    </row>
    <row r="511" spans="1:14">
      <c r="A511" s="65" t="s">
        <v>14</v>
      </c>
      <c r="B511" s="65"/>
      <c r="C511" s="65"/>
      <c r="D511" s="66" t="s">
        <v>255</v>
      </c>
      <c r="E511" s="67"/>
      <c r="F511" s="67"/>
      <c r="G511" s="67"/>
      <c r="H511" s="67"/>
      <c r="I511" s="67"/>
      <c r="J511" s="67"/>
      <c r="K511" s="67"/>
      <c r="L511" s="67"/>
      <c r="M511" s="67"/>
      <c r="N511" s="68"/>
    </row>
    <row r="512" spans="1:14">
      <c r="A512" s="65" t="s">
        <v>15</v>
      </c>
      <c r="B512" s="65"/>
      <c r="C512" s="65"/>
      <c r="D512" s="66" t="s">
        <v>256</v>
      </c>
      <c r="E512" s="67"/>
      <c r="F512" s="67"/>
      <c r="G512" s="67"/>
      <c r="H512" s="67"/>
      <c r="I512" s="67"/>
      <c r="J512" s="67"/>
      <c r="K512" s="67"/>
      <c r="L512" s="67"/>
      <c r="M512" s="67"/>
      <c r="N512" s="68"/>
    </row>
    <row r="513" spans="1:14">
      <c r="A513" s="65" t="s">
        <v>16</v>
      </c>
      <c r="B513" s="65"/>
      <c r="C513" s="65"/>
      <c r="D513" s="69"/>
      <c r="E513" s="70"/>
      <c r="F513" s="70"/>
      <c r="G513" s="70"/>
      <c r="H513" s="70"/>
      <c r="I513" s="70"/>
      <c r="J513" s="70"/>
      <c r="K513" s="70"/>
      <c r="L513" s="70"/>
      <c r="M513" s="70"/>
      <c r="N513" s="71"/>
    </row>
    <row r="514" spans="1:14">
      <c r="A514" s="65" t="s">
        <v>17</v>
      </c>
      <c r="B514" s="65"/>
      <c r="C514" s="65"/>
      <c r="D514" s="66" t="s">
        <v>257</v>
      </c>
      <c r="E514" s="67"/>
      <c r="F514" s="67"/>
      <c r="G514" s="67"/>
      <c r="H514" s="67"/>
      <c r="I514" s="67"/>
      <c r="J514" s="67"/>
      <c r="K514" s="67"/>
      <c r="L514" s="67"/>
      <c r="M514" s="67"/>
      <c r="N514" s="68"/>
    </row>
    <row r="515" spans="1:14">
      <c r="A515" s="65" t="s">
        <v>18</v>
      </c>
      <c r="B515" s="65"/>
      <c r="C515" s="65"/>
      <c r="D515" s="66" t="s">
        <v>258</v>
      </c>
      <c r="E515" s="67"/>
      <c r="F515" s="67"/>
      <c r="G515" s="67"/>
      <c r="H515" s="67"/>
      <c r="I515" s="67"/>
      <c r="J515" s="67"/>
      <c r="K515" s="67"/>
      <c r="L515" s="67"/>
      <c r="M515" s="67"/>
      <c r="N515" s="68"/>
    </row>
    <row r="516" spans="1:14">
      <c r="A516" s="65" t="s">
        <v>19</v>
      </c>
      <c r="B516" s="65"/>
      <c r="C516" s="65"/>
      <c r="D516" s="66" t="s">
        <v>259</v>
      </c>
      <c r="E516" s="67"/>
      <c r="F516" s="67"/>
      <c r="G516" s="67"/>
      <c r="H516" s="67"/>
      <c r="I516" s="67"/>
      <c r="J516" s="67"/>
      <c r="K516" s="67"/>
      <c r="L516" s="67"/>
      <c r="M516" s="67"/>
      <c r="N516" s="68"/>
    </row>
    <row r="517" spans="1:14">
      <c r="A517" s="31"/>
      <c r="B517" s="31"/>
      <c r="C517" s="31"/>
      <c r="D517" s="31"/>
      <c r="E517" s="31"/>
      <c r="F517" s="31"/>
      <c r="G517" s="31"/>
      <c r="H517" s="31"/>
      <c r="I517" s="27"/>
      <c r="J517" s="27"/>
      <c r="K517" s="62"/>
      <c r="L517" s="62"/>
      <c r="M517" s="62"/>
      <c r="N517" s="62"/>
    </row>
    <row r="518" spans="1:14" ht="12.75">
      <c r="A518" s="63" t="s">
        <v>20</v>
      </c>
      <c r="B518" s="63"/>
      <c r="C518" s="63"/>
      <c r="D518" s="63"/>
      <c r="E518" s="63"/>
      <c r="F518" s="63"/>
      <c r="G518" s="63"/>
      <c r="H518" s="63"/>
      <c r="I518" s="63"/>
      <c r="J518" s="63"/>
      <c r="K518" s="63"/>
      <c r="L518" s="63"/>
      <c r="M518" s="63"/>
      <c r="N518" s="63"/>
    </row>
    <row r="519" spans="1:14" ht="12.75">
      <c r="A519" s="63" t="s">
        <v>21</v>
      </c>
      <c r="B519" s="63"/>
      <c r="C519" s="64" t="s">
        <v>22</v>
      </c>
      <c r="D519" s="64" t="s">
        <v>23</v>
      </c>
      <c r="E519" s="64"/>
      <c r="F519" s="64"/>
      <c r="G519" s="64"/>
      <c r="H519" s="64"/>
      <c r="I519" s="64"/>
      <c r="J519" s="64"/>
      <c r="K519" s="64"/>
      <c r="L519" s="64"/>
      <c r="M519" s="64"/>
      <c r="N519" s="64"/>
    </row>
    <row r="520" spans="1:14" ht="12.75">
      <c r="A520" s="63"/>
      <c r="B520" s="63"/>
      <c r="C520" s="64"/>
      <c r="D520" s="63" t="s">
        <v>24</v>
      </c>
      <c r="E520" s="63"/>
      <c r="F520" s="63" t="s">
        <v>25</v>
      </c>
      <c r="G520" s="63"/>
      <c r="H520" s="63" t="s">
        <v>26</v>
      </c>
      <c r="I520" s="63"/>
      <c r="J520" s="63" t="s">
        <v>27</v>
      </c>
      <c r="K520" s="63"/>
      <c r="L520" s="63" t="s">
        <v>28</v>
      </c>
      <c r="M520" s="63"/>
      <c r="N520" s="63"/>
    </row>
    <row r="521" spans="1:14">
      <c r="A521" s="58" t="s">
        <v>29</v>
      </c>
      <c r="B521" s="59"/>
      <c r="C521" s="12"/>
      <c r="D521" s="55"/>
      <c r="E521" s="57"/>
      <c r="F521" s="55"/>
      <c r="G521" s="57"/>
      <c r="H521" s="55"/>
      <c r="I521" s="57"/>
      <c r="J521" s="55"/>
      <c r="K521" s="57"/>
      <c r="L521" s="55"/>
      <c r="M521" s="56"/>
      <c r="N521" s="57"/>
    </row>
    <row r="522" spans="1:14">
      <c r="A522" s="58" t="s">
        <v>30</v>
      </c>
      <c r="B522" s="59"/>
      <c r="C522" s="12"/>
      <c r="D522" s="55"/>
      <c r="E522" s="57"/>
      <c r="F522" s="55"/>
      <c r="G522" s="57"/>
      <c r="H522" s="55"/>
      <c r="I522" s="57"/>
      <c r="J522" s="55"/>
      <c r="K522" s="57"/>
      <c r="L522" s="55"/>
      <c r="M522" s="56"/>
      <c r="N522" s="57"/>
    </row>
    <row r="523" spans="1:14">
      <c r="A523" s="58" t="s">
        <v>28</v>
      </c>
      <c r="B523" s="59"/>
      <c r="C523" s="6"/>
      <c r="D523" s="60"/>
      <c r="E523" s="61"/>
      <c r="F523" s="60"/>
      <c r="G523" s="61"/>
      <c r="H523" s="60"/>
      <c r="I523" s="61"/>
      <c r="J523" s="60"/>
      <c r="K523" s="61"/>
      <c r="L523" s="55"/>
      <c r="M523" s="56"/>
      <c r="N523" s="57"/>
    </row>
    <row r="524" spans="1:14" ht="15">
      <c r="A524" s="76" t="s">
        <v>248</v>
      </c>
      <c r="B524" s="77"/>
      <c r="C524" s="77"/>
      <c r="D524" s="77"/>
      <c r="E524" s="77"/>
      <c r="F524" s="77"/>
      <c r="G524" s="77"/>
      <c r="H524" s="77"/>
      <c r="I524" s="77"/>
      <c r="J524" s="77"/>
      <c r="K524" s="77"/>
      <c r="L524" s="77"/>
      <c r="M524" s="77"/>
      <c r="N524" s="30"/>
    </row>
    <row r="525" spans="1:14" ht="14.25">
      <c r="A525" s="78" t="s">
        <v>229</v>
      </c>
      <c r="B525" s="79"/>
      <c r="C525" s="80"/>
      <c r="D525" s="81" t="s">
        <v>260</v>
      </c>
      <c r="E525" s="82"/>
      <c r="F525" s="82"/>
      <c r="G525" s="83"/>
      <c r="H525" s="15" t="s">
        <v>253</v>
      </c>
      <c r="I525" s="84" t="s">
        <v>46</v>
      </c>
      <c r="J525" s="84"/>
      <c r="K525" s="16" t="s">
        <v>47</v>
      </c>
      <c r="L525" s="15"/>
      <c r="M525" s="15"/>
      <c r="N525" s="15"/>
    </row>
    <row r="526" spans="1:14">
      <c r="A526" s="72"/>
      <c r="B526" s="72"/>
      <c r="C526" s="72"/>
      <c r="D526" s="72"/>
      <c r="E526" s="72"/>
      <c r="F526" s="72"/>
      <c r="G526" s="72"/>
      <c r="H526" s="72"/>
      <c r="I526" s="72"/>
      <c r="J526" s="72"/>
      <c r="K526" s="72"/>
      <c r="L526" s="72"/>
      <c r="M526" s="72"/>
      <c r="N526" s="72"/>
    </row>
    <row r="527" spans="1:14">
      <c r="A527" s="65" t="s">
        <v>9</v>
      </c>
      <c r="B527" s="65"/>
      <c r="C527" s="65"/>
      <c r="D527" s="73" t="s">
        <v>254</v>
      </c>
      <c r="E527" s="74"/>
      <c r="F527" s="74"/>
      <c r="G527" s="74"/>
      <c r="H527" s="74"/>
      <c r="I527" s="74"/>
      <c r="J527" s="74"/>
      <c r="K527" s="74"/>
      <c r="L527" s="74"/>
      <c r="M527" s="74"/>
      <c r="N527" s="75"/>
    </row>
    <row r="528" spans="1:14">
      <c r="A528" s="65" t="s">
        <v>10</v>
      </c>
      <c r="B528" s="65"/>
      <c r="C528" s="65"/>
      <c r="D528" s="66" t="s">
        <v>244</v>
      </c>
      <c r="E528" s="67"/>
      <c r="F528" s="67"/>
      <c r="G528" s="67"/>
      <c r="H528" s="67"/>
      <c r="I528" s="67"/>
      <c r="J528" s="67"/>
      <c r="K528" s="67"/>
      <c r="L528" s="67"/>
      <c r="M528" s="67"/>
      <c r="N528" s="68"/>
    </row>
    <row r="529" spans="1:14">
      <c r="A529" s="65" t="s">
        <v>11</v>
      </c>
      <c r="B529" s="65"/>
      <c r="C529" s="65"/>
      <c r="D529" s="66" t="s">
        <v>234</v>
      </c>
      <c r="E529" s="67"/>
      <c r="F529" s="67"/>
      <c r="G529" s="67"/>
      <c r="H529" s="67"/>
      <c r="I529" s="67"/>
      <c r="J529" s="67"/>
      <c r="K529" s="67"/>
      <c r="L529" s="67"/>
      <c r="M529" s="67"/>
      <c r="N529" s="68"/>
    </row>
    <row r="530" spans="1:14">
      <c r="A530" s="65" t="s">
        <v>12</v>
      </c>
      <c r="B530" s="65"/>
      <c r="C530" s="65"/>
      <c r="D530" s="66" t="s">
        <v>235</v>
      </c>
      <c r="E530" s="67"/>
      <c r="F530" s="67"/>
      <c r="G530" s="67"/>
      <c r="H530" s="67"/>
      <c r="I530" s="67"/>
      <c r="J530" s="67"/>
      <c r="K530" s="67"/>
      <c r="L530" s="67"/>
      <c r="M530" s="67"/>
      <c r="N530" s="68"/>
    </row>
    <row r="531" spans="1:14">
      <c r="A531" s="65" t="s">
        <v>13</v>
      </c>
      <c r="B531" s="65"/>
      <c r="C531" s="65"/>
      <c r="D531" s="66" t="s">
        <v>90</v>
      </c>
      <c r="E531" s="67"/>
      <c r="F531" s="67"/>
      <c r="G531" s="67"/>
      <c r="H531" s="67"/>
      <c r="I531" s="67"/>
      <c r="J531" s="67"/>
      <c r="K531" s="67"/>
      <c r="L531" s="67"/>
      <c r="M531" s="67"/>
      <c r="N531" s="68"/>
    </row>
    <row r="532" spans="1:14">
      <c r="A532" s="65" t="s">
        <v>14</v>
      </c>
      <c r="B532" s="65"/>
      <c r="C532" s="65"/>
      <c r="D532" s="66" t="s">
        <v>255</v>
      </c>
      <c r="E532" s="67"/>
      <c r="F532" s="67"/>
      <c r="G532" s="67"/>
      <c r="H532" s="67"/>
      <c r="I532" s="67"/>
      <c r="J532" s="67"/>
      <c r="K532" s="67"/>
      <c r="L532" s="67"/>
      <c r="M532" s="67"/>
      <c r="N532" s="68"/>
    </row>
    <row r="533" spans="1:14">
      <c r="A533" s="65" t="s">
        <v>15</v>
      </c>
      <c r="B533" s="65"/>
      <c r="C533" s="65"/>
      <c r="D533" s="66" t="s">
        <v>261</v>
      </c>
      <c r="E533" s="67"/>
      <c r="F533" s="67"/>
      <c r="G533" s="67"/>
      <c r="H533" s="67"/>
      <c r="I533" s="67"/>
      <c r="J533" s="67"/>
      <c r="K533" s="67"/>
      <c r="L533" s="67"/>
      <c r="M533" s="67"/>
      <c r="N533" s="68"/>
    </row>
    <row r="534" spans="1:14">
      <c r="A534" s="65" t="s">
        <v>16</v>
      </c>
      <c r="B534" s="65"/>
      <c r="C534" s="65"/>
      <c r="D534" s="69" t="s">
        <v>262</v>
      </c>
      <c r="E534" s="70"/>
      <c r="F534" s="70"/>
      <c r="G534" s="70"/>
      <c r="H534" s="70"/>
      <c r="I534" s="70"/>
      <c r="J534" s="70"/>
      <c r="K534" s="70"/>
      <c r="L534" s="70"/>
      <c r="M534" s="70"/>
      <c r="N534" s="71"/>
    </row>
    <row r="535" spans="1:14">
      <c r="A535" s="65" t="s">
        <v>17</v>
      </c>
      <c r="B535" s="65"/>
      <c r="C535" s="65"/>
      <c r="D535" s="66"/>
      <c r="E535" s="67"/>
      <c r="F535" s="67"/>
      <c r="G535" s="67"/>
      <c r="H535" s="67"/>
      <c r="I535" s="67"/>
      <c r="J535" s="67"/>
      <c r="K535" s="67"/>
      <c r="L535" s="67"/>
      <c r="M535" s="67"/>
      <c r="N535" s="68"/>
    </row>
    <row r="536" spans="1:14">
      <c r="A536" s="65" t="s">
        <v>18</v>
      </c>
      <c r="B536" s="65"/>
      <c r="C536" s="65"/>
      <c r="D536" s="66"/>
      <c r="E536" s="67"/>
      <c r="F536" s="67"/>
      <c r="G536" s="67"/>
      <c r="H536" s="67"/>
      <c r="I536" s="67"/>
      <c r="J536" s="67"/>
      <c r="K536" s="67"/>
      <c r="L536" s="67"/>
      <c r="M536" s="67"/>
      <c r="N536" s="68"/>
    </row>
    <row r="537" spans="1:14">
      <c r="A537" s="65" t="s">
        <v>19</v>
      </c>
      <c r="B537" s="65"/>
      <c r="C537" s="65"/>
      <c r="D537" s="66" t="s">
        <v>259</v>
      </c>
      <c r="E537" s="67"/>
      <c r="F537" s="67"/>
      <c r="G537" s="67"/>
      <c r="H537" s="67"/>
      <c r="I537" s="67"/>
      <c r="J537" s="67"/>
      <c r="K537" s="67"/>
      <c r="L537" s="67"/>
      <c r="M537" s="67"/>
      <c r="N537" s="68"/>
    </row>
    <row r="538" spans="1:14">
      <c r="A538" s="31"/>
      <c r="B538" s="31"/>
      <c r="C538" s="31"/>
      <c r="D538" s="31"/>
      <c r="E538" s="31"/>
      <c r="F538" s="31"/>
      <c r="G538" s="31"/>
      <c r="H538" s="31"/>
      <c r="I538" s="27"/>
      <c r="J538" s="27"/>
      <c r="K538" s="62"/>
      <c r="L538" s="62"/>
      <c r="M538" s="62"/>
      <c r="N538" s="62"/>
    </row>
    <row r="539" spans="1:14" ht="12.75">
      <c r="A539" s="63" t="s">
        <v>20</v>
      </c>
      <c r="B539" s="63"/>
      <c r="C539" s="63"/>
      <c r="D539" s="63"/>
      <c r="E539" s="63"/>
      <c r="F539" s="63"/>
      <c r="G539" s="63"/>
      <c r="H539" s="63"/>
      <c r="I539" s="63"/>
      <c r="J539" s="63"/>
      <c r="K539" s="63"/>
      <c r="L539" s="63"/>
      <c r="M539" s="63"/>
      <c r="N539" s="63"/>
    </row>
    <row r="540" spans="1:14" ht="12.75">
      <c r="A540" s="63" t="s">
        <v>21</v>
      </c>
      <c r="B540" s="63"/>
      <c r="C540" s="64" t="s">
        <v>22</v>
      </c>
      <c r="D540" s="64" t="s">
        <v>23</v>
      </c>
      <c r="E540" s="64"/>
      <c r="F540" s="64"/>
      <c r="G540" s="64"/>
      <c r="H540" s="64"/>
      <c r="I540" s="64"/>
      <c r="J540" s="64"/>
      <c r="K540" s="64"/>
      <c r="L540" s="64"/>
      <c r="M540" s="64"/>
      <c r="N540" s="64"/>
    </row>
    <row r="541" spans="1:14" ht="12.75">
      <c r="A541" s="63"/>
      <c r="B541" s="63"/>
      <c r="C541" s="64"/>
      <c r="D541" s="63" t="s">
        <v>24</v>
      </c>
      <c r="E541" s="63"/>
      <c r="F541" s="63" t="s">
        <v>25</v>
      </c>
      <c r="G541" s="63"/>
      <c r="H541" s="63" t="s">
        <v>26</v>
      </c>
      <c r="I541" s="63"/>
      <c r="J541" s="63" t="s">
        <v>27</v>
      </c>
      <c r="K541" s="63"/>
      <c r="L541" s="63" t="s">
        <v>28</v>
      </c>
      <c r="M541" s="63"/>
      <c r="N541" s="63"/>
    </row>
    <row r="542" spans="1:14">
      <c r="A542" s="58" t="s">
        <v>29</v>
      </c>
      <c r="B542" s="59"/>
      <c r="C542" s="12"/>
      <c r="D542" s="55"/>
      <c r="E542" s="57"/>
      <c r="F542" s="55"/>
      <c r="G542" s="57"/>
      <c r="H542" s="55"/>
      <c r="I542" s="57"/>
      <c r="J542" s="55"/>
      <c r="K542" s="57"/>
      <c r="L542" s="55"/>
      <c r="M542" s="56"/>
      <c r="N542" s="57"/>
    </row>
    <row r="543" spans="1:14">
      <c r="A543" s="58" t="s">
        <v>30</v>
      </c>
      <c r="B543" s="59"/>
      <c r="C543" s="12"/>
      <c r="D543" s="55"/>
      <c r="E543" s="57"/>
      <c r="F543" s="55"/>
      <c r="G543" s="57"/>
      <c r="H543" s="55"/>
      <c r="I543" s="57"/>
      <c r="J543" s="55"/>
      <c r="K543" s="57"/>
      <c r="L543" s="55"/>
      <c r="M543" s="56"/>
      <c r="N543" s="57"/>
    </row>
    <row r="544" spans="1:14">
      <c r="A544" s="58" t="s">
        <v>28</v>
      </c>
      <c r="B544" s="59"/>
      <c r="C544" s="6"/>
      <c r="D544" s="60"/>
      <c r="E544" s="61"/>
      <c r="F544" s="60"/>
      <c r="G544" s="61"/>
      <c r="H544" s="60"/>
      <c r="I544" s="61"/>
      <c r="J544" s="60"/>
      <c r="K544" s="61"/>
      <c r="L544" s="55"/>
      <c r="M544" s="56"/>
      <c r="N544" s="57"/>
    </row>
  </sheetData>
  <mergeCells count="1370">
    <mergeCell ref="D16:N16"/>
    <mergeCell ref="D17:N17"/>
    <mergeCell ref="D18:N18"/>
    <mergeCell ref="D19:N19"/>
    <mergeCell ref="D11:N11"/>
    <mergeCell ref="D12:N12"/>
    <mergeCell ref="D13:N13"/>
    <mergeCell ref="D14:N14"/>
    <mergeCell ref="D15:N15"/>
    <mergeCell ref="A22:B23"/>
    <mergeCell ref="C22:C23"/>
    <mergeCell ref="D22:N22"/>
    <mergeCell ref="D23:E23"/>
    <mergeCell ref="F23:G23"/>
    <mergeCell ref="H23:I23"/>
    <mergeCell ref="J23:K23"/>
    <mergeCell ref="L23:N23"/>
    <mergeCell ref="A24:B24"/>
    <mergeCell ref="D24:E24"/>
    <mergeCell ref="F24:G24"/>
    <mergeCell ref="H24:I24"/>
    <mergeCell ref="J24:K24"/>
    <mergeCell ref="L24:N25"/>
    <mergeCell ref="L26:N26"/>
    <mergeCell ref="A25:B25"/>
    <mergeCell ref="D25:E25"/>
    <mergeCell ref="F25:G25"/>
    <mergeCell ref="H25:I25"/>
    <mergeCell ref="J25:K25"/>
    <mergeCell ref="A26:B26"/>
    <mergeCell ref="D26:E26"/>
    <mergeCell ref="F26:G26"/>
    <mergeCell ref="H26:I26"/>
    <mergeCell ref="J26:K26"/>
    <mergeCell ref="A28:C28"/>
    <mergeCell ref="D28:G28"/>
    <mergeCell ref="I28:J28"/>
    <mergeCell ref="A29:N29"/>
    <mergeCell ref="A30:C30"/>
    <mergeCell ref="D30:N30"/>
    <mergeCell ref="A7:C7"/>
    <mergeCell ref="D7:G7"/>
    <mergeCell ref="A6:C6"/>
    <mergeCell ref="A1:N1"/>
    <mergeCell ref="A2:N2"/>
    <mergeCell ref="A3:N3"/>
    <mergeCell ref="A4:N4"/>
    <mergeCell ref="A5:H5"/>
    <mergeCell ref="D6:G6"/>
    <mergeCell ref="I6:J6"/>
    <mergeCell ref="I7:J7"/>
    <mergeCell ref="A17:C17"/>
    <mergeCell ref="A9:C9"/>
    <mergeCell ref="D9:N9"/>
    <mergeCell ref="A10:C10"/>
    <mergeCell ref="D10:N10"/>
    <mergeCell ref="A11:C11"/>
    <mergeCell ref="A12:C12"/>
    <mergeCell ref="A13:C13"/>
    <mergeCell ref="A14:C14"/>
    <mergeCell ref="A15:C15"/>
    <mergeCell ref="A16:C16"/>
    <mergeCell ref="A18:C18"/>
    <mergeCell ref="A19:C19"/>
    <mergeCell ref="K20:N20"/>
    <mergeCell ref="A21:N21"/>
    <mergeCell ref="A37:C37"/>
    <mergeCell ref="D37:N37"/>
    <mergeCell ref="A38:C38"/>
    <mergeCell ref="D38:N38"/>
    <mergeCell ref="A39:C39"/>
    <mergeCell ref="D39:N39"/>
    <mergeCell ref="A34:C34"/>
    <mergeCell ref="D34:N34"/>
    <mergeCell ref="A35:C35"/>
    <mergeCell ref="D35:N35"/>
    <mergeCell ref="A36:C36"/>
    <mergeCell ref="D36:N36"/>
    <mergeCell ref="A31:C31"/>
    <mergeCell ref="D31:N31"/>
    <mergeCell ref="A32:C32"/>
    <mergeCell ref="D32:N32"/>
    <mergeCell ref="A33:C33"/>
    <mergeCell ref="D33:N33"/>
    <mergeCell ref="L45:N46"/>
    <mergeCell ref="A46:B46"/>
    <mergeCell ref="D46:E46"/>
    <mergeCell ref="F46:G46"/>
    <mergeCell ref="H46:I46"/>
    <mergeCell ref="J46:K46"/>
    <mergeCell ref="A45:B45"/>
    <mergeCell ref="D45:E45"/>
    <mergeCell ref="F45:G45"/>
    <mergeCell ref="H45:I45"/>
    <mergeCell ref="J45:K45"/>
    <mergeCell ref="A40:C40"/>
    <mergeCell ref="D40:N40"/>
    <mergeCell ref="K41:N41"/>
    <mergeCell ref="A42:N42"/>
    <mergeCell ref="A43:B44"/>
    <mergeCell ref="C43:C44"/>
    <mergeCell ref="D43:N43"/>
    <mergeCell ref="D44:E44"/>
    <mergeCell ref="F44:G44"/>
    <mergeCell ref="H44:I44"/>
    <mergeCell ref="J44:K44"/>
    <mergeCell ref="L44:N44"/>
    <mergeCell ref="A54:C54"/>
    <mergeCell ref="D54:N54"/>
    <mergeCell ref="A55:C55"/>
    <mergeCell ref="D55:N55"/>
    <mergeCell ref="A56:C56"/>
    <mergeCell ref="D56:N56"/>
    <mergeCell ref="A51:C51"/>
    <mergeCell ref="D51:N51"/>
    <mergeCell ref="A52:C52"/>
    <mergeCell ref="D52:N52"/>
    <mergeCell ref="A53:C53"/>
    <mergeCell ref="D53:N53"/>
    <mergeCell ref="L47:N47"/>
    <mergeCell ref="A49:C49"/>
    <mergeCell ref="D49:G49"/>
    <mergeCell ref="I49:J49"/>
    <mergeCell ref="A50:N50"/>
    <mergeCell ref="A47:B47"/>
    <mergeCell ref="D47:E47"/>
    <mergeCell ref="F47:G47"/>
    <mergeCell ref="H47:I47"/>
    <mergeCell ref="J47:K47"/>
    <mergeCell ref="A63:N63"/>
    <mergeCell ref="A64:B65"/>
    <mergeCell ref="C64:C65"/>
    <mergeCell ref="D64:N64"/>
    <mergeCell ref="D65:E65"/>
    <mergeCell ref="F65:G65"/>
    <mergeCell ref="H65:I65"/>
    <mergeCell ref="J65:K65"/>
    <mergeCell ref="L65:N65"/>
    <mergeCell ref="A60:C60"/>
    <mergeCell ref="D60:N60"/>
    <mergeCell ref="A61:C61"/>
    <mergeCell ref="D61:N61"/>
    <mergeCell ref="K62:N62"/>
    <mergeCell ref="A57:C57"/>
    <mergeCell ref="D57:N57"/>
    <mergeCell ref="A58:C58"/>
    <mergeCell ref="D58:N58"/>
    <mergeCell ref="A59:C59"/>
    <mergeCell ref="D59:N59"/>
    <mergeCell ref="L68:N68"/>
    <mergeCell ref="A68:B68"/>
    <mergeCell ref="D68:E68"/>
    <mergeCell ref="F68:G68"/>
    <mergeCell ref="H68:I68"/>
    <mergeCell ref="J68:K68"/>
    <mergeCell ref="L66:N67"/>
    <mergeCell ref="A67:B67"/>
    <mergeCell ref="D67:E67"/>
    <mergeCell ref="F67:G67"/>
    <mergeCell ref="H67:I67"/>
    <mergeCell ref="J67:K67"/>
    <mergeCell ref="A66:B66"/>
    <mergeCell ref="D66:E66"/>
    <mergeCell ref="F66:G66"/>
    <mergeCell ref="H66:I66"/>
    <mergeCell ref="J66:K66"/>
    <mergeCell ref="A76:C76"/>
    <mergeCell ref="D76:N76"/>
    <mergeCell ref="A77:C77"/>
    <mergeCell ref="D77:N77"/>
    <mergeCell ref="A78:C78"/>
    <mergeCell ref="D78:N78"/>
    <mergeCell ref="A73:N73"/>
    <mergeCell ref="A74:C74"/>
    <mergeCell ref="D74:N74"/>
    <mergeCell ref="A75:C75"/>
    <mergeCell ref="D75:N75"/>
    <mergeCell ref="A70:H70"/>
    <mergeCell ref="A71:C71"/>
    <mergeCell ref="D71:G71"/>
    <mergeCell ref="I71:J72"/>
    <mergeCell ref="A72:C72"/>
    <mergeCell ref="D72:G72"/>
    <mergeCell ref="K85:N85"/>
    <mergeCell ref="A86:N86"/>
    <mergeCell ref="A87:B88"/>
    <mergeCell ref="C87:C88"/>
    <mergeCell ref="D87:N87"/>
    <mergeCell ref="D88:E88"/>
    <mergeCell ref="F88:G88"/>
    <mergeCell ref="H88:I88"/>
    <mergeCell ref="J88:K88"/>
    <mergeCell ref="L88:N88"/>
    <mergeCell ref="A82:C82"/>
    <mergeCell ref="D82:N82"/>
    <mergeCell ref="A83:C83"/>
    <mergeCell ref="D83:N83"/>
    <mergeCell ref="A84:C84"/>
    <mergeCell ref="D84:N84"/>
    <mergeCell ref="A79:C79"/>
    <mergeCell ref="D79:N79"/>
    <mergeCell ref="A80:C80"/>
    <mergeCell ref="D80:N80"/>
    <mergeCell ref="A81:C81"/>
    <mergeCell ref="D81:N81"/>
    <mergeCell ref="A95:N95"/>
    <mergeCell ref="A96:C96"/>
    <mergeCell ref="D96:N96"/>
    <mergeCell ref="A97:C97"/>
    <mergeCell ref="D97:N97"/>
    <mergeCell ref="L91:N91"/>
    <mergeCell ref="A93:C93"/>
    <mergeCell ref="D93:G93"/>
    <mergeCell ref="I93:J94"/>
    <mergeCell ref="A94:C94"/>
    <mergeCell ref="D94:G94"/>
    <mergeCell ref="A91:B91"/>
    <mergeCell ref="D91:E91"/>
    <mergeCell ref="F91:G91"/>
    <mergeCell ref="H91:I91"/>
    <mergeCell ref="J91:K91"/>
    <mergeCell ref="L89:N89"/>
    <mergeCell ref="A90:B90"/>
    <mergeCell ref="D90:E90"/>
    <mergeCell ref="F90:G90"/>
    <mergeCell ref="H90:I90"/>
    <mergeCell ref="J90:K90"/>
    <mergeCell ref="L90:N90"/>
    <mergeCell ref="A89:B89"/>
    <mergeCell ref="D89:E89"/>
    <mergeCell ref="F89:G89"/>
    <mergeCell ref="H89:I89"/>
    <mergeCell ref="J89:K89"/>
    <mergeCell ref="A104:C104"/>
    <mergeCell ref="D104:N104"/>
    <mergeCell ref="A105:C105"/>
    <mergeCell ref="D105:N105"/>
    <mergeCell ref="A106:C106"/>
    <mergeCell ref="D106:N106"/>
    <mergeCell ref="A101:C101"/>
    <mergeCell ref="D101:N101"/>
    <mergeCell ref="A102:C102"/>
    <mergeCell ref="D102:N102"/>
    <mergeCell ref="A103:C103"/>
    <mergeCell ref="D103:N103"/>
    <mergeCell ref="A98:C98"/>
    <mergeCell ref="D98:N98"/>
    <mergeCell ref="A99:C99"/>
    <mergeCell ref="D99:N99"/>
    <mergeCell ref="A100:C100"/>
    <mergeCell ref="D100:N100"/>
    <mergeCell ref="I115:J116"/>
    <mergeCell ref="A116:C116"/>
    <mergeCell ref="D116:G116"/>
    <mergeCell ref="A117:N117"/>
    <mergeCell ref="A118:C118"/>
    <mergeCell ref="D118:N118"/>
    <mergeCell ref="A111:B111"/>
    <mergeCell ref="A112:B112"/>
    <mergeCell ref="A113:B113"/>
    <mergeCell ref="A115:C115"/>
    <mergeCell ref="D115:G115"/>
    <mergeCell ref="K107:N107"/>
    <mergeCell ref="A108:N108"/>
    <mergeCell ref="A109:B110"/>
    <mergeCell ref="C109:C110"/>
    <mergeCell ref="D109:N109"/>
    <mergeCell ref="D110:E110"/>
    <mergeCell ref="F110:G110"/>
    <mergeCell ref="H110:I110"/>
    <mergeCell ref="J110:K110"/>
    <mergeCell ref="L110:N110"/>
    <mergeCell ref="A125:C125"/>
    <mergeCell ref="D125:N125"/>
    <mergeCell ref="A126:C126"/>
    <mergeCell ref="D126:N126"/>
    <mergeCell ref="A127:C127"/>
    <mergeCell ref="D127:N127"/>
    <mergeCell ref="A122:C122"/>
    <mergeCell ref="D122:N122"/>
    <mergeCell ref="A123:C123"/>
    <mergeCell ref="D123:N123"/>
    <mergeCell ref="A124:C124"/>
    <mergeCell ref="D124:N124"/>
    <mergeCell ref="A119:C119"/>
    <mergeCell ref="D119:N119"/>
    <mergeCell ref="A120:C120"/>
    <mergeCell ref="D120:N120"/>
    <mergeCell ref="A121:C121"/>
    <mergeCell ref="D121:N121"/>
    <mergeCell ref="L133:N133"/>
    <mergeCell ref="A134:B134"/>
    <mergeCell ref="D134:E134"/>
    <mergeCell ref="F134:G134"/>
    <mergeCell ref="H134:I134"/>
    <mergeCell ref="J134:K134"/>
    <mergeCell ref="L134:N134"/>
    <mergeCell ref="A133:B133"/>
    <mergeCell ref="D133:E133"/>
    <mergeCell ref="F133:G133"/>
    <mergeCell ref="H133:I133"/>
    <mergeCell ref="J133:K133"/>
    <mergeCell ref="A128:C128"/>
    <mergeCell ref="D128:N128"/>
    <mergeCell ref="K129:N129"/>
    <mergeCell ref="A130:N130"/>
    <mergeCell ref="A131:B132"/>
    <mergeCell ref="C131:C132"/>
    <mergeCell ref="D131:N131"/>
    <mergeCell ref="D132:E132"/>
    <mergeCell ref="F132:G132"/>
    <mergeCell ref="H132:I132"/>
    <mergeCell ref="J132:K132"/>
    <mergeCell ref="L132:N132"/>
    <mergeCell ref="A142:C142"/>
    <mergeCell ref="D142:N142"/>
    <mergeCell ref="A143:C143"/>
    <mergeCell ref="D143:N143"/>
    <mergeCell ref="A144:C144"/>
    <mergeCell ref="D144:N144"/>
    <mergeCell ref="A139:N139"/>
    <mergeCell ref="A140:C140"/>
    <mergeCell ref="D140:N140"/>
    <mergeCell ref="A141:C141"/>
    <mergeCell ref="D141:N141"/>
    <mergeCell ref="L135:N135"/>
    <mergeCell ref="A137:C137"/>
    <mergeCell ref="D137:G137"/>
    <mergeCell ref="I137:J138"/>
    <mergeCell ref="A138:C138"/>
    <mergeCell ref="D138:G138"/>
    <mergeCell ref="A135:B135"/>
    <mergeCell ref="D135:E135"/>
    <mergeCell ref="F135:G135"/>
    <mergeCell ref="H135:I135"/>
    <mergeCell ref="J135:K135"/>
    <mergeCell ref="K151:N151"/>
    <mergeCell ref="A152:N152"/>
    <mergeCell ref="A153:B154"/>
    <mergeCell ref="C153:C154"/>
    <mergeCell ref="D153:N153"/>
    <mergeCell ref="D154:E154"/>
    <mergeCell ref="F154:G154"/>
    <mergeCell ref="H154:I154"/>
    <mergeCell ref="J154:K154"/>
    <mergeCell ref="L154:N154"/>
    <mergeCell ref="A148:C148"/>
    <mergeCell ref="D148:N148"/>
    <mergeCell ref="A149:C149"/>
    <mergeCell ref="D149:N149"/>
    <mergeCell ref="A150:C150"/>
    <mergeCell ref="D150:N150"/>
    <mergeCell ref="A145:C145"/>
    <mergeCell ref="D145:N145"/>
    <mergeCell ref="A146:C146"/>
    <mergeCell ref="D146:N146"/>
    <mergeCell ref="A147:C147"/>
    <mergeCell ref="D147:N147"/>
    <mergeCell ref="A161:N161"/>
    <mergeCell ref="A162:C162"/>
    <mergeCell ref="D162:N162"/>
    <mergeCell ref="A163:C163"/>
    <mergeCell ref="D163:N163"/>
    <mergeCell ref="L157:N157"/>
    <mergeCell ref="A159:C159"/>
    <mergeCell ref="D159:G159"/>
    <mergeCell ref="I159:J160"/>
    <mergeCell ref="A160:C160"/>
    <mergeCell ref="D160:G160"/>
    <mergeCell ref="A157:B157"/>
    <mergeCell ref="D157:E157"/>
    <mergeCell ref="F157:G157"/>
    <mergeCell ref="H157:I157"/>
    <mergeCell ref="J157:K157"/>
    <mergeCell ref="L155:N155"/>
    <mergeCell ref="A156:B156"/>
    <mergeCell ref="D156:E156"/>
    <mergeCell ref="F156:G156"/>
    <mergeCell ref="H156:I156"/>
    <mergeCell ref="J156:K156"/>
    <mergeCell ref="L156:N156"/>
    <mergeCell ref="A155:B155"/>
    <mergeCell ref="D155:E155"/>
    <mergeCell ref="F155:G155"/>
    <mergeCell ref="H155:I155"/>
    <mergeCell ref="J155:K155"/>
    <mergeCell ref="A170:C170"/>
    <mergeCell ref="D170:N170"/>
    <mergeCell ref="A171:C171"/>
    <mergeCell ref="D171:N171"/>
    <mergeCell ref="A172:C172"/>
    <mergeCell ref="D172:N172"/>
    <mergeCell ref="A167:C167"/>
    <mergeCell ref="D167:N167"/>
    <mergeCell ref="A168:C168"/>
    <mergeCell ref="D168:N168"/>
    <mergeCell ref="A169:C169"/>
    <mergeCell ref="D169:N169"/>
    <mergeCell ref="A164:C164"/>
    <mergeCell ref="D164:N164"/>
    <mergeCell ref="A165:C165"/>
    <mergeCell ref="D165:N165"/>
    <mergeCell ref="A166:C166"/>
    <mergeCell ref="D166:N166"/>
    <mergeCell ref="L177:N177"/>
    <mergeCell ref="A178:B178"/>
    <mergeCell ref="D178:E178"/>
    <mergeCell ref="F178:G178"/>
    <mergeCell ref="H178:I178"/>
    <mergeCell ref="J178:K178"/>
    <mergeCell ref="L178:N178"/>
    <mergeCell ref="A177:B177"/>
    <mergeCell ref="D177:E177"/>
    <mergeCell ref="F177:G177"/>
    <mergeCell ref="H177:I177"/>
    <mergeCell ref="J177:K177"/>
    <mergeCell ref="K173:N173"/>
    <mergeCell ref="A174:N174"/>
    <mergeCell ref="A175:B176"/>
    <mergeCell ref="C175:C176"/>
    <mergeCell ref="D175:N175"/>
    <mergeCell ref="D176:E176"/>
    <mergeCell ref="F176:G176"/>
    <mergeCell ref="H176:I176"/>
    <mergeCell ref="J176:K176"/>
    <mergeCell ref="L176:N176"/>
    <mergeCell ref="A186:C186"/>
    <mergeCell ref="D186:N186"/>
    <mergeCell ref="A187:C187"/>
    <mergeCell ref="D187:N187"/>
    <mergeCell ref="A188:C188"/>
    <mergeCell ref="D188:N188"/>
    <mergeCell ref="A183:N183"/>
    <mergeCell ref="A184:C184"/>
    <mergeCell ref="D184:N184"/>
    <mergeCell ref="A185:C185"/>
    <mergeCell ref="D185:N185"/>
    <mergeCell ref="L179:N179"/>
    <mergeCell ref="A181:C181"/>
    <mergeCell ref="D181:G181"/>
    <mergeCell ref="I181:J182"/>
    <mergeCell ref="A182:C182"/>
    <mergeCell ref="D182:G182"/>
    <mergeCell ref="A179:B179"/>
    <mergeCell ref="D179:E179"/>
    <mergeCell ref="F179:G179"/>
    <mergeCell ref="H179:I179"/>
    <mergeCell ref="J179:K179"/>
    <mergeCell ref="K195:N195"/>
    <mergeCell ref="A196:N196"/>
    <mergeCell ref="A197:B198"/>
    <mergeCell ref="C197:C198"/>
    <mergeCell ref="D197:N197"/>
    <mergeCell ref="D198:E198"/>
    <mergeCell ref="F198:G198"/>
    <mergeCell ref="H198:I198"/>
    <mergeCell ref="J198:K198"/>
    <mergeCell ref="L198:N198"/>
    <mergeCell ref="A192:C192"/>
    <mergeCell ref="D192:N192"/>
    <mergeCell ref="A193:C193"/>
    <mergeCell ref="D193:N193"/>
    <mergeCell ref="A194:C194"/>
    <mergeCell ref="D194:N194"/>
    <mergeCell ref="A189:C189"/>
    <mergeCell ref="D189:N189"/>
    <mergeCell ref="A190:C190"/>
    <mergeCell ref="D190:N190"/>
    <mergeCell ref="A191:C191"/>
    <mergeCell ref="D191:N191"/>
    <mergeCell ref="A205:N205"/>
    <mergeCell ref="A206:C206"/>
    <mergeCell ref="D206:N206"/>
    <mergeCell ref="A207:C207"/>
    <mergeCell ref="D207:N207"/>
    <mergeCell ref="L201:N201"/>
    <mergeCell ref="A203:C203"/>
    <mergeCell ref="D203:G203"/>
    <mergeCell ref="I203:J204"/>
    <mergeCell ref="A204:C204"/>
    <mergeCell ref="D204:G204"/>
    <mergeCell ref="A201:B201"/>
    <mergeCell ref="D201:E201"/>
    <mergeCell ref="F201:G201"/>
    <mergeCell ref="H201:I201"/>
    <mergeCell ref="J201:K201"/>
    <mergeCell ref="L199:N199"/>
    <mergeCell ref="A200:B200"/>
    <mergeCell ref="D200:E200"/>
    <mergeCell ref="F200:G200"/>
    <mergeCell ref="H200:I200"/>
    <mergeCell ref="J200:K200"/>
    <mergeCell ref="L200:N200"/>
    <mergeCell ref="A199:B199"/>
    <mergeCell ref="D199:E199"/>
    <mergeCell ref="F199:G199"/>
    <mergeCell ref="H199:I199"/>
    <mergeCell ref="J199:K199"/>
    <mergeCell ref="A214:C214"/>
    <mergeCell ref="D214:N214"/>
    <mergeCell ref="A215:C215"/>
    <mergeCell ref="D215:N215"/>
    <mergeCell ref="A216:C216"/>
    <mergeCell ref="D216:N216"/>
    <mergeCell ref="A211:C211"/>
    <mergeCell ref="D211:N211"/>
    <mergeCell ref="A212:C212"/>
    <mergeCell ref="D212:N212"/>
    <mergeCell ref="A213:C213"/>
    <mergeCell ref="D213:N213"/>
    <mergeCell ref="A208:C208"/>
    <mergeCell ref="D208:N208"/>
    <mergeCell ref="A209:C209"/>
    <mergeCell ref="D209:N209"/>
    <mergeCell ref="A210:C210"/>
    <mergeCell ref="D210:N210"/>
    <mergeCell ref="L221:N221"/>
    <mergeCell ref="A222:B222"/>
    <mergeCell ref="D222:E222"/>
    <mergeCell ref="F222:G222"/>
    <mergeCell ref="H222:I222"/>
    <mergeCell ref="J222:K222"/>
    <mergeCell ref="L222:N222"/>
    <mergeCell ref="A221:B221"/>
    <mergeCell ref="D221:E221"/>
    <mergeCell ref="F221:G221"/>
    <mergeCell ref="H221:I221"/>
    <mergeCell ref="J221:K221"/>
    <mergeCell ref="K217:N217"/>
    <mergeCell ref="A218:N218"/>
    <mergeCell ref="A219:B220"/>
    <mergeCell ref="C219:C220"/>
    <mergeCell ref="D219:N219"/>
    <mergeCell ref="D220:E220"/>
    <mergeCell ref="F220:G220"/>
    <mergeCell ref="H220:I220"/>
    <mergeCell ref="J220:K220"/>
    <mergeCell ref="L220:N220"/>
    <mergeCell ref="A230:C230"/>
    <mergeCell ref="D230:N230"/>
    <mergeCell ref="A231:C231"/>
    <mergeCell ref="D231:N231"/>
    <mergeCell ref="A232:C232"/>
    <mergeCell ref="D232:N232"/>
    <mergeCell ref="A227:N227"/>
    <mergeCell ref="A228:C228"/>
    <mergeCell ref="D228:N228"/>
    <mergeCell ref="A229:C229"/>
    <mergeCell ref="D229:N229"/>
    <mergeCell ref="L223:N223"/>
    <mergeCell ref="A225:C225"/>
    <mergeCell ref="D225:G225"/>
    <mergeCell ref="I225:J226"/>
    <mergeCell ref="A226:C226"/>
    <mergeCell ref="D226:G226"/>
    <mergeCell ref="A223:B223"/>
    <mergeCell ref="D223:E223"/>
    <mergeCell ref="F223:G223"/>
    <mergeCell ref="H223:I223"/>
    <mergeCell ref="J223:K223"/>
    <mergeCell ref="K239:N239"/>
    <mergeCell ref="A240:N240"/>
    <mergeCell ref="A241:B242"/>
    <mergeCell ref="C241:C242"/>
    <mergeCell ref="D241:N241"/>
    <mergeCell ref="D242:E242"/>
    <mergeCell ref="F242:G242"/>
    <mergeCell ref="H242:I242"/>
    <mergeCell ref="J242:K242"/>
    <mergeCell ref="L242:N242"/>
    <mergeCell ref="A236:C236"/>
    <mergeCell ref="D236:N236"/>
    <mergeCell ref="A237:C237"/>
    <mergeCell ref="D237:N237"/>
    <mergeCell ref="A238:C238"/>
    <mergeCell ref="D238:N238"/>
    <mergeCell ref="A233:C233"/>
    <mergeCell ref="D233:N233"/>
    <mergeCell ref="A234:C234"/>
    <mergeCell ref="D234:N234"/>
    <mergeCell ref="A235:C235"/>
    <mergeCell ref="D235:N235"/>
    <mergeCell ref="A249:N249"/>
    <mergeCell ref="A250:C250"/>
    <mergeCell ref="D250:N250"/>
    <mergeCell ref="A251:C251"/>
    <mergeCell ref="D251:N251"/>
    <mergeCell ref="L245:N245"/>
    <mergeCell ref="A247:C247"/>
    <mergeCell ref="D247:G247"/>
    <mergeCell ref="I247:J248"/>
    <mergeCell ref="A248:C248"/>
    <mergeCell ref="D248:G248"/>
    <mergeCell ref="A245:B245"/>
    <mergeCell ref="D245:E245"/>
    <mergeCell ref="F245:G245"/>
    <mergeCell ref="H245:I245"/>
    <mergeCell ref="J245:K245"/>
    <mergeCell ref="L243:N243"/>
    <mergeCell ref="A244:B244"/>
    <mergeCell ref="D244:E244"/>
    <mergeCell ref="F244:G244"/>
    <mergeCell ref="H244:I244"/>
    <mergeCell ref="J244:K244"/>
    <mergeCell ref="L244:N244"/>
    <mergeCell ref="A243:B243"/>
    <mergeCell ref="D243:E243"/>
    <mergeCell ref="F243:G243"/>
    <mergeCell ref="H243:I243"/>
    <mergeCell ref="J243:K243"/>
    <mergeCell ref="A258:C258"/>
    <mergeCell ref="D258:N258"/>
    <mergeCell ref="A259:C259"/>
    <mergeCell ref="D259:N259"/>
    <mergeCell ref="A260:C260"/>
    <mergeCell ref="D260:N260"/>
    <mergeCell ref="A255:C255"/>
    <mergeCell ref="D255:N255"/>
    <mergeCell ref="A256:C256"/>
    <mergeCell ref="D256:N256"/>
    <mergeCell ref="A257:C257"/>
    <mergeCell ref="D257:N257"/>
    <mergeCell ref="A252:C252"/>
    <mergeCell ref="D252:N252"/>
    <mergeCell ref="A253:C253"/>
    <mergeCell ref="D253:N253"/>
    <mergeCell ref="A254:C254"/>
    <mergeCell ref="D254:N254"/>
    <mergeCell ref="L265:N265"/>
    <mergeCell ref="A266:B266"/>
    <mergeCell ref="D266:E266"/>
    <mergeCell ref="F266:G266"/>
    <mergeCell ref="H266:I266"/>
    <mergeCell ref="J266:K266"/>
    <mergeCell ref="L266:N266"/>
    <mergeCell ref="A265:B265"/>
    <mergeCell ref="D265:E265"/>
    <mergeCell ref="F265:G265"/>
    <mergeCell ref="H265:I265"/>
    <mergeCell ref="J265:K265"/>
    <mergeCell ref="K261:N261"/>
    <mergeCell ref="A262:N262"/>
    <mergeCell ref="A263:B264"/>
    <mergeCell ref="C263:C264"/>
    <mergeCell ref="D263:N263"/>
    <mergeCell ref="D264:E264"/>
    <mergeCell ref="F264:G264"/>
    <mergeCell ref="H264:I264"/>
    <mergeCell ref="J264:K264"/>
    <mergeCell ref="L264:N264"/>
    <mergeCell ref="A272:N272"/>
    <mergeCell ref="A273:C273"/>
    <mergeCell ref="D273:N273"/>
    <mergeCell ref="A274:C274"/>
    <mergeCell ref="D274:N274"/>
    <mergeCell ref="L267:N267"/>
    <mergeCell ref="A270:C270"/>
    <mergeCell ref="D270:G270"/>
    <mergeCell ref="I270:J270"/>
    <mergeCell ref="A271:C271"/>
    <mergeCell ref="D271:G271"/>
    <mergeCell ref="I271:J271"/>
    <mergeCell ref="A267:B267"/>
    <mergeCell ref="D267:E267"/>
    <mergeCell ref="F267:G267"/>
    <mergeCell ref="H267:I267"/>
    <mergeCell ref="J267:K267"/>
    <mergeCell ref="A281:C281"/>
    <mergeCell ref="D281:N281"/>
    <mergeCell ref="A282:C282"/>
    <mergeCell ref="D282:N282"/>
    <mergeCell ref="A283:C283"/>
    <mergeCell ref="D283:N283"/>
    <mergeCell ref="A278:C278"/>
    <mergeCell ref="D278:N278"/>
    <mergeCell ref="A279:C279"/>
    <mergeCell ref="D279:N279"/>
    <mergeCell ref="A280:C280"/>
    <mergeCell ref="D280:N280"/>
    <mergeCell ref="A275:C275"/>
    <mergeCell ref="D275:N275"/>
    <mergeCell ref="A276:C276"/>
    <mergeCell ref="D276:N276"/>
    <mergeCell ref="A277:C277"/>
    <mergeCell ref="D277:N277"/>
    <mergeCell ref="L288:N288"/>
    <mergeCell ref="A289:B289"/>
    <mergeCell ref="D289:E289"/>
    <mergeCell ref="F289:G289"/>
    <mergeCell ref="H289:I289"/>
    <mergeCell ref="J289:K289"/>
    <mergeCell ref="L289:N289"/>
    <mergeCell ref="A288:B288"/>
    <mergeCell ref="D288:E288"/>
    <mergeCell ref="F288:G288"/>
    <mergeCell ref="H288:I288"/>
    <mergeCell ref="J288:K288"/>
    <mergeCell ref="K284:N284"/>
    <mergeCell ref="A285:N285"/>
    <mergeCell ref="A286:B287"/>
    <mergeCell ref="C286:C287"/>
    <mergeCell ref="D286:N286"/>
    <mergeCell ref="D287:E287"/>
    <mergeCell ref="F287:G287"/>
    <mergeCell ref="H287:I287"/>
    <mergeCell ref="J287:K287"/>
    <mergeCell ref="L287:N287"/>
    <mergeCell ref="A297:C297"/>
    <mergeCell ref="D297:N297"/>
    <mergeCell ref="A298:C298"/>
    <mergeCell ref="D298:N298"/>
    <mergeCell ref="A299:C299"/>
    <mergeCell ref="D299:N299"/>
    <mergeCell ref="A294:C294"/>
    <mergeCell ref="D294:N294"/>
    <mergeCell ref="A295:C295"/>
    <mergeCell ref="D295:N295"/>
    <mergeCell ref="A296:C296"/>
    <mergeCell ref="D296:N296"/>
    <mergeCell ref="L290:N290"/>
    <mergeCell ref="A292:C292"/>
    <mergeCell ref="D292:G292"/>
    <mergeCell ref="I292:J292"/>
    <mergeCell ref="A293:N293"/>
    <mergeCell ref="A290:B290"/>
    <mergeCell ref="D290:E290"/>
    <mergeCell ref="F290:G290"/>
    <mergeCell ref="H290:I290"/>
    <mergeCell ref="J290:K290"/>
    <mergeCell ref="A306:N306"/>
    <mergeCell ref="A307:B308"/>
    <mergeCell ref="C307:C308"/>
    <mergeCell ref="D307:N307"/>
    <mergeCell ref="D308:E308"/>
    <mergeCell ref="F308:G308"/>
    <mergeCell ref="H308:I308"/>
    <mergeCell ref="J308:K308"/>
    <mergeCell ref="L308:N308"/>
    <mergeCell ref="A303:C303"/>
    <mergeCell ref="D303:N303"/>
    <mergeCell ref="A304:C304"/>
    <mergeCell ref="D304:N304"/>
    <mergeCell ref="K305:N305"/>
    <mergeCell ref="A300:C300"/>
    <mergeCell ref="D300:N300"/>
    <mergeCell ref="A301:C301"/>
    <mergeCell ref="D301:N301"/>
    <mergeCell ref="A302:C302"/>
    <mergeCell ref="D302:N302"/>
    <mergeCell ref="A315:C315"/>
    <mergeCell ref="D315:N315"/>
    <mergeCell ref="A316:C316"/>
    <mergeCell ref="D316:N316"/>
    <mergeCell ref="A317:C317"/>
    <mergeCell ref="D317:N317"/>
    <mergeCell ref="L311:N311"/>
    <mergeCell ref="A313:C313"/>
    <mergeCell ref="D313:G313"/>
    <mergeCell ref="I313:J313"/>
    <mergeCell ref="A314:N314"/>
    <mergeCell ref="A311:B311"/>
    <mergeCell ref="D311:E311"/>
    <mergeCell ref="F311:G311"/>
    <mergeCell ref="H311:I311"/>
    <mergeCell ref="J311:K311"/>
    <mergeCell ref="L309:N309"/>
    <mergeCell ref="A310:B310"/>
    <mergeCell ref="D310:E310"/>
    <mergeCell ref="F310:G310"/>
    <mergeCell ref="H310:I310"/>
    <mergeCell ref="J310:K310"/>
    <mergeCell ref="L310:N310"/>
    <mergeCell ref="A309:B309"/>
    <mergeCell ref="D309:E309"/>
    <mergeCell ref="F309:G309"/>
    <mergeCell ref="H309:I309"/>
    <mergeCell ref="J309:K309"/>
    <mergeCell ref="A324:C324"/>
    <mergeCell ref="D324:N324"/>
    <mergeCell ref="A325:C325"/>
    <mergeCell ref="D325:N325"/>
    <mergeCell ref="K326:N326"/>
    <mergeCell ref="A321:C321"/>
    <mergeCell ref="D321:N321"/>
    <mergeCell ref="A322:C322"/>
    <mergeCell ref="D322:N322"/>
    <mergeCell ref="A323:C323"/>
    <mergeCell ref="D323:N323"/>
    <mergeCell ref="A318:C318"/>
    <mergeCell ref="D318:N318"/>
    <mergeCell ref="A319:C319"/>
    <mergeCell ref="D319:N319"/>
    <mergeCell ref="A320:C320"/>
    <mergeCell ref="D320:N320"/>
    <mergeCell ref="L330:N330"/>
    <mergeCell ref="A331:B331"/>
    <mergeCell ref="D331:E331"/>
    <mergeCell ref="F331:G331"/>
    <mergeCell ref="H331:I331"/>
    <mergeCell ref="J331:K331"/>
    <mergeCell ref="L331:N331"/>
    <mergeCell ref="A330:B330"/>
    <mergeCell ref="D330:E330"/>
    <mergeCell ref="F330:G330"/>
    <mergeCell ref="H330:I330"/>
    <mergeCell ref="J330:K330"/>
    <mergeCell ref="A327:N327"/>
    <mergeCell ref="A328:B329"/>
    <mergeCell ref="C328:C329"/>
    <mergeCell ref="D328:N328"/>
    <mergeCell ref="D329:E329"/>
    <mergeCell ref="F329:G329"/>
    <mergeCell ref="H329:I329"/>
    <mergeCell ref="J329:K329"/>
    <mergeCell ref="L329:N329"/>
    <mergeCell ref="A339:C339"/>
    <mergeCell ref="D339:N339"/>
    <mergeCell ref="A340:C340"/>
    <mergeCell ref="D340:N340"/>
    <mergeCell ref="A341:C341"/>
    <mergeCell ref="D341:N341"/>
    <mergeCell ref="A336:C336"/>
    <mergeCell ref="D336:N336"/>
    <mergeCell ref="A337:C337"/>
    <mergeCell ref="D337:N337"/>
    <mergeCell ref="A338:C338"/>
    <mergeCell ref="D338:N338"/>
    <mergeCell ref="L332:N332"/>
    <mergeCell ref="A334:C334"/>
    <mergeCell ref="D334:G334"/>
    <mergeCell ref="I334:J334"/>
    <mergeCell ref="A335:N335"/>
    <mergeCell ref="A332:B332"/>
    <mergeCell ref="D332:E332"/>
    <mergeCell ref="F332:G332"/>
    <mergeCell ref="H332:I332"/>
    <mergeCell ref="J332:K332"/>
    <mergeCell ref="A348:N348"/>
    <mergeCell ref="A349:B350"/>
    <mergeCell ref="C349:C350"/>
    <mergeCell ref="D349:N349"/>
    <mergeCell ref="D350:E350"/>
    <mergeCell ref="F350:G350"/>
    <mergeCell ref="H350:I350"/>
    <mergeCell ref="J350:K350"/>
    <mergeCell ref="L350:N350"/>
    <mergeCell ref="A345:C345"/>
    <mergeCell ref="D345:N345"/>
    <mergeCell ref="A346:C346"/>
    <mergeCell ref="D346:N346"/>
    <mergeCell ref="K347:N347"/>
    <mergeCell ref="A342:C342"/>
    <mergeCell ref="D342:N342"/>
    <mergeCell ref="A343:C343"/>
    <mergeCell ref="D343:N343"/>
    <mergeCell ref="A344:C344"/>
    <mergeCell ref="D344:N344"/>
    <mergeCell ref="A357:C357"/>
    <mergeCell ref="D357:N357"/>
    <mergeCell ref="A358:C358"/>
    <mergeCell ref="D358:N358"/>
    <mergeCell ref="A359:C359"/>
    <mergeCell ref="D359:N359"/>
    <mergeCell ref="L353:N353"/>
    <mergeCell ref="A355:C355"/>
    <mergeCell ref="D355:G355"/>
    <mergeCell ref="I355:J355"/>
    <mergeCell ref="A356:N356"/>
    <mergeCell ref="A353:B353"/>
    <mergeCell ref="D353:E353"/>
    <mergeCell ref="F353:G353"/>
    <mergeCell ref="H353:I353"/>
    <mergeCell ref="J353:K353"/>
    <mergeCell ref="L351:N351"/>
    <mergeCell ref="A352:B352"/>
    <mergeCell ref="D352:E352"/>
    <mergeCell ref="F352:G352"/>
    <mergeCell ref="H352:I352"/>
    <mergeCell ref="J352:K352"/>
    <mergeCell ref="L352:N352"/>
    <mergeCell ref="A351:B351"/>
    <mergeCell ref="D351:E351"/>
    <mergeCell ref="F351:G351"/>
    <mergeCell ref="H351:I351"/>
    <mergeCell ref="J351:K351"/>
    <mergeCell ref="A366:C366"/>
    <mergeCell ref="D366:N366"/>
    <mergeCell ref="A367:C367"/>
    <mergeCell ref="D367:N367"/>
    <mergeCell ref="K368:N368"/>
    <mergeCell ref="A363:C363"/>
    <mergeCell ref="D363:N363"/>
    <mergeCell ref="A364:C364"/>
    <mergeCell ref="D364:N364"/>
    <mergeCell ref="A365:C365"/>
    <mergeCell ref="D365:N365"/>
    <mergeCell ref="A360:C360"/>
    <mergeCell ref="D360:N360"/>
    <mergeCell ref="A361:C361"/>
    <mergeCell ref="D361:N361"/>
    <mergeCell ref="A362:C362"/>
    <mergeCell ref="D362:N362"/>
    <mergeCell ref="L372:N372"/>
    <mergeCell ref="A373:B373"/>
    <mergeCell ref="D373:E373"/>
    <mergeCell ref="F373:G373"/>
    <mergeCell ref="H373:I373"/>
    <mergeCell ref="J373:K373"/>
    <mergeCell ref="L373:N373"/>
    <mergeCell ref="A372:B372"/>
    <mergeCell ref="D372:E372"/>
    <mergeCell ref="F372:G372"/>
    <mergeCell ref="H372:I372"/>
    <mergeCell ref="J372:K372"/>
    <mergeCell ref="A369:N369"/>
    <mergeCell ref="A370:B371"/>
    <mergeCell ref="C370:C371"/>
    <mergeCell ref="D370:N370"/>
    <mergeCell ref="D371:E371"/>
    <mergeCell ref="F371:G371"/>
    <mergeCell ref="H371:I371"/>
    <mergeCell ref="J371:K371"/>
    <mergeCell ref="L371:N371"/>
    <mergeCell ref="A381:C381"/>
    <mergeCell ref="D381:N381"/>
    <mergeCell ref="A382:C382"/>
    <mergeCell ref="D382:N382"/>
    <mergeCell ref="A383:C383"/>
    <mergeCell ref="D383:N383"/>
    <mergeCell ref="A378:C378"/>
    <mergeCell ref="D378:N378"/>
    <mergeCell ref="A379:C379"/>
    <mergeCell ref="D379:N379"/>
    <mergeCell ref="A380:C380"/>
    <mergeCell ref="D380:N380"/>
    <mergeCell ref="L374:N374"/>
    <mergeCell ref="A376:C376"/>
    <mergeCell ref="D376:G376"/>
    <mergeCell ref="I376:J376"/>
    <mergeCell ref="A377:N377"/>
    <mergeCell ref="A374:B374"/>
    <mergeCell ref="D374:E374"/>
    <mergeCell ref="F374:G374"/>
    <mergeCell ref="H374:I374"/>
    <mergeCell ref="J374:K374"/>
    <mergeCell ref="A390:N390"/>
    <mergeCell ref="A391:B392"/>
    <mergeCell ref="C391:C392"/>
    <mergeCell ref="D391:N391"/>
    <mergeCell ref="D392:E392"/>
    <mergeCell ref="F392:G392"/>
    <mergeCell ref="H392:I392"/>
    <mergeCell ref="J392:K392"/>
    <mergeCell ref="L392:N392"/>
    <mergeCell ref="A387:C387"/>
    <mergeCell ref="D387:N387"/>
    <mergeCell ref="A388:C388"/>
    <mergeCell ref="D388:N388"/>
    <mergeCell ref="K389:N389"/>
    <mergeCell ref="A384:C384"/>
    <mergeCell ref="D384:N384"/>
    <mergeCell ref="A385:C385"/>
    <mergeCell ref="D385:N385"/>
    <mergeCell ref="A386:C386"/>
    <mergeCell ref="D386:N386"/>
    <mergeCell ref="A400:C400"/>
    <mergeCell ref="D400:N400"/>
    <mergeCell ref="A401:C401"/>
    <mergeCell ref="D401:N401"/>
    <mergeCell ref="A402:C402"/>
    <mergeCell ref="D402:N402"/>
    <mergeCell ref="L395:N395"/>
    <mergeCell ref="A398:C398"/>
    <mergeCell ref="D398:G398"/>
    <mergeCell ref="I398:J398"/>
    <mergeCell ref="A399:N399"/>
    <mergeCell ref="A395:B395"/>
    <mergeCell ref="D395:E395"/>
    <mergeCell ref="F395:G395"/>
    <mergeCell ref="H395:I395"/>
    <mergeCell ref="J395:K395"/>
    <mergeCell ref="L393:N393"/>
    <mergeCell ref="A394:B394"/>
    <mergeCell ref="D394:E394"/>
    <mergeCell ref="F394:G394"/>
    <mergeCell ref="H394:I394"/>
    <mergeCell ref="J394:K394"/>
    <mergeCell ref="L394:N394"/>
    <mergeCell ref="A393:B393"/>
    <mergeCell ref="D393:E393"/>
    <mergeCell ref="F393:G393"/>
    <mergeCell ref="H393:I393"/>
    <mergeCell ref="J393:K393"/>
    <mergeCell ref="A409:C409"/>
    <mergeCell ref="D409:N409"/>
    <mergeCell ref="A410:C410"/>
    <mergeCell ref="D410:N410"/>
    <mergeCell ref="K411:N411"/>
    <mergeCell ref="A406:C406"/>
    <mergeCell ref="D406:N406"/>
    <mergeCell ref="A407:C407"/>
    <mergeCell ref="D407:N407"/>
    <mergeCell ref="A408:C408"/>
    <mergeCell ref="D408:N408"/>
    <mergeCell ref="A403:C403"/>
    <mergeCell ref="D403:N403"/>
    <mergeCell ref="A404:C404"/>
    <mergeCell ref="D404:N404"/>
    <mergeCell ref="A405:C405"/>
    <mergeCell ref="D405:N405"/>
    <mergeCell ref="L415:N415"/>
    <mergeCell ref="A416:B416"/>
    <mergeCell ref="D416:E416"/>
    <mergeCell ref="F416:G416"/>
    <mergeCell ref="H416:I416"/>
    <mergeCell ref="J416:K416"/>
    <mergeCell ref="L416:N416"/>
    <mergeCell ref="A415:B415"/>
    <mergeCell ref="D415:E415"/>
    <mergeCell ref="F415:G415"/>
    <mergeCell ref="H415:I415"/>
    <mergeCell ref="J415:K415"/>
    <mergeCell ref="A412:N412"/>
    <mergeCell ref="A413:B414"/>
    <mergeCell ref="C413:C414"/>
    <mergeCell ref="D413:N413"/>
    <mergeCell ref="D414:E414"/>
    <mergeCell ref="F414:G414"/>
    <mergeCell ref="H414:I414"/>
    <mergeCell ref="J414:K414"/>
    <mergeCell ref="L414:N414"/>
    <mergeCell ref="A422:C422"/>
    <mergeCell ref="D422:N422"/>
    <mergeCell ref="A423:C423"/>
    <mergeCell ref="D423:N423"/>
    <mergeCell ref="A424:C424"/>
    <mergeCell ref="D424:N424"/>
    <mergeCell ref="L417:N417"/>
    <mergeCell ref="A419:C419"/>
    <mergeCell ref="D419:G419"/>
    <mergeCell ref="I419:J420"/>
    <mergeCell ref="A420:C420"/>
    <mergeCell ref="D420:G420"/>
    <mergeCell ref="A417:B417"/>
    <mergeCell ref="D417:E417"/>
    <mergeCell ref="F417:G417"/>
    <mergeCell ref="H417:I417"/>
    <mergeCell ref="J417:K417"/>
    <mergeCell ref="A431:C431"/>
    <mergeCell ref="D431:N431"/>
    <mergeCell ref="A432:C432"/>
    <mergeCell ref="D432:N432"/>
    <mergeCell ref="A434:N434"/>
    <mergeCell ref="A428:C428"/>
    <mergeCell ref="D428:N428"/>
    <mergeCell ref="A429:C429"/>
    <mergeCell ref="D429:N429"/>
    <mergeCell ref="A430:C430"/>
    <mergeCell ref="D430:N430"/>
    <mergeCell ref="A425:C425"/>
    <mergeCell ref="D425:N425"/>
    <mergeCell ref="A426:C426"/>
    <mergeCell ref="D426:N426"/>
    <mergeCell ref="A427:C427"/>
    <mergeCell ref="D427:N427"/>
    <mergeCell ref="L437:N437"/>
    <mergeCell ref="A438:B438"/>
    <mergeCell ref="D438:E438"/>
    <mergeCell ref="F438:G438"/>
    <mergeCell ref="H438:I438"/>
    <mergeCell ref="J438:K438"/>
    <mergeCell ref="L438:N438"/>
    <mergeCell ref="A437:B437"/>
    <mergeCell ref="D437:E437"/>
    <mergeCell ref="F437:G437"/>
    <mergeCell ref="H437:I437"/>
    <mergeCell ref="J437:K437"/>
    <mergeCell ref="A435:B436"/>
    <mergeCell ref="C435:C436"/>
    <mergeCell ref="D435:N435"/>
    <mergeCell ref="D436:E436"/>
    <mergeCell ref="F436:G436"/>
    <mergeCell ref="H436:I436"/>
    <mergeCell ref="J436:K436"/>
    <mergeCell ref="L436:N436"/>
    <mergeCell ref="A445:C445"/>
    <mergeCell ref="D445:N445"/>
    <mergeCell ref="A446:C446"/>
    <mergeCell ref="D446:N446"/>
    <mergeCell ref="A447:C447"/>
    <mergeCell ref="D447:N447"/>
    <mergeCell ref="A442:N442"/>
    <mergeCell ref="A443:C443"/>
    <mergeCell ref="D443:K443"/>
    <mergeCell ref="A444:C444"/>
    <mergeCell ref="D444:N444"/>
    <mergeCell ref="L439:N439"/>
    <mergeCell ref="A440:C440"/>
    <mergeCell ref="D440:G440"/>
    <mergeCell ref="I440:J441"/>
    <mergeCell ref="A441:C441"/>
    <mergeCell ref="D441:G441"/>
    <mergeCell ref="A439:B439"/>
    <mergeCell ref="D439:E439"/>
    <mergeCell ref="F439:G439"/>
    <mergeCell ref="H439:I439"/>
    <mergeCell ref="J439:K439"/>
    <mergeCell ref="K454:N454"/>
    <mergeCell ref="A455:N455"/>
    <mergeCell ref="A456:B457"/>
    <mergeCell ref="C456:C457"/>
    <mergeCell ref="D456:N456"/>
    <mergeCell ref="D457:E457"/>
    <mergeCell ref="F457:G457"/>
    <mergeCell ref="H457:I457"/>
    <mergeCell ref="J457:K457"/>
    <mergeCell ref="L457:N457"/>
    <mergeCell ref="A451:C451"/>
    <mergeCell ref="D451:N451"/>
    <mergeCell ref="A452:C452"/>
    <mergeCell ref="D452:N452"/>
    <mergeCell ref="A453:C453"/>
    <mergeCell ref="D453:K453"/>
    <mergeCell ref="A448:C448"/>
    <mergeCell ref="D448:N448"/>
    <mergeCell ref="A449:C449"/>
    <mergeCell ref="D449:N449"/>
    <mergeCell ref="A450:C450"/>
    <mergeCell ref="D450:N450"/>
    <mergeCell ref="A463:N463"/>
    <mergeCell ref="A464:C464"/>
    <mergeCell ref="D464:N464"/>
    <mergeCell ref="A465:C465"/>
    <mergeCell ref="D465:N465"/>
    <mergeCell ref="L460:N460"/>
    <mergeCell ref="A461:M461"/>
    <mergeCell ref="A462:C462"/>
    <mergeCell ref="D462:G462"/>
    <mergeCell ref="I462:J462"/>
    <mergeCell ref="A460:B460"/>
    <mergeCell ref="D460:E460"/>
    <mergeCell ref="F460:G460"/>
    <mergeCell ref="H460:I460"/>
    <mergeCell ref="J460:K460"/>
    <mergeCell ref="L458:N458"/>
    <mergeCell ref="A459:B459"/>
    <mergeCell ref="D459:E459"/>
    <mergeCell ref="F459:G459"/>
    <mergeCell ref="H459:I459"/>
    <mergeCell ref="J459:K459"/>
    <mergeCell ref="L459:N459"/>
    <mergeCell ref="A458:B458"/>
    <mergeCell ref="D458:E458"/>
    <mergeCell ref="F458:G458"/>
    <mergeCell ref="H458:I458"/>
    <mergeCell ref="J458:K458"/>
    <mergeCell ref="A473:C473"/>
    <mergeCell ref="D473:N473"/>
    <mergeCell ref="A474:C474"/>
    <mergeCell ref="D474:N474"/>
    <mergeCell ref="K475:N475"/>
    <mergeCell ref="A470:C470"/>
    <mergeCell ref="D470:N470"/>
    <mergeCell ref="A471:C471"/>
    <mergeCell ref="D471:N471"/>
    <mergeCell ref="A472:C472"/>
    <mergeCell ref="D472:N472"/>
    <mergeCell ref="A469:C469"/>
    <mergeCell ref="D469:F469"/>
    <mergeCell ref="G469:I469"/>
    <mergeCell ref="J469:L469"/>
    <mergeCell ref="M469:N469"/>
    <mergeCell ref="A466:C466"/>
    <mergeCell ref="D466:N466"/>
    <mergeCell ref="A467:C467"/>
    <mergeCell ref="D467:N467"/>
    <mergeCell ref="A468:C468"/>
    <mergeCell ref="D468:N468"/>
    <mergeCell ref="L479:N479"/>
    <mergeCell ref="A480:B480"/>
    <mergeCell ref="D480:E480"/>
    <mergeCell ref="F480:G480"/>
    <mergeCell ref="H480:I480"/>
    <mergeCell ref="J480:K480"/>
    <mergeCell ref="L480:N480"/>
    <mergeCell ref="A479:B479"/>
    <mergeCell ref="D479:E479"/>
    <mergeCell ref="F479:G479"/>
    <mergeCell ref="H479:I479"/>
    <mergeCell ref="J479:K479"/>
    <mergeCell ref="A476:N476"/>
    <mergeCell ref="A477:B478"/>
    <mergeCell ref="C477:C478"/>
    <mergeCell ref="D477:N477"/>
    <mergeCell ref="D478:E478"/>
    <mergeCell ref="F478:G478"/>
    <mergeCell ref="H478:I478"/>
    <mergeCell ref="J478:K478"/>
    <mergeCell ref="L478:N478"/>
    <mergeCell ref="A487:C487"/>
    <mergeCell ref="D487:N487"/>
    <mergeCell ref="A488:C488"/>
    <mergeCell ref="D488:N488"/>
    <mergeCell ref="A489:C489"/>
    <mergeCell ref="D489:N489"/>
    <mergeCell ref="A484:N484"/>
    <mergeCell ref="A485:C485"/>
    <mergeCell ref="D485:N485"/>
    <mergeCell ref="A486:C486"/>
    <mergeCell ref="D486:N486"/>
    <mergeCell ref="L481:N481"/>
    <mergeCell ref="A482:M482"/>
    <mergeCell ref="A483:C483"/>
    <mergeCell ref="D483:G483"/>
    <mergeCell ref="I483:J483"/>
    <mergeCell ref="A481:B481"/>
    <mergeCell ref="D481:E481"/>
    <mergeCell ref="F481:G481"/>
    <mergeCell ref="H481:I481"/>
    <mergeCell ref="J481:K481"/>
    <mergeCell ref="K496:N496"/>
    <mergeCell ref="A497:N497"/>
    <mergeCell ref="A498:B499"/>
    <mergeCell ref="C498:C499"/>
    <mergeCell ref="D498:N498"/>
    <mergeCell ref="D499:E499"/>
    <mergeCell ref="F499:G499"/>
    <mergeCell ref="H499:I499"/>
    <mergeCell ref="J499:K499"/>
    <mergeCell ref="L499:N499"/>
    <mergeCell ref="A493:C493"/>
    <mergeCell ref="D493:N493"/>
    <mergeCell ref="A494:C494"/>
    <mergeCell ref="D494:N494"/>
    <mergeCell ref="A495:C495"/>
    <mergeCell ref="D495:N495"/>
    <mergeCell ref="A490:C490"/>
    <mergeCell ref="D490:N490"/>
    <mergeCell ref="A491:C491"/>
    <mergeCell ref="D491:N491"/>
    <mergeCell ref="A492:C492"/>
    <mergeCell ref="D492:N492"/>
    <mergeCell ref="A505:N505"/>
    <mergeCell ref="A506:C506"/>
    <mergeCell ref="D506:N506"/>
    <mergeCell ref="A507:C507"/>
    <mergeCell ref="D507:N507"/>
    <mergeCell ref="L502:N502"/>
    <mergeCell ref="A503:M503"/>
    <mergeCell ref="A504:C504"/>
    <mergeCell ref="D504:G504"/>
    <mergeCell ref="I504:J504"/>
    <mergeCell ref="A502:B502"/>
    <mergeCell ref="D502:E502"/>
    <mergeCell ref="F502:G502"/>
    <mergeCell ref="H502:I502"/>
    <mergeCell ref="J502:K502"/>
    <mergeCell ref="L500:N500"/>
    <mergeCell ref="A501:B501"/>
    <mergeCell ref="D501:E501"/>
    <mergeCell ref="F501:G501"/>
    <mergeCell ref="H501:I501"/>
    <mergeCell ref="J501:K501"/>
    <mergeCell ref="L501:N501"/>
    <mergeCell ref="A500:B500"/>
    <mergeCell ref="D500:E500"/>
    <mergeCell ref="F500:G500"/>
    <mergeCell ref="H500:I500"/>
    <mergeCell ref="J500:K500"/>
    <mergeCell ref="A514:C514"/>
    <mergeCell ref="D514:N514"/>
    <mergeCell ref="A515:C515"/>
    <mergeCell ref="D515:N515"/>
    <mergeCell ref="A516:C516"/>
    <mergeCell ref="D516:N516"/>
    <mergeCell ref="A511:C511"/>
    <mergeCell ref="D511:N511"/>
    <mergeCell ref="A512:C512"/>
    <mergeCell ref="D512:N512"/>
    <mergeCell ref="A513:C513"/>
    <mergeCell ref="D513:N513"/>
    <mergeCell ref="A508:C508"/>
    <mergeCell ref="D508:N508"/>
    <mergeCell ref="A509:C509"/>
    <mergeCell ref="D509:N509"/>
    <mergeCell ref="A510:C510"/>
    <mergeCell ref="D510:N510"/>
    <mergeCell ref="L521:N521"/>
    <mergeCell ref="A522:B522"/>
    <mergeCell ref="D522:E522"/>
    <mergeCell ref="F522:G522"/>
    <mergeCell ref="H522:I522"/>
    <mergeCell ref="J522:K522"/>
    <mergeCell ref="L522:N522"/>
    <mergeCell ref="A521:B521"/>
    <mergeCell ref="D521:E521"/>
    <mergeCell ref="F521:G521"/>
    <mergeCell ref="H521:I521"/>
    <mergeCell ref="J521:K521"/>
    <mergeCell ref="K517:N517"/>
    <mergeCell ref="A518:N518"/>
    <mergeCell ref="A519:B520"/>
    <mergeCell ref="C519:C520"/>
    <mergeCell ref="D519:N519"/>
    <mergeCell ref="D520:E520"/>
    <mergeCell ref="F520:G520"/>
    <mergeCell ref="H520:I520"/>
    <mergeCell ref="J520:K520"/>
    <mergeCell ref="L520:N520"/>
    <mergeCell ref="A529:C529"/>
    <mergeCell ref="D529:N529"/>
    <mergeCell ref="A530:C530"/>
    <mergeCell ref="D530:N530"/>
    <mergeCell ref="A531:C531"/>
    <mergeCell ref="D531:N531"/>
    <mergeCell ref="A526:N526"/>
    <mergeCell ref="A527:C527"/>
    <mergeCell ref="D527:N527"/>
    <mergeCell ref="A528:C528"/>
    <mergeCell ref="D528:N528"/>
    <mergeCell ref="L523:N523"/>
    <mergeCell ref="A524:M524"/>
    <mergeCell ref="A525:C525"/>
    <mergeCell ref="D525:G525"/>
    <mergeCell ref="I525:J525"/>
    <mergeCell ref="A523:B523"/>
    <mergeCell ref="D523:E523"/>
    <mergeCell ref="F523:G523"/>
    <mergeCell ref="H523:I523"/>
    <mergeCell ref="J523:K523"/>
    <mergeCell ref="K538:N538"/>
    <mergeCell ref="A539:N539"/>
    <mergeCell ref="A540:B541"/>
    <mergeCell ref="C540:C541"/>
    <mergeCell ref="D540:N540"/>
    <mergeCell ref="D541:E541"/>
    <mergeCell ref="F541:G541"/>
    <mergeCell ref="H541:I541"/>
    <mergeCell ref="J541:K541"/>
    <mergeCell ref="L541:N541"/>
    <mergeCell ref="A535:C535"/>
    <mergeCell ref="D535:N535"/>
    <mergeCell ref="A536:C536"/>
    <mergeCell ref="D536:N536"/>
    <mergeCell ref="A537:C537"/>
    <mergeCell ref="D537:N537"/>
    <mergeCell ref="A532:C532"/>
    <mergeCell ref="D532:N532"/>
    <mergeCell ref="A533:C533"/>
    <mergeCell ref="D533:N533"/>
    <mergeCell ref="A534:C534"/>
    <mergeCell ref="D534:N534"/>
    <mergeCell ref="L544:N544"/>
    <mergeCell ref="A544:B544"/>
    <mergeCell ref="D544:E544"/>
    <mergeCell ref="F544:G544"/>
    <mergeCell ref="H544:I544"/>
    <mergeCell ref="J544:K544"/>
    <mergeCell ref="L542:N542"/>
    <mergeCell ref="A543:B543"/>
    <mergeCell ref="D543:E543"/>
    <mergeCell ref="F543:G543"/>
    <mergeCell ref="H543:I543"/>
    <mergeCell ref="J543:K543"/>
    <mergeCell ref="L543:N543"/>
    <mergeCell ref="A542:B542"/>
    <mergeCell ref="D542:E542"/>
    <mergeCell ref="F542:G542"/>
    <mergeCell ref="H542:I542"/>
    <mergeCell ref="J542:K542"/>
  </mergeCells>
  <conditionalFormatting sqref="A4:A5 B5 A70">
    <cfRule type="cellIs" dxfId="1" priority="3" stopIfTrue="1" operator="equal">
      <formula>"VAYA A LA HOJA INICIO Y SELECIONE EL PERIODO CORRESPONDIENTE A ESTE INFORME"</formula>
    </cfRule>
  </conditionalFormatting>
  <conditionalFormatting sqref="B70">
    <cfRule type="cellIs" dxfId="0" priority="1" stopIfTrue="1" operator="equal">
      <formula>"VAYA A LA HOJA INICIO Y SELECIONE EL PERIODO CORRESPONDIENTE A ESTE INFORME"</formula>
    </cfRule>
  </conditionalFormatting>
  <printOptions horizontalCentered="1"/>
  <pageMargins left="0.19685039370078741" right="0.19685039370078741" top="1.7322834645669292" bottom="0.59055118110236227" header="0.19685039370078741" footer="0.31496062992125984"/>
  <pageSetup scale="70" orientation="landscape" r:id="rId1"/>
  <headerFooter scaleWithDoc="0">
    <oddHeader>&amp;C&amp;G</oddHead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IDH</vt:lpstr>
      <vt:lpstr>IDH!Títulos_a_imprimir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SEDEREC</cp:lastModifiedBy>
  <cp:lastPrinted>2015-12-16T17:17:50Z</cp:lastPrinted>
  <dcterms:created xsi:type="dcterms:W3CDTF">2013-03-14T23:05:31Z</dcterms:created>
  <dcterms:modified xsi:type="dcterms:W3CDTF">2017-02-18T00:19:50Z</dcterms:modified>
</cp:coreProperties>
</file>