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PRESUPUESTO 2017\FORMATO DE TRANSPARENCIA\TRIMESTRALES 2016\"/>
    </mc:Choice>
  </mc:AlternateContent>
  <bookViews>
    <workbookView xWindow="360" yWindow="300" windowWidth="11355" windowHeight="5895" tabRatio="798" activeTab="3"/>
  </bookViews>
  <sheets>
    <sheet name="Caratula" sheetId="65" r:id="rId1"/>
    <sheet name="ECG-1" sheetId="5" r:id="rId2"/>
    <sheet name="ECG-2" sheetId="48" r:id="rId3"/>
    <sheet name="APP-1" sheetId="8" r:id="rId4"/>
    <sheet name="APP-2" sheetId="68" r:id="rId5"/>
    <sheet name="APP-3" sheetId="80" r:id="rId6"/>
    <sheet name="ARF" sheetId="87" r:id="rId7"/>
    <sheet name="AR" sheetId="88" r:id="rId8"/>
    <sheet name="IPP" sheetId="47" r:id="rId9"/>
    <sheet name="EAP" sheetId="84" r:id="rId10"/>
    <sheet name="ADS-1" sheetId="22" r:id="rId11"/>
    <sheet name="ADS-2" sheetId="53" r:id="rId12"/>
    <sheet name="SAP" sheetId="26" r:id="rId13"/>
    <sheet name="FIC" sheetId="86" r:id="rId14"/>
    <sheet name="AUR" sheetId="71" r:id="rId15"/>
  </sheets>
  <externalReferences>
    <externalReference r:id="rId16"/>
    <externalReference r:id="rId17"/>
    <externalReference r:id="rId18"/>
    <externalReference r:id="rId19"/>
    <externalReference r:id="rId20"/>
    <externalReference r:id="rId21"/>
    <externalReference r:id="rId22"/>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7">[1]INICIO!$Y$166:$Y$186</definedName>
    <definedName name="___EJE1">[2]INICIO!$Y$166:$Y$186</definedName>
    <definedName name="___EJE2" localSheetId="7">[1]INICIO!$Y$188:$Y$229</definedName>
    <definedName name="___EJE2">[2]INICIO!$Y$188:$Y$229</definedName>
    <definedName name="___EJE3" localSheetId="7">[1]INICIO!$Y$231:$Y$247</definedName>
    <definedName name="___EJE3">[2]INICIO!$Y$231:$Y$247</definedName>
    <definedName name="___EJE4" localSheetId="7">[1]INICIO!$Y$249:$Y$272</definedName>
    <definedName name="___EJE4">[2]INICIO!$Y$249:$Y$272</definedName>
    <definedName name="___EJE5" localSheetId="7">[1]INICIO!$Y$274:$Y$287</definedName>
    <definedName name="___EJE5">[2]INICIO!$Y$274:$Y$287</definedName>
    <definedName name="___EJE6" localSheetId="7">[1]INICIO!$Y$289:$Y$314</definedName>
    <definedName name="___EJE6">[2]INICIO!$Y$289:$Y$314</definedName>
    <definedName name="___EJE7" localSheetId="7">[1]INICIO!$Y$316:$Y$356</definedName>
    <definedName name="___EJE7">[2]INICIO!$Y$316:$Y$356</definedName>
    <definedName name="__EJE1" localSheetId="7">[1]INICIO!$Y$166:$Y$186</definedName>
    <definedName name="__EJE1">[2]INICIO!$Y$166:$Y$186</definedName>
    <definedName name="__EJE2" localSheetId="7">[1]INICIO!$Y$188:$Y$229</definedName>
    <definedName name="__EJE2">[2]INICIO!$Y$188:$Y$229</definedName>
    <definedName name="__EJE3" localSheetId="7">[1]INICIO!$Y$231:$Y$247</definedName>
    <definedName name="__EJE3">[2]INICIO!$Y$231:$Y$247</definedName>
    <definedName name="__EJE4" localSheetId="7">[1]INICIO!$Y$249:$Y$272</definedName>
    <definedName name="__EJE4">[2]INICIO!$Y$249:$Y$272</definedName>
    <definedName name="__EJE5" localSheetId="7">[1]INICIO!$Y$274:$Y$287</definedName>
    <definedName name="__EJE5">[2]INICIO!$Y$274:$Y$287</definedName>
    <definedName name="__EJE6" localSheetId="7">[1]INICIO!$Y$289:$Y$314</definedName>
    <definedName name="__EJE6">[2]INICIO!$Y$289:$Y$314</definedName>
    <definedName name="__EJE7" localSheetId="7">[1]INICIO!$Y$316:$Y$356</definedName>
    <definedName name="__EJE7">[2]INICIO!$Y$316:$Y$356</definedName>
    <definedName name="_EJE1" localSheetId="7">[1]INICIO!$Y$166:$Y$186</definedName>
    <definedName name="_EJE1" localSheetId="8">[3]INICIO!$Y$166:$Y$186</definedName>
    <definedName name="_EJE1">[2]INICIO!$Y$166:$Y$186</definedName>
    <definedName name="_EJE2" localSheetId="7">[1]INICIO!$Y$188:$Y$229</definedName>
    <definedName name="_EJE2" localSheetId="8">[3]INICIO!$Y$188:$Y$229</definedName>
    <definedName name="_EJE2">[2]INICIO!$Y$188:$Y$229</definedName>
    <definedName name="_EJE3" localSheetId="7">[1]INICIO!$Y$231:$Y$247</definedName>
    <definedName name="_EJE3" localSheetId="8">[3]INICIO!$Y$231:$Y$247</definedName>
    <definedName name="_EJE3">[2]INICIO!$Y$231:$Y$247</definedName>
    <definedName name="_EJE4" localSheetId="7">[1]INICIO!$Y$249:$Y$272</definedName>
    <definedName name="_EJE4" localSheetId="8">[3]INICIO!$Y$249:$Y$272</definedName>
    <definedName name="_EJE4">[2]INICIO!$Y$249:$Y$272</definedName>
    <definedName name="_EJE5" localSheetId="7">[1]INICIO!$Y$274:$Y$287</definedName>
    <definedName name="_EJE5" localSheetId="8">[3]INICIO!$Y$274:$Y$287</definedName>
    <definedName name="_EJE5">[2]INICIO!$Y$274:$Y$287</definedName>
    <definedName name="_EJE6" localSheetId="7">[1]INICIO!$Y$289:$Y$314</definedName>
    <definedName name="_EJE6" localSheetId="8">[3]INICIO!$Y$289:$Y$314</definedName>
    <definedName name="_EJE6">[2]INICIO!$Y$289:$Y$314</definedName>
    <definedName name="_EJE7" localSheetId="7">[1]INICIO!$Y$316:$Y$356</definedName>
    <definedName name="_EJE7" localSheetId="8">[3]INICIO!$Y$316:$Y$356</definedName>
    <definedName name="_EJE7">[2]INICIO!$Y$316:$Y$356</definedName>
    <definedName name="adys_tipo" localSheetId="7">[1]INICIO!$AR$24:$AR$27</definedName>
    <definedName name="adys_tipo" localSheetId="8">[3]INICIO!$AR$24:$AR$27</definedName>
    <definedName name="adys_tipo">[2]INICIO!$AR$24:$AR$27</definedName>
    <definedName name="AI" localSheetId="7">[1]INICIO!$AU$5:$AW$543</definedName>
    <definedName name="AI" localSheetId="8">[3]INICIO!$AU$5:$AW$543</definedName>
    <definedName name="AI">[2]INICIO!$AU$5:$AW$543</definedName>
    <definedName name="_xlnm.Print_Area" localSheetId="5">'APP-3'!$A$1:$U$40</definedName>
    <definedName name="_xlnm.Print_Area" localSheetId="7">AR!$A$1:$O$24</definedName>
    <definedName name="CAPIT" localSheetId="7">#REF!</definedName>
    <definedName name="CAPIT">#REF!</definedName>
    <definedName name="CENPAR" localSheetId="7">#REF!</definedName>
    <definedName name="CENPAR">#REF!</definedName>
    <definedName name="datos" localSheetId="7">OFFSET([4]datos!$A$1,0,0,COUNTA([4]datos!$A$1:$A$65536),23)</definedName>
    <definedName name="datos" localSheetId="14">OFFSET([2]datos!$A$1,0,0,COUNTA([2]datos!$A$1:$A$65536),23)</definedName>
    <definedName name="datos" localSheetId="8">OFFSET([5]datos!$A$1,0,0,COUNTA([5]datos!$A$1:$A$65536),23)</definedName>
    <definedName name="datos">OFFSET([6]datos!$A$1,0,0,COUNTA([6]datos!$A$1:$A$65536),23)</definedName>
    <definedName name="dc" localSheetId="7">#REF!</definedName>
    <definedName name="dc">#REF!</definedName>
    <definedName name="DEFAULT" localSheetId="7">[1]INICIO!$AA$10</definedName>
    <definedName name="DEFAULT" localSheetId="8">[3]INICIO!$AA$10</definedName>
    <definedName name="DEFAULT">[2]INICIO!$AA$10</definedName>
    <definedName name="DEUDA" localSheetId="7">#REF!</definedName>
    <definedName name="DEUDA">#REF!</definedName>
    <definedName name="egvb" localSheetId="7">#REF!</definedName>
    <definedName name="egvb">#REF!</definedName>
    <definedName name="EJER" localSheetId="7">#REF!</definedName>
    <definedName name="EJER">#REF!</definedName>
    <definedName name="EJES" localSheetId="7">[1]INICIO!$Y$151:$Y$157</definedName>
    <definedName name="EJES" localSheetId="8">[3]INICIO!$Y$151:$Y$157</definedName>
    <definedName name="EJES">[2]INICIO!$Y$151:$Y$157</definedName>
    <definedName name="FIDCOS" localSheetId="7">[1]INICIO!$DH$5:$DI$96</definedName>
    <definedName name="FIDCOS" localSheetId="8">[3]INICIO!$DH$5:$DI$96</definedName>
    <definedName name="FIDCOS">[2]INICIO!$DH$5:$DI$96</definedName>
    <definedName name="FPC" localSheetId="7">[1]INICIO!$DE$5:$DF$96</definedName>
    <definedName name="FPC" localSheetId="8">[3]INICIO!$DE$5:$DF$96</definedName>
    <definedName name="FPC">[2]INICIO!$DE$5:$DF$96</definedName>
    <definedName name="gasto_gci" localSheetId="7">[1]INICIO!$AO$48:$AO$49</definedName>
    <definedName name="gasto_gci" localSheetId="8">[3]INICIO!$AO$48:$AO$49</definedName>
    <definedName name="gasto_gci">[2]INICIO!$AO$48:$AO$49</definedName>
    <definedName name="KEY">[7]cats!$A$1:$B$9</definedName>
    <definedName name="LABEL" localSheetId="7">[4]INICIO!$AY$5:$AZ$97</definedName>
    <definedName name="LABEL" localSheetId="14">[2]INICIO!$AY$5:$AZ$97</definedName>
    <definedName name="LABEL" localSheetId="8">[5]INICIO!$AY$5:$AZ$97</definedName>
    <definedName name="LABEL">[6]INICIO!$AY$5:$AZ$97</definedName>
    <definedName name="label1g" localSheetId="7">[1]INICIO!$AA$19</definedName>
    <definedName name="label1g" localSheetId="8">[3]INICIO!$AA$19</definedName>
    <definedName name="label1g">[2]INICIO!$AA$19</definedName>
    <definedName name="label1S" localSheetId="7">[1]INICIO!$AA$22</definedName>
    <definedName name="label1S" localSheetId="8">[3]INICIO!$AA$22</definedName>
    <definedName name="label1S">[2]INICIO!$AA$22</definedName>
    <definedName name="label2g" localSheetId="7">[1]INICIO!$AA$20</definedName>
    <definedName name="label2g" localSheetId="8">[3]INICIO!$AA$20</definedName>
    <definedName name="label2g">[2]INICIO!$AA$20</definedName>
    <definedName name="label2S" localSheetId="7">[1]INICIO!$AA$23</definedName>
    <definedName name="label2S" localSheetId="8">[3]INICIO!$AA$23</definedName>
    <definedName name="label2S">[2]INICIO!$AA$23</definedName>
    <definedName name="Líneadeacción" localSheetId="5">[6]INICIO!#REF!</definedName>
    <definedName name="Líneadeacción" localSheetId="7">[4]INICIO!#REF!</definedName>
    <definedName name="Líneadeacción" localSheetId="6">[6]INICIO!#REF!</definedName>
    <definedName name="Líneadeacción" localSheetId="9">[6]INICIO!#REF!</definedName>
    <definedName name="Líneadeacción" localSheetId="13">[6]INICIO!#REF!</definedName>
    <definedName name="Líneadeacción">[6]INICIO!#REF!</definedName>
    <definedName name="lista_ai" localSheetId="7">[1]INICIO!$AO$55:$AO$96</definedName>
    <definedName name="lista_ai" localSheetId="8">[3]INICIO!$AO$55:$AO$96</definedName>
    <definedName name="lista_ai">[2]INICIO!$AO$55:$AO$96</definedName>
    <definedName name="lista_deleg" localSheetId="7">[1]INICIO!$AR$34:$AR$49</definedName>
    <definedName name="lista_deleg" localSheetId="8">[3]INICIO!$AR$34:$AR$49</definedName>
    <definedName name="lista_deleg">[2]INICIO!$AR$34:$AR$49</definedName>
    <definedName name="lista_eppa" localSheetId="7">[1]INICIO!$AR$55:$AS$149</definedName>
    <definedName name="lista_eppa" localSheetId="8">[3]INICIO!$AR$55:$AS$149</definedName>
    <definedName name="lista_eppa">[2]INICIO!$AR$55:$AS$149</definedName>
    <definedName name="LISTA_UR" localSheetId="7">[1]INICIO!$Y$4:$Z$93</definedName>
    <definedName name="LISTA_UR" localSheetId="8">[3]INICIO!$Y$4:$Z$93</definedName>
    <definedName name="LISTA_UR">[2]INICIO!$Y$4:$Z$93</definedName>
    <definedName name="MAPPEGS" localSheetId="7">[4]INICIO!#REF!</definedName>
    <definedName name="MAPPEGS" localSheetId="6">[6]INICIO!#REF!</definedName>
    <definedName name="MAPPEGS" localSheetId="9">[6]INICIO!#REF!</definedName>
    <definedName name="MAPPEGS" localSheetId="13">[6]INICIO!#REF!</definedName>
    <definedName name="MAPPEGS">[6]INICIO!#REF!</definedName>
    <definedName name="MODIF" localSheetId="7">[1]datos!$U$2:$U$31674</definedName>
    <definedName name="MODIF" localSheetId="8">[3]datos!$U$2:$U$31674</definedName>
    <definedName name="MODIF">[2]datos!$U$2:$U$31674</definedName>
    <definedName name="MSG_ERROR1" localSheetId="7">[4]INICIO!$AA$11</definedName>
    <definedName name="MSG_ERROR1" localSheetId="14">[2]INICIO!$AA$11</definedName>
    <definedName name="MSG_ERROR1" localSheetId="8">[5]INICIO!$AA$11</definedName>
    <definedName name="MSG_ERROR1">[6]INICIO!$AA$11</definedName>
    <definedName name="MSG_ERROR2" localSheetId="7">[1]INICIO!$AA$12</definedName>
    <definedName name="MSG_ERROR2" localSheetId="8">[3]INICIO!$AA$12</definedName>
    <definedName name="MSG_ERROR2">[2]INICIO!$AA$12</definedName>
    <definedName name="OPCION2" localSheetId="11">[6]INICIO!#REF!</definedName>
    <definedName name="OPCION2" localSheetId="5">[6]INICIO!#REF!</definedName>
    <definedName name="OPCION2" localSheetId="7">[4]INICIO!#REF!</definedName>
    <definedName name="OPCION2" localSheetId="6">[6]INICIO!#REF!</definedName>
    <definedName name="OPCION2" localSheetId="14">[2]INICIO!#REF!</definedName>
    <definedName name="OPCION2" localSheetId="9">[6]INICIO!#REF!</definedName>
    <definedName name="OPCION2" localSheetId="2">[6]INICIO!#REF!</definedName>
    <definedName name="OPCION2" localSheetId="13">[6]INICIO!#REF!</definedName>
    <definedName name="OPCION2" localSheetId="8">[5]INICIO!#REF!</definedName>
    <definedName name="OPCION2">[6]INICIO!#REF!</definedName>
    <definedName name="ORIG" localSheetId="7">[1]datos!$T$2:$T$31674</definedName>
    <definedName name="ORIG" localSheetId="8">[3]datos!$T$2:$T$31674</definedName>
    <definedName name="ORIG">[2]datos!$T$2:$T$31674</definedName>
    <definedName name="P" localSheetId="7">[1]INICIO!$AO$5:$AP$32</definedName>
    <definedName name="P" localSheetId="8">[3]INICIO!$AO$5:$AP$32</definedName>
    <definedName name="P">[2]INICIO!$AO$5:$AP$32</definedName>
    <definedName name="P_K" localSheetId="7">[1]INICIO!$AO$5:$AO$32</definedName>
    <definedName name="P_K" localSheetId="8">[3]INICIO!$AO$5:$AO$32</definedName>
    <definedName name="P_K">[2]INICIO!$AO$5:$AO$32</definedName>
    <definedName name="PE" localSheetId="7">[1]INICIO!$AR$5:$AS$16</definedName>
    <definedName name="PE" localSheetId="8">[3]INICIO!$AR$5:$AS$16</definedName>
    <definedName name="PE">[2]INICIO!$AR$5:$AS$16</definedName>
    <definedName name="PE_K" localSheetId="7">[1]INICIO!$AR$5:$AR$16</definedName>
    <definedName name="PE_K" localSheetId="8">[3]INICIO!$AR$5:$AR$16</definedName>
    <definedName name="PE_K">[2]INICIO!$AR$5:$AR$16</definedName>
    <definedName name="PEDO" localSheetId="7">[4]INICIO!#REF!</definedName>
    <definedName name="PEDO">[4]INICIO!#REF!</definedName>
    <definedName name="PERIODO" localSheetId="7">#REF!</definedName>
    <definedName name="PERIODO">#REF!</definedName>
    <definedName name="PROG" localSheetId="7">#REF!</definedName>
    <definedName name="PROG">#REF!</definedName>
    <definedName name="ptda" localSheetId="7">#REF!</definedName>
    <definedName name="ptda">#REF!</definedName>
    <definedName name="rubros_fpc" localSheetId="7">[1]INICIO!$AO$39:$AO$42</definedName>
    <definedName name="rubros_fpc" localSheetId="8">[3]INICIO!$AO$39:$AO$42</definedName>
    <definedName name="rubros_fpc">[2]INICIO!$AO$39:$AO$42</definedName>
    <definedName name="_xlnm.Print_Titles" localSheetId="10">'ADS-1'!$1:$6</definedName>
    <definedName name="_xlnm.Print_Titles" localSheetId="11">'ADS-2'!$1:$6</definedName>
    <definedName name="_xlnm.Print_Titles" localSheetId="3">'APP-1'!$1:$7</definedName>
    <definedName name="_xlnm.Print_Titles" localSheetId="4">'APP-2'!$1:$6</definedName>
    <definedName name="_xlnm.Print_Titles" localSheetId="5">'APP-3'!$1:$8</definedName>
    <definedName name="_xlnm.Print_Titles" localSheetId="7">AR!$1:$6</definedName>
    <definedName name="_xlnm.Print_Titles" localSheetId="6">ARF!$1:$6</definedName>
    <definedName name="_xlnm.Print_Titles" localSheetId="14">AUR!$1:$6</definedName>
    <definedName name="_xlnm.Print_Titles" localSheetId="9">EAP!$1:$11</definedName>
    <definedName name="_xlnm.Print_Titles" localSheetId="1">'ECG-1'!$1:$6</definedName>
    <definedName name="_xlnm.Print_Titles" localSheetId="2">'ECG-2'!$1:$6</definedName>
    <definedName name="_xlnm.Print_Titles" localSheetId="13">FIC!$1:$9</definedName>
    <definedName name="_xlnm.Print_Titles" localSheetId="8">IPP!$1:$9</definedName>
    <definedName name="_xlnm.Print_Titles" localSheetId="12">SAP!$1:$7</definedName>
    <definedName name="TYA" localSheetId="7">#REF!</definedName>
    <definedName name="TYA">#REF!</definedName>
    <definedName name="U" localSheetId="7">[1]INICIO!$Y$4:$Z$93</definedName>
    <definedName name="U" localSheetId="8">[3]INICIO!$Y$4:$Z$93</definedName>
    <definedName name="U">[2]INICIO!$Y$4:$Z$93</definedName>
    <definedName name="UEG_DENOM" localSheetId="7">[1]datos!$R$2:$R$31674</definedName>
    <definedName name="UEG_DENOM" localSheetId="8">[3]datos!$R$2:$R$31674</definedName>
    <definedName name="UEG_DENOM">[2]datos!$R$2:$R$31674</definedName>
    <definedName name="UR" localSheetId="7">[1]INICIO!$AJ$5:$AM$99</definedName>
    <definedName name="UR" localSheetId="8">[3]INICIO!$AJ$5:$AM$99</definedName>
    <definedName name="UR">[2]INICIO!$AJ$5:$AM$99</definedName>
  </definedNames>
  <calcPr calcId="152511" concurrentCalc="0"/>
</workbook>
</file>

<file path=xl/calcChain.xml><?xml version="1.0" encoding="utf-8"?>
<calcChain xmlns="http://schemas.openxmlformats.org/spreadsheetml/2006/main">
  <c r="D15" i="48" l="1"/>
  <c r="C15" i="48"/>
  <c r="G15" i="48"/>
  <c r="B15" i="48"/>
  <c r="F15" i="48"/>
  <c r="C8" i="48"/>
  <c r="C18" i="48"/>
  <c r="D8" i="48"/>
  <c r="D18" i="48"/>
  <c r="E15" i="48"/>
  <c r="E8" i="48"/>
  <c r="E18" i="48"/>
  <c r="B8" i="48"/>
  <c r="B18" i="48"/>
  <c r="G18" i="48"/>
  <c r="F18" i="48"/>
  <c r="G8" i="48"/>
  <c r="F8" i="48"/>
  <c r="D17" i="5"/>
  <c r="D8" i="5"/>
  <c r="D30" i="5"/>
  <c r="C17" i="5"/>
  <c r="C8" i="5"/>
  <c r="C30" i="5"/>
  <c r="G30" i="5"/>
  <c r="B17" i="5"/>
  <c r="B8" i="5"/>
  <c r="B30" i="5"/>
  <c r="F30" i="5"/>
  <c r="E17" i="5"/>
  <c r="E8" i="5"/>
  <c r="E30" i="5"/>
  <c r="G8" i="5"/>
  <c r="F8" i="5"/>
  <c r="F7" i="84"/>
  <c r="D7" i="84"/>
  <c r="M27" i="8"/>
  <c r="N27" i="8"/>
  <c r="O27" i="8"/>
  <c r="L27" i="8"/>
  <c r="P25" i="8"/>
  <c r="Q25" i="8"/>
  <c r="P13" i="8"/>
  <c r="Q13" i="8"/>
  <c r="G17" i="48"/>
  <c r="F16" i="48"/>
  <c r="G14" i="48"/>
  <c r="F13" i="48"/>
  <c r="G12" i="48"/>
  <c r="F11" i="48"/>
  <c r="G10" i="48"/>
  <c r="F9" i="48"/>
  <c r="G29" i="5"/>
  <c r="F28" i="5"/>
  <c r="G27" i="5"/>
  <c r="F26" i="5"/>
  <c r="G25" i="5"/>
  <c r="F24" i="5"/>
  <c r="G23" i="5"/>
  <c r="F22" i="5"/>
  <c r="G21" i="5"/>
  <c r="F20" i="5"/>
  <c r="G19" i="5"/>
  <c r="F18" i="5"/>
  <c r="G16" i="5"/>
  <c r="F15" i="5"/>
  <c r="G14" i="5"/>
  <c r="F13" i="5"/>
  <c r="G12" i="5"/>
  <c r="F11" i="5"/>
  <c r="G10" i="5"/>
  <c r="F9" i="5"/>
</calcChain>
</file>

<file path=xl/sharedStrings.xml><?xml version="1.0" encoding="utf-8"?>
<sst xmlns="http://schemas.openxmlformats.org/spreadsheetml/2006/main" count="358" uniqueCount="205">
  <si>
    <t>(3)</t>
  </si>
  <si>
    <t>(4)</t>
  </si>
  <si>
    <t>(5)</t>
  </si>
  <si>
    <t>(7)</t>
  </si>
  <si>
    <t>(8)</t>
  </si>
  <si>
    <t>(9)</t>
  </si>
  <si>
    <t>(6)</t>
  </si>
  <si>
    <t>(10)</t>
  </si>
  <si>
    <t>(11)</t>
  </si>
  <si>
    <t>(12)</t>
  </si>
  <si>
    <t>(13)</t>
  </si>
  <si>
    <t>(14)</t>
  </si>
  <si>
    <t>AI</t>
  </si>
  <si>
    <t>DENOMINACIÓN</t>
  </si>
  <si>
    <t>FÍSICO</t>
  </si>
  <si>
    <t>R      E      S      U      L      T      A      D      O      S</t>
  </si>
  <si>
    <t>DESCRIPCIÓN</t>
  </si>
  <si>
    <t>CARACTERÍSTICAS</t>
  </si>
  <si>
    <t xml:space="preserve">CAPÍTULO   </t>
  </si>
  <si>
    <t xml:space="preserve">DELEGACIÓN  </t>
  </si>
  <si>
    <t>COLONIA</t>
  </si>
  <si>
    <t>EJERCIDO</t>
  </si>
  <si>
    <t xml:space="preserve"> BENEFICIARIO</t>
  </si>
  <si>
    <t xml:space="preserve"> TOTAL</t>
  </si>
  <si>
    <t xml:space="preserve"> EJERCIDO</t>
  </si>
  <si>
    <t>DESTINO DEL GASTO</t>
  </si>
  <si>
    <t>MODIFICADO</t>
  </si>
  <si>
    <t>Componentes:</t>
  </si>
  <si>
    <t>Actividades:</t>
  </si>
  <si>
    <t>Propósito :</t>
  </si>
  <si>
    <t>Fin:</t>
  </si>
  <si>
    <t>UNIDAD
DE
MEDIDA</t>
  </si>
  <si>
    <t>ALCANZADO
(2)</t>
  </si>
  <si>
    <t>ICMPP
(%)
2/1=(3)</t>
  </si>
  <si>
    <t>RENDIMIENTOS
FINANCIEROS</t>
  </si>
  <si>
    <t>NOMBRE DEL FIDEICOMISO</t>
  </si>
  <si>
    <t>SALDO</t>
  </si>
  <si>
    <t>GASTO</t>
  </si>
  <si>
    <t>INGRESO</t>
  </si>
  <si>
    <t>FECHA DE PUBLICACIÓN DE REGLAS DE OPERACIÓN</t>
  </si>
  <si>
    <t>F</t>
  </si>
  <si>
    <t>SF</t>
  </si>
  <si>
    <t>CAP</t>
  </si>
  <si>
    <t>FI</t>
  </si>
  <si>
    <t>DEVENGADO
(2)</t>
  </si>
  <si>
    <t>EJERCIDO
(3)</t>
  </si>
  <si>
    <t>ALCANZADO
(3)</t>
  </si>
  <si>
    <t>AVANCE %</t>
  </si>
  <si>
    <t>3/1*100
=(4)</t>
  </si>
  <si>
    <t>3/2*100
=(5)</t>
  </si>
  <si>
    <t>DEVENGADO
(8)</t>
  </si>
  <si>
    <t>EJERCIDO
(9)</t>
  </si>
  <si>
    <t>FUENTE DE
FINANCIAMIENTO</t>
  </si>
  <si>
    <t>FUENTE DE FINANCIAMIENTO: (4)</t>
  </si>
  <si>
    <t>OBJETIVO
(5)</t>
  </si>
  <si>
    <t>NOMBRE DEL
INDICADOR
(6)</t>
  </si>
  <si>
    <t>DIMENSIÓN A
MEDIR
(7)</t>
  </si>
  <si>
    <t>MÉTODO DE
CÁLCULO
(8)</t>
  </si>
  <si>
    <t>VALOR DEL
INDICADOR
(9)</t>
  </si>
  <si>
    <t>VALOR DEL
INDICADOR
EN EL MISMO PERIODO DEL AÑO ANTERIOR
(10)</t>
  </si>
  <si>
    <t>FRECUENCIA A
MEDIR
(11)</t>
  </si>
  <si>
    <t>MEDIOS DE
VERIFICACIÓN
(12)</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</si>
  <si>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</si>
  <si>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</si>
  <si>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</si>
  <si>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</si>
  <si>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</si>
  <si>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</si>
  <si>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</si>
  <si>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</si>
  <si>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</si>
  <si>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</si>
  <si>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</si>
  <si>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</si>
  <si>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</si>
  <si>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</si>
  <si>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</si>
  <si>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</si>
  <si>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</si>
  <si>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</si>
  <si>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</si>
  <si>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</si>
  <si>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</si>
  <si>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</si>
  <si>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</si>
  <si>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</si>
  <si>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</si>
  <si>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(15)</t>
  </si>
  <si>
    <t>ADS-1 AYUDAS, DONATIVOS Y SUBSIDIOS</t>
  </si>
  <si>
    <t>TOTAL URG (9)</t>
  </si>
  <si>
    <t>ADS-2  AYUDAS, DONATIVOS Y SUBSIDIOS A FIDEICOMISOS</t>
  </si>
  <si>
    <t>EAP EVOLUCIÓN DE LAS ADECUACIONES PRESUPUESTALES</t>
  </si>
  <si>
    <t>SAP   PROGRAMAS QUE OTORGAN SUBSIDIOS Y APOYOS A LA POBLACIÓN</t>
  </si>
  <si>
    <t>FIC  FIDEICOMISOS CONSTITUIDOS</t>
  </si>
  <si>
    <t>(16)</t>
  </si>
  <si>
    <t>(17)</t>
  </si>
  <si>
    <t>PROGRAMA:   (3)</t>
  </si>
  <si>
    <t>FONDO, CONVENIO O SUBSIDIO: (3)</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</si>
  <si>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</si>
  <si>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</si>
  <si>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</si>
  <si>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</si>
  <si>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</si>
  <si>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</si>
  <si>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</si>
  <si>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FONDO, CONVENIO O SUBSIDIO: (1)</t>
  </si>
  <si>
    <t>ACCIONES REALIZADAS CON RECURSOS DE ORIGEN FEDERAL: (4)</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</si>
  <si>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</si>
  <si>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</si>
  <si>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</si>
  <si>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</si>
  <si>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</si>
  <si>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</si>
  <si>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</si>
  <si>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</si>
  <si>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TOTAL GASTO DE CAPITAL</t>
  </si>
  <si>
    <t xml:space="preserve"> TIPO</t>
  </si>
  <si>
    <t>PAGADO
(4)</t>
  </si>
  <si>
    <t>(5)=2-1</t>
  </si>
  <si>
    <t>(6)=3-2</t>
  </si>
  <si>
    <t>TOTAL
URG (10)</t>
  </si>
  <si>
    <t>TOTAL URG     (10)</t>
  </si>
  <si>
    <t>DEVENGADO
(5)</t>
  </si>
  <si>
    <t>EJERCIDO
(6)</t>
  </si>
  <si>
    <t>PAGADO
(7)</t>
  </si>
  <si>
    <t>IARCM
(%)
3/8</t>
  </si>
  <si>
    <t>PAGADO
(10)</t>
  </si>
  <si>
    <t>TOTAL URG (19)</t>
  </si>
  <si>
    <t>(18)</t>
  </si>
  <si>
    <t>8/6*100
=(11)</t>
  </si>
  <si>
    <t>8/7*100
=(12)</t>
  </si>
  <si>
    <t>9/6*100
=(13)</t>
  </si>
  <si>
    <t>9/7*100
=(14)</t>
  </si>
  <si>
    <t>PRESUPUESTO  
(Pesos con dos decimales)</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</si>
  <si>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</si>
  <si>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</si>
  <si>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</si>
  <si>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</si>
  <si>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</si>
  <si>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</si>
  <si>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A)  EXPLICACIÓN A LAS VARIACIONES DEL PRESUPUESTO  DEVENGADO  RESPECTO DEL PROGRAMADO AL PERIODO</t>
  </si>
  <si>
    <t>CAUSAS DE LAS ADECUACIONES AL PRESUPUESTO</t>
  </si>
  <si>
    <t>ACCIÓN O PROYECTO</t>
  </si>
  <si>
    <t>ORIGINAL
(1)</t>
  </si>
  <si>
    <t>ICPPP
(%)
5/4
(8)</t>
  </si>
  <si>
    <t>A) Causas de las variaciones del Índice de Aplicación de Recursos para la Consecución de Metas Programadas (IARCM)</t>
  </si>
  <si>
    <t>TOTAL URG (7)</t>
  </si>
  <si>
    <t>IPP INDICADORES ASOCIADOS A PROGRAMAS PRESUPUESTARIOS, RAMO GENERAL 33 Y PRINCIPALES PROGRAMAS</t>
  </si>
  <si>
    <t xml:space="preserve">1/ Se refiere a programas que cuentan con reglas de operación publicadas en la Gaceta Oficial del Distrito Federal. </t>
  </si>
  <si>
    <t>PROGRAMADO 
 (1)</t>
  </si>
  <si>
    <t>PROGRAMADO 
 (4)</t>
  </si>
  <si>
    <t>PROGRAMADO 
 (2)</t>
  </si>
  <si>
    <t>PROGRAMADO</t>
  </si>
  <si>
    <r>
      <t>DENOMINACIÓN DEL PROGRAMA</t>
    </r>
    <r>
      <rPr>
        <b/>
        <vertAlign val="superscript"/>
        <sz val="9"/>
        <rFont val="Gotham Rounded Book"/>
        <family val="3"/>
      </rPr>
      <t>1/</t>
    </r>
  </si>
  <si>
    <t>TOTAL URG (10)</t>
  </si>
  <si>
    <t>INFORME  DE  AVANCE  TRIMESTRAL
ENERO-MARZO 2016</t>
  </si>
  <si>
    <t>* Se refiere al presupuesto autorizado en el Anexo III del Decreto de Presupuesto de Egresos para el ejercicio fiscal 2016.</t>
  </si>
  <si>
    <t>AUR ASIGNACIONES ADICIONALES AUTORIZADOS A LAS UNIDADES RESPONSABLES DEL GASTO EN EL 
DECRETO DE PRESUPUESTO DE EGRESOS DEL D. F. PARA EL EJERCICIO FISCAL 2016</t>
  </si>
  <si>
    <t>AR  ACCIONES REALIZADAS PARA LA CONSECUCIÓN DE METAS DE LAS ACTIVIDADES INSTITUCIONALES</t>
  </si>
  <si>
    <t>AO</t>
  </si>
  <si>
    <t>UNIDAD DE
MEDIDA</t>
  </si>
  <si>
    <t>METAS</t>
  </si>
  <si>
    <t>PRESUPUESTO (Pesos)</t>
  </si>
  <si>
    <t>ORIGINAL</t>
  </si>
  <si>
    <t>ALCANZADA</t>
  </si>
  <si>
    <t>PROGRAMADA</t>
  </si>
  <si>
    <t>UNIDAD RESPONSABLE DEL GASTO: 01CD04 AUTORIDAD DE LA ZONA PATRIMONIO MUNDIAL NATURAL Y CULTURAL DE LA HUMANIDAD EN XOCHIMILCO, TLÁHUAC Y MILPA ALTA</t>
  </si>
  <si>
    <t>PERÍODO: ENERO - MARZO 2016</t>
  </si>
  <si>
    <t>02</t>
  </si>
  <si>
    <t>INFORMACIÓN PARA LA PRESERVACIÓN DEL PATRIMONIO CULTURAL</t>
  </si>
  <si>
    <t>03</t>
  </si>
  <si>
    <t>01</t>
  </si>
  <si>
    <t>06</t>
  </si>
  <si>
    <t>331</t>
  </si>
  <si>
    <t>PRESERVACIÓN DE ECOSISTEMAS</t>
  </si>
  <si>
    <t>0</t>
  </si>
  <si>
    <t>15</t>
  </si>
  <si>
    <t>01 CD 04 AUTORIDAD DE LA ZONA PATRIMONIO MUNDIAL NATURAL Y CULTURAL DE LA HUMANIDAD EN XOCHIMILCO, TLÁHUAC Y MILPA ALTA</t>
  </si>
  <si>
    <t>A) NO EXISTE VARIACIÓN ENTRE EL PRESUPUESTO DEVENGADO RESPECTO AL PROGRAMADO EN EL PERIODO.</t>
  </si>
  <si>
    <t>B) NO EXISTE VARIACIÓN ENTRE EL  PRESUPUESTO EJERCIDO RESPECTO AL DEVENGADO EN EL PERIODO.</t>
  </si>
  <si>
    <t>UNIDAD RESPONSABLE DEL GASTO:  01CD04 AUTORIDAD DE LA ZONA PATRIMONIO MUNDIAL NATURAL Y CULTURAL DE LA HUMANIDAD EN XOCHIMILCO, TLÁHUAC Y MILPA ALTA</t>
  </si>
  <si>
    <t>UNIDAD RESPONSABLE DEL GASTO:01CD04 AUTORIDAD DE LA ZONA PATRIMONIO MUNDIAL NATURAL Y CULTURAL DE LA HUMANIDAD EN XOCHIMILCO, TLÁHUAC Y MILPA ALTA</t>
  </si>
  <si>
    <t>PERIODO: ENERO - MARZO 2016</t>
  </si>
  <si>
    <t>EQUIDAD E INCLUSIÓN SOCIAL PARA EL DESARROLLO HUMANO</t>
  </si>
  <si>
    <t>DESARROLLO SOCIAL</t>
  </si>
  <si>
    <t>RECREACIÓN, CULTURA Y OTRAS MANIFESTACIONES SOCIAL</t>
  </si>
  <si>
    <t>CULTURA</t>
  </si>
  <si>
    <t>DOCUMENTO</t>
  </si>
  <si>
    <t>GOBERNABILIDAD, SEGURIDAD Y PROTECCIÓN CIUDADANA</t>
  </si>
  <si>
    <t>GOBIERNO</t>
  </si>
  <si>
    <t>ASUNTOS DE ORDEN PUBLICO Y DESEGURIDAD INTERIOR</t>
  </si>
  <si>
    <t>PROTECCIÓN CIVIL</t>
  </si>
  <si>
    <t>GESTIÓN INTEGRAL DE RIESGO EN MATERIA DE PROTECCIÓN CIVIL</t>
  </si>
  <si>
    <t>ACCIÓN</t>
  </si>
  <si>
    <t>DESARROLLO ECONOMICO SUSTENTABLE</t>
  </si>
  <si>
    <t>PROTECCIÓN AMBIENTAL</t>
  </si>
  <si>
    <t>OTROS DE PROTECCIÓN AMBIENTAL</t>
  </si>
  <si>
    <t>PRESERVACIÓN DE LOS ECOSISTEMAS</t>
  </si>
  <si>
    <t>ATENCIÓN</t>
  </si>
  <si>
    <t xml:space="preserve">Objetivo: Desarrollar programas de alto impacto económico y social para el aprovechamiento diversificado y sustentable del territorio, la conservación de los ecosistemas, la biodiversidad y los servicios ambientales, fomentando la participación ciudadana.
</t>
  </si>
  <si>
    <t>Acciones Realizadas con Gasto de Inversión:  No se llevaron a cabo acciones con Gasto de Inversión</t>
  </si>
  <si>
    <t xml:space="preserve">Acciones realizadas con gasto corriente:   </t>
  </si>
  <si>
    <t xml:space="preserve">                                                                                                                                                                                                                                                                                                                                                       Preparación de los términos de referencia para la elaboración de la Ficha RAMSAR
Preparación del  plan de manejo de los Humedales de Tláhuac
Elaboración de Taller preparatorio del SIPAM, para la Conservación de los Ecosistemas Productivos.
Celebración del día mundial de los Humedales.
Preparación de los proyectos pilotos para la Conservación de los Ecosistemas Productivos Agrícolas
Preparación y Publicación de los “Lineamientos de Participación Vecinal en la operación de las Actividades Institucionales para la Preservación del Patrimonio Cultural, Ecosistemas e Infraestructura de la Zona Patrimonio Mundial Natural y Cultural de la Humanidad en Xochimilco, Tláhuac y Milpa Alta”.
</t>
  </si>
  <si>
    <t>A) LA VARIACIÓN EN EL ÍNDICE DE APLICACIÓN DE RECURSOS PARA LA CONSECUCIÓN DE METAS PROGRAMADAS (IARCM), NO SE POGRAMARON METAS PARA ESTE PRIMER TRIMESTRE, EN ESTOS PRIMEROS MESES SE ESTA EN LA PLANEACIÓN Y REVISIÓN DE LOS PROYECTOS DIRIGIDOS A LA PRESERVACIÓN Y  DIFUSIÓN DEL PATRIMONIO CULTURAL.</t>
  </si>
  <si>
    <t>A) LA VARIACIÓN EN EL ÍNDICE DE APLICACIÓN DE RECURSOS PARA LA CONSECUCIÓN DE METAS PROGRAMADAS (IARCM), NO SE POGRAMARON METAS PARA ESTE PRIMER TRIMESTRE, EN ESTA ACTIVIDAD SE ENCUENTRA EL CAPITULO 1000 "SERVICIOS PERSONALES", Y EL PERSONAL DE ESTRUCTURA TRABAJA EN REUNIONES CON LA UNIVERSIDAD AUTONOMA METROPOLITANA PARA LA FICHA RAMSAR Y CON LA FAO PARA EL TALLER SIPAM (SISTEMAS IMPORTANTES DE PATRIMONIO AGRICOLA MUNDIAL), ASI COMO LA ELABORACIÓN DE LOS LINEAMIENTOS DE PARTICIPACIÓN VECINAL EN LA OPERACIÓN DE LAS ACTIVIDADES INSTITUCIONALES PARA LA PRESERVACIÓN DEL PATRIMONIO CULTURAL, ECOSISTEMAS E INFRAESTRUCTURA DE LA ZONA PATRIMONIO MUNDIAL NATURAL Y CULTURAL DE LA HUMANIDAD EN XOCHIMILCO, TLÁHUAC Y MILPA ALTA.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</si>
</sst>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0_ ;\-#,##0.00\ "/>
    <numFmt numFmtId="170" formatCode="00"/>
  </numFmts>
  <fonts count="55">
    <font>
      <sz val="10"/>
      <name val="Arial"/>
    </font>
    <font>
      <sz val="11"/>
      <color theme="1"/>
      <name val="Calibri"/>
      <family val="2"/>
      <scheme val="minor"/>
    </font>
    <font>
      <sz val="10"/>
      <name val="Arial"/>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8"/>
      <name val="Gotham Rounded Book"/>
    </font>
    <font>
      <sz val="10"/>
      <name val="Gotham Rounded Book"/>
    </font>
    <font>
      <b/>
      <sz val="10"/>
      <name val="Gotham Rounded Book"/>
    </font>
    <font>
      <sz val="9"/>
      <name val="Gotham Rounded Book"/>
    </font>
    <font>
      <b/>
      <sz val="9"/>
      <name val="Gotham Rounded Book"/>
    </font>
    <font>
      <sz val="7.5"/>
      <name val="Gotham Rounded Book"/>
    </font>
    <font>
      <b/>
      <sz val="7.5"/>
      <name val="Gotham Rounded Book"/>
    </font>
    <font>
      <b/>
      <sz val="10"/>
      <name val="Arial"/>
      <family val="2"/>
    </font>
    <font>
      <b/>
      <sz val="13"/>
      <name val="Gotham Rounded Book"/>
    </font>
    <font>
      <b/>
      <sz val="14"/>
      <name val="Gotham Rounded Book"/>
    </font>
    <font>
      <b/>
      <sz val="14"/>
      <name val="Gotham Rounded Book"/>
      <family val="3"/>
    </font>
    <font>
      <sz val="14"/>
      <name val="Arial"/>
      <family val="2"/>
    </font>
    <font>
      <b/>
      <sz val="7"/>
      <name val="Arial"/>
      <family val="2"/>
    </font>
  </fonts>
  <fills count="35">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2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6">
    <xf numFmtId="0" fontId="0" fillId="0" borderId="0"/>
    <xf numFmtId="43" fontId="2"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21" fillId="0" borderId="0" applyFont="0" applyFill="0" applyBorder="0" applyAlignment="0" applyProtection="0"/>
    <xf numFmtId="0" fontId="4" fillId="0" borderId="0"/>
    <xf numFmtId="0" fontId="3" fillId="0" borderId="0"/>
    <xf numFmtId="0" fontId="3" fillId="0" borderId="0"/>
    <xf numFmtId="0" fontId="21" fillId="0" borderId="0"/>
    <xf numFmtId="0" fontId="3" fillId="0" borderId="0"/>
    <xf numFmtId="0" fontId="21" fillId="0" borderId="0"/>
    <xf numFmtId="0" fontId="2"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7" fillId="25" borderId="0" applyNumberFormat="0" applyBorder="0" applyAlignment="0" applyProtection="0"/>
    <xf numFmtId="0" fontId="37" fillId="29" borderId="0" applyNumberFormat="0" applyBorder="0" applyAlignment="0" applyProtection="0"/>
    <xf numFmtId="0" fontId="37" fillId="33" borderId="0" applyNumberFormat="0" applyBorder="0" applyAlignment="0" applyProtection="0"/>
    <xf numFmtId="0" fontId="26" fillId="3" borderId="0" applyNumberFormat="0" applyBorder="0" applyAlignment="0" applyProtection="0"/>
    <xf numFmtId="0" fontId="31" fillId="7" borderId="19" applyNumberFormat="0" applyAlignment="0" applyProtection="0"/>
    <xf numFmtId="0" fontId="33" fillId="8" borderId="22" applyNumberFormat="0" applyAlignment="0" applyProtection="0"/>
    <xf numFmtId="0" fontId="32" fillId="0" borderId="21" applyNumberFormat="0" applyFill="0" applyAlignment="0" applyProtection="0"/>
    <xf numFmtId="0" fontId="25" fillId="0" borderId="0" applyNumberFormat="0" applyFill="0" applyBorder="0" applyAlignment="0" applyProtection="0"/>
    <xf numFmtId="0" fontId="37" fillId="10"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29" fillId="6" borderId="19" applyNumberFormat="0" applyAlignment="0" applyProtection="0"/>
    <xf numFmtId="166" fontId="38" fillId="0" borderId="0" applyFont="0" applyFill="0" applyBorder="0" applyAlignment="0" applyProtection="0"/>
    <xf numFmtId="0" fontId="6" fillId="0" borderId="0"/>
    <xf numFmtId="0" fontId="27"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44" fontId="39" fillId="0" borderId="0" applyFont="0" applyFill="0" applyBorder="0" applyAlignment="0" applyProtection="0"/>
    <xf numFmtId="0" fontId="28" fillId="5" borderId="0" applyNumberFormat="0" applyBorder="0" applyAlignment="0" applyProtection="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6"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9" fillId="0" borderId="0"/>
    <xf numFmtId="0" fontId="3" fillId="0" borderId="0"/>
    <xf numFmtId="0" fontId="41" fillId="0" borderId="0"/>
    <xf numFmtId="0" fontId="1" fillId="9" borderId="23" applyNumberFormat="0" applyFont="0" applyAlignment="0" applyProtection="0"/>
    <xf numFmtId="0" fontId="6" fillId="34" borderId="23" applyNumberFormat="0" applyFont="0" applyAlignment="0" applyProtection="0"/>
    <xf numFmtId="0" fontId="30" fillId="7" borderId="2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23" fillId="0" borderId="16" applyNumberFormat="0" applyFill="0" applyAlignment="0" applyProtection="0"/>
    <xf numFmtId="0" fontId="24" fillId="0" borderId="17" applyNumberFormat="0" applyFill="0" applyAlignment="0" applyProtection="0"/>
    <xf numFmtId="0" fontId="25" fillId="0" borderId="18" applyNumberFormat="0" applyFill="0" applyAlignment="0" applyProtection="0"/>
    <xf numFmtId="0" fontId="22" fillId="0" borderId="0" applyNumberFormat="0" applyFill="0" applyBorder="0" applyAlignment="0" applyProtection="0"/>
    <xf numFmtId="0" fontId="36" fillId="0" borderId="24" applyNumberFormat="0" applyFill="0" applyAlignment="0" applyProtection="0"/>
  </cellStyleXfs>
  <cellXfs count="421">
    <xf numFmtId="0" fontId="0" fillId="0" borderId="0" xfId="0"/>
    <xf numFmtId="0" fontId="7" fillId="0" borderId="0" xfId="0" applyFont="1"/>
    <xf numFmtId="0" fontId="13" fillId="0" borderId="0" xfId="0" applyFont="1" applyAlignment="1">
      <alignment horizontal="justify"/>
    </xf>
    <xf numFmtId="0" fontId="13" fillId="0" borderId="0" xfId="0" applyFont="1"/>
    <xf numFmtId="0" fontId="12" fillId="0" borderId="3" xfId="0" applyFont="1" applyBorder="1" applyAlignment="1">
      <alignment horizontal="center" vertical="top"/>
    </xf>
    <xf numFmtId="0" fontId="12" fillId="0" borderId="4" xfId="0"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top"/>
    </xf>
    <xf numFmtId="0" fontId="11" fillId="0" borderId="0" xfId="0" applyFont="1" applyAlignment="1">
      <alignment horizontal="left" vertical="top" indent="9"/>
    </xf>
    <xf numFmtId="0" fontId="11" fillId="0" borderId="0" xfId="0" applyFont="1" applyAlignment="1">
      <alignment vertical="top"/>
    </xf>
    <xf numFmtId="0" fontId="11" fillId="0" borderId="0" xfId="0" applyFont="1" applyAlignment="1">
      <alignment horizontal="center" vertical="top"/>
    </xf>
    <xf numFmtId="0" fontId="8" fillId="0" borderId="0" xfId="0" applyFont="1" applyFill="1" applyBorder="1" applyAlignment="1">
      <alignment horizontal="center" vertical="center" wrapText="1"/>
    </xf>
    <xf numFmtId="0" fontId="7" fillId="0" borderId="0" xfId="0" applyFont="1" applyFill="1"/>
    <xf numFmtId="0" fontId="9" fillId="0" borderId="0" xfId="0" applyFont="1"/>
    <xf numFmtId="0" fontId="12" fillId="0" borderId="1" xfId="0" quotePrefix="1" applyFont="1" applyBorder="1" applyAlignment="1">
      <alignment horizontal="center"/>
    </xf>
    <xf numFmtId="0" fontId="12" fillId="0" borderId="0" xfId="0" applyFont="1"/>
    <xf numFmtId="0" fontId="7" fillId="0" borderId="0" xfId="12" applyFont="1" applyAlignment="1">
      <alignment wrapText="1"/>
    </xf>
    <xf numFmtId="0" fontId="7" fillId="0" borderId="0" xfId="12" applyFont="1"/>
    <xf numFmtId="0" fontId="7" fillId="0" borderId="0" xfId="13" applyFont="1" applyAlignment="1">
      <alignment wrapText="1"/>
    </xf>
    <xf numFmtId="0" fontId="7" fillId="0" borderId="0" xfId="13" applyFont="1"/>
    <xf numFmtId="0" fontId="10" fillId="0" borderId="0" xfId="12" applyFont="1" applyAlignment="1">
      <alignment horizontal="center" vertical="center" wrapText="1"/>
    </xf>
    <xf numFmtId="0" fontId="7" fillId="0" borderId="0" xfId="7" applyFont="1"/>
    <xf numFmtId="0" fontId="14" fillId="0" borderId="0" xfId="7" applyFont="1"/>
    <xf numFmtId="0" fontId="12" fillId="0" borderId="5" xfId="7" applyFont="1" applyBorder="1" applyAlignment="1">
      <alignment vertical="center" wrapText="1"/>
    </xf>
    <xf numFmtId="0" fontId="12" fillId="0" borderId="5" xfId="7" applyFont="1" applyBorder="1" applyAlignment="1">
      <alignment horizontal="justify" vertical="center" wrapText="1"/>
    </xf>
    <xf numFmtId="0" fontId="12" fillId="0" borderId="5" xfId="7" applyFont="1" applyBorder="1" applyAlignment="1">
      <alignment horizontal="center" vertical="center" wrapText="1"/>
    </xf>
    <xf numFmtId="0" fontId="12" fillId="0" borderId="4" xfId="7" applyFont="1" applyBorder="1" applyAlignment="1">
      <alignment horizontal="center" vertical="center" wrapText="1"/>
    </xf>
    <xf numFmtId="43" fontId="12" fillId="0" borderId="5" xfId="5" applyFont="1" applyBorder="1" applyAlignment="1">
      <alignment horizontal="center" vertical="center" wrapText="1"/>
    </xf>
    <xf numFmtId="43" fontId="12" fillId="0" borderId="4" xfId="5" applyFont="1" applyBorder="1" applyAlignment="1">
      <alignment horizontal="center" vertical="center" wrapText="1"/>
    </xf>
    <xf numFmtId="43" fontId="12" fillId="0" borderId="5" xfId="5" applyFont="1" applyBorder="1" applyAlignment="1">
      <alignment horizontal="justify" vertical="center" wrapText="1"/>
    </xf>
    <xf numFmtId="0" fontId="14" fillId="0" borderId="0" xfId="0" applyFont="1"/>
    <xf numFmtId="0" fontId="14" fillId="0" borderId="1" xfId="0" applyFont="1" applyBorder="1"/>
    <xf numFmtId="0" fontId="10" fillId="0" borderId="0" xfId="0" applyFont="1" applyAlignment="1">
      <alignment horizontal="right" vertical="top"/>
    </xf>
    <xf numFmtId="0" fontId="11" fillId="0" borderId="0" xfId="0" applyFont="1" applyAlignment="1">
      <alignment horizontal="right" vertical="top"/>
    </xf>
    <xf numFmtId="0" fontId="7" fillId="0" borderId="0" xfId="8" applyFont="1"/>
    <xf numFmtId="0" fontId="12" fillId="0" borderId="0" xfId="8" applyFont="1"/>
    <xf numFmtId="0" fontId="11" fillId="0" borderId="0" xfId="8" applyFont="1" applyAlignment="1">
      <alignment horizontal="left" vertical="top"/>
    </xf>
    <xf numFmtId="0" fontId="10" fillId="0" borderId="0" xfId="8" applyFont="1" applyAlignment="1">
      <alignment horizontal="left" vertical="top"/>
    </xf>
    <xf numFmtId="0" fontId="10" fillId="0" borderId="0" xfId="8" applyFont="1" applyAlignment="1">
      <alignment horizontal="center" vertical="top"/>
    </xf>
    <xf numFmtId="0" fontId="11" fillId="0" borderId="0" xfId="8" applyFont="1" applyAlignment="1">
      <alignment horizontal="left" vertical="top" indent="9"/>
    </xf>
    <xf numFmtId="0" fontId="11" fillId="0" borderId="0" xfId="8" applyFont="1" applyAlignment="1">
      <alignment horizontal="center" vertical="top"/>
    </xf>
    <xf numFmtId="0" fontId="7" fillId="0" borderId="0" xfId="6" applyFont="1"/>
    <xf numFmtId="0" fontId="7" fillId="0" borderId="6" xfId="6" applyFont="1" applyBorder="1"/>
    <xf numFmtId="0" fontId="11" fillId="0" borderId="7" xfId="6" applyFont="1" applyBorder="1"/>
    <xf numFmtId="0" fontId="10" fillId="0" borderId="7" xfId="6" applyFont="1" applyBorder="1" applyAlignment="1">
      <alignment vertical="center"/>
    </xf>
    <xf numFmtId="0" fontId="13" fillId="0" borderId="0" xfId="6" applyFont="1" applyAlignment="1">
      <alignment horizontal="justify"/>
    </xf>
    <xf numFmtId="0" fontId="12" fillId="0" borderId="6" xfId="6" applyFont="1" applyFill="1" applyBorder="1" applyAlignment="1">
      <alignment vertical="center" wrapText="1"/>
    </xf>
    <xf numFmtId="0" fontId="12" fillId="0" borderId="0" xfId="6" applyFont="1" applyFill="1" applyBorder="1" applyAlignment="1">
      <alignment horizontal="center" vertical="center" wrapText="1"/>
    </xf>
    <xf numFmtId="0" fontId="12" fillId="0" borderId="5" xfId="6" applyFont="1" applyBorder="1" applyAlignment="1">
      <alignment horizontal="justify" vertical="top" wrapText="1"/>
    </xf>
    <xf numFmtId="0" fontId="11" fillId="0" borderId="0" xfId="6" quotePrefix="1" applyFont="1" applyBorder="1" applyAlignment="1">
      <alignment vertical="center"/>
    </xf>
    <xf numFmtId="0" fontId="7" fillId="0" borderId="0" xfId="6" applyFont="1" applyAlignment="1"/>
    <xf numFmtId="0" fontId="12" fillId="0" borderId="8" xfId="6" applyFont="1" applyBorder="1" applyAlignment="1">
      <alignment horizontal="justify" vertical="top" wrapText="1"/>
    </xf>
    <xf numFmtId="0" fontId="11" fillId="0" borderId="0" xfId="6" quotePrefix="1" applyFont="1" applyBorder="1" applyAlignment="1">
      <alignment horizontal="justify" vertical="center"/>
    </xf>
    <xf numFmtId="0" fontId="12" fillId="0" borderId="0" xfId="6" applyFont="1"/>
    <xf numFmtId="0" fontId="11" fillId="0" borderId="0" xfId="6" applyFont="1"/>
    <xf numFmtId="0" fontId="17" fillId="0" borderId="0" xfId="6" applyFont="1"/>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 xfId="0" quotePrefix="1" applyFont="1" applyBorder="1" applyAlignment="1">
      <alignment horizontal="center" vertical="center"/>
    </xf>
    <xf numFmtId="0" fontId="12" fillId="0" borderId="7" xfId="0" applyFont="1" applyBorder="1" applyAlignment="1">
      <alignment horizontal="center"/>
    </xf>
    <xf numFmtId="2" fontId="14" fillId="0" borderId="7" xfId="0" applyNumberFormat="1" applyFont="1" applyBorder="1"/>
    <xf numFmtId="0" fontId="14" fillId="0" borderId="7" xfId="0" applyFont="1" applyBorder="1"/>
    <xf numFmtId="0" fontId="12" fillId="0" borderId="2" xfId="0" quotePrefix="1" applyFont="1" applyBorder="1" applyAlignment="1">
      <alignment horizontal="center"/>
    </xf>
    <xf numFmtId="0" fontId="14" fillId="0" borderId="3" xfId="0" applyFont="1" applyBorder="1"/>
    <xf numFmtId="0" fontId="12" fillId="0" borderId="5" xfId="0" applyFont="1" applyBorder="1" applyAlignment="1">
      <alignment horizontal="center" vertical="center" wrapText="1"/>
    </xf>
    <xf numFmtId="0" fontId="14" fillId="0" borderId="9" xfId="0" applyFont="1" applyBorder="1"/>
    <xf numFmtId="0" fontId="14" fillId="0" borderId="0" xfId="0" applyFont="1" applyAlignment="1">
      <alignment vertical="center"/>
    </xf>
    <xf numFmtId="0" fontId="14" fillId="0" borderId="1" xfId="0" applyFont="1" applyBorder="1" applyAlignment="1">
      <alignment vertical="center"/>
    </xf>
    <xf numFmtId="0" fontId="14" fillId="0" borderId="3" xfId="0" applyFont="1" applyBorder="1" applyAlignment="1">
      <alignment vertical="center"/>
    </xf>
    <xf numFmtId="0" fontId="14" fillId="0" borderId="1" xfId="0" applyFont="1" applyBorder="1" applyAlignment="1">
      <alignment horizontal="justify" vertical="center"/>
    </xf>
    <xf numFmtId="0" fontId="12" fillId="0" borderId="3" xfId="0" applyFont="1" applyBorder="1" applyAlignment="1">
      <alignment horizontal="justify" vertical="center"/>
    </xf>
    <xf numFmtId="0" fontId="14" fillId="0" borderId="3" xfId="0" applyFont="1" applyBorder="1" applyAlignment="1">
      <alignment horizontal="justify" vertical="center"/>
    </xf>
    <xf numFmtId="0" fontId="14" fillId="0" borderId="11" xfId="0" applyFont="1" applyBorder="1" applyAlignment="1">
      <alignment horizontal="justify" vertical="center"/>
    </xf>
    <xf numFmtId="0" fontId="14" fillId="0" borderId="12" xfId="0" applyFont="1" applyBorder="1" applyAlignment="1">
      <alignment horizontal="justify" vertical="center"/>
    </xf>
    <xf numFmtId="0" fontId="14" fillId="0" borderId="4" xfId="6" quotePrefix="1" applyFont="1" applyBorder="1" applyAlignment="1">
      <alignment vertical="center"/>
    </xf>
    <xf numFmtId="0" fontId="14" fillId="0" borderId="4" xfId="6" quotePrefix="1" applyFont="1" applyBorder="1" applyAlignment="1">
      <alignment horizontal="justify" vertical="center"/>
    </xf>
    <xf numFmtId="2" fontId="12" fillId="0" borderId="11" xfId="0" quotePrefix="1" applyNumberFormat="1" applyFont="1" applyBorder="1" applyAlignment="1">
      <alignment horizontal="center" vertical="center"/>
    </xf>
    <xf numFmtId="0" fontId="14" fillId="0" borderId="2" xfId="0" applyFont="1" applyBorder="1"/>
    <xf numFmtId="0" fontId="12" fillId="0" borderId="3" xfId="0" applyFont="1" applyBorder="1" applyAlignment="1">
      <alignment horizontal="center" vertical="center"/>
    </xf>
    <xf numFmtId="0" fontId="14" fillId="0" borderId="11" xfId="0" applyFont="1" applyBorder="1" applyAlignment="1">
      <alignment vertical="center"/>
    </xf>
    <xf numFmtId="0" fontId="12" fillId="0" borderId="4" xfId="0" applyFont="1" applyBorder="1" applyAlignment="1">
      <alignment horizontal="justify" vertical="center"/>
    </xf>
    <xf numFmtId="165" fontId="12" fillId="0" borderId="1" xfId="1" applyNumberFormat="1" applyFont="1" applyBorder="1" applyAlignment="1">
      <alignment horizontal="center" vertical="center"/>
    </xf>
    <xf numFmtId="165" fontId="14" fillId="0" borderId="1" xfId="1" applyNumberFormat="1" applyFont="1" applyBorder="1" applyAlignment="1">
      <alignment vertical="center"/>
    </xf>
    <xf numFmtId="43" fontId="14" fillId="0" borderId="1" xfId="1" applyFont="1" applyBorder="1" applyAlignment="1">
      <alignment vertical="center"/>
    </xf>
    <xf numFmtId="164" fontId="14" fillId="0" borderId="1" xfId="1" applyNumberFormat="1" applyFont="1" applyBorder="1" applyAlignment="1">
      <alignment vertical="center"/>
    </xf>
    <xf numFmtId="165" fontId="14" fillId="0" borderId="3" xfId="1" applyNumberFormat="1" applyFont="1" applyBorder="1" applyAlignment="1">
      <alignment vertical="center"/>
    </xf>
    <xf numFmtId="43" fontId="14" fillId="0" borderId="3" xfId="1" applyFont="1" applyBorder="1" applyAlignment="1">
      <alignment vertical="center"/>
    </xf>
    <xf numFmtId="164" fontId="14" fillId="0" borderId="3" xfId="1" applyNumberFormat="1" applyFont="1" applyBorder="1" applyAlignment="1">
      <alignment vertical="center"/>
    </xf>
    <xf numFmtId="0" fontId="12" fillId="0" borderId="0" xfId="0" quotePrefix="1" applyFont="1" applyBorder="1" applyAlignment="1">
      <alignment horizontal="center"/>
    </xf>
    <xf numFmtId="0" fontId="12" fillId="0" borderId="0" xfId="0" applyFont="1" applyBorder="1" applyAlignment="1">
      <alignment horizontal="center" vertical="center"/>
    </xf>
    <xf numFmtId="0" fontId="18" fillId="0" borderId="0" xfId="8" applyFont="1" applyFill="1" applyAlignment="1">
      <alignment horizontal="left" vertical="top"/>
    </xf>
    <xf numFmtId="0" fontId="7" fillId="0" borderId="0" xfId="0" applyFont="1" applyBorder="1"/>
    <xf numFmtId="0" fontId="10" fillId="0" borderId="0" xfId="0" applyFont="1" applyBorder="1" applyAlignment="1">
      <alignment vertical="center"/>
    </xf>
    <xf numFmtId="0" fontId="12" fillId="0" borderId="10" xfId="0" quotePrefix="1" applyFont="1" applyBorder="1" applyAlignment="1">
      <alignment horizontal="justify" vertical="center"/>
    </xf>
    <xf numFmtId="0" fontId="12" fillId="0" borderId="4" xfId="0" applyFont="1" applyBorder="1" applyAlignment="1">
      <alignment horizontal="justify"/>
    </xf>
    <xf numFmtId="0" fontId="12" fillId="0" borderId="2" xfId="8" applyFont="1" applyBorder="1" applyAlignment="1">
      <alignment horizontal="center" vertical="center"/>
    </xf>
    <xf numFmtId="0" fontId="12" fillId="0" borderId="1" xfId="8" applyFont="1" applyBorder="1" applyAlignment="1">
      <alignment horizontal="center" vertical="center"/>
    </xf>
    <xf numFmtId="0" fontId="12" fillId="0" borderId="1" xfId="8" quotePrefix="1" applyFont="1" applyBorder="1" applyAlignment="1">
      <alignment horizontal="center" vertical="center"/>
    </xf>
    <xf numFmtId="0" fontId="14" fillId="0" borderId="0" xfId="8" applyFont="1" applyAlignment="1">
      <alignment vertical="center"/>
    </xf>
    <xf numFmtId="0" fontId="12" fillId="0" borderId="1" xfId="8" quotePrefix="1" applyFont="1" applyFill="1" applyBorder="1" applyAlignment="1">
      <alignment horizontal="center" vertical="center"/>
    </xf>
    <xf numFmtId="0" fontId="14" fillId="0" borderId="1" xfId="8" applyFont="1" applyBorder="1" applyAlignment="1">
      <alignment vertical="center"/>
    </xf>
    <xf numFmtId="165" fontId="12" fillId="0" borderId="1" xfId="2" applyNumberFormat="1" applyFont="1" applyBorder="1" applyAlignment="1">
      <alignment horizontal="center" vertical="center"/>
    </xf>
    <xf numFmtId="165" fontId="14" fillId="0" borderId="1" xfId="2" applyNumberFormat="1" applyFont="1" applyBorder="1" applyAlignment="1">
      <alignment vertical="center"/>
    </xf>
    <xf numFmtId="43" fontId="14" fillId="0" borderId="1" xfId="2" applyFont="1" applyBorder="1" applyAlignment="1">
      <alignment vertical="center"/>
    </xf>
    <xf numFmtId="164" fontId="14" fillId="0" borderId="1" xfId="2" applyNumberFormat="1" applyFont="1" applyBorder="1" applyAlignment="1">
      <alignment vertical="center"/>
    </xf>
    <xf numFmtId="164" fontId="12" fillId="0" borderId="1" xfId="2" applyNumberFormat="1" applyFont="1" applyFill="1" applyBorder="1" applyAlignment="1">
      <alignment horizontal="center" vertical="center"/>
    </xf>
    <xf numFmtId="43" fontId="12" fillId="0" borderId="1" xfId="2" applyFont="1" applyFill="1" applyBorder="1" applyAlignment="1">
      <alignment horizontal="center" vertical="center"/>
    </xf>
    <xf numFmtId="43" fontId="14" fillId="0" borderId="1" xfId="2" applyFont="1" applyFill="1" applyBorder="1" applyAlignment="1">
      <alignment vertical="center"/>
    </xf>
    <xf numFmtId="0" fontId="14" fillId="0" borderId="3" xfId="8" applyFont="1" applyBorder="1" applyAlignment="1">
      <alignment vertical="center"/>
    </xf>
    <xf numFmtId="165" fontId="14" fillId="0" borderId="3" xfId="2" applyNumberFormat="1" applyFont="1" applyBorder="1" applyAlignment="1">
      <alignment vertical="center"/>
    </xf>
    <xf numFmtId="43" fontId="14" fillId="0" borderId="3" xfId="2" applyFont="1" applyBorder="1" applyAlignment="1">
      <alignment vertical="center"/>
    </xf>
    <xf numFmtId="164" fontId="14" fillId="0" borderId="3" xfId="2" applyNumberFormat="1" applyFont="1" applyBorder="1" applyAlignment="1">
      <alignment vertical="center"/>
    </xf>
    <xf numFmtId="0" fontId="12" fillId="0" borderId="8" xfId="0" applyFont="1" applyBorder="1" applyAlignment="1">
      <alignment horizontal="justify" vertical="center"/>
    </xf>
    <xf numFmtId="0" fontId="12" fillId="0" borderId="4" xfId="0" applyFont="1" applyBorder="1" applyAlignment="1">
      <alignment horizontal="center" vertical="center"/>
    </xf>
    <xf numFmtId="0" fontId="19" fillId="0" borderId="0" xfId="0" applyFont="1" applyAlignment="1">
      <alignment vertical="center"/>
    </xf>
    <xf numFmtId="0" fontId="7" fillId="0" borderId="0" xfId="8" applyFont="1" applyBorder="1"/>
    <xf numFmtId="0" fontId="12" fillId="0" borderId="4" xfId="12" applyFont="1" applyBorder="1" applyAlignment="1">
      <alignment horizontal="justify" vertical="center" wrapText="1"/>
    </xf>
    <xf numFmtId="0" fontId="14" fillId="0" borderId="4" xfId="12" applyFont="1" applyBorder="1" applyAlignment="1">
      <alignment horizontal="justify" vertical="center"/>
    </xf>
    <xf numFmtId="0" fontId="12" fillId="0" borderId="4" xfId="12" applyFont="1" applyBorder="1" applyAlignment="1">
      <alignment horizontal="center" vertical="center" wrapText="1"/>
    </xf>
    <xf numFmtId="0" fontId="12" fillId="0" borderId="3" xfId="0" applyFont="1" applyBorder="1" applyAlignment="1">
      <alignment horizontal="center" wrapText="1"/>
    </xf>
    <xf numFmtId="0" fontId="12" fillId="2" borderId="2" xfId="0" applyFont="1" applyFill="1" applyBorder="1" applyAlignment="1">
      <alignment horizontal="centerContinuous" vertical="center"/>
    </xf>
    <xf numFmtId="0" fontId="12" fillId="2" borderId="4" xfId="0" applyFont="1" applyFill="1" applyBorder="1" applyAlignment="1">
      <alignment horizontal="center" wrapText="1"/>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Continuous" vertical="center" wrapText="1"/>
    </xf>
    <xf numFmtId="0" fontId="12" fillId="2" borderId="12" xfId="0" applyFont="1" applyFill="1" applyBorder="1" applyAlignment="1">
      <alignment horizontal="centerContinuous" vertical="center" wrapText="1"/>
    </xf>
    <xf numFmtId="0" fontId="12" fillId="2" borderId="5" xfId="0" applyFont="1" applyFill="1" applyBorder="1" applyAlignment="1">
      <alignment horizontal="centerContinuous" vertical="center" wrapText="1"/>
    </xf>
    <xf numFmtId="0" fontId="13" fillId="2" borderId="12" xfId="0" applyFont="1" applyFill="1" applyBorder="1" applyAlignment="1">
      <alignment horizontal="centerContinuous" vertical="center" wrapText="1"/>
    </xf>
    <xf numFmtId="0" fontId="13" fillId="2" borderId="4" xfId="0" applyFont="1" applyFill="1" applyBorder="1" applyAlignment="1">
      <alignment horizontal="center" vertical="center" wrapText="1"/>
    </xf>
    <xf numFmtId="0" fontId="12" fillId="2" borderId="2"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2" fillId="2" borderId="0" xfId="8" applyFont="1" applyFill="1" applyBorder="1" applyAlignment="1">
      <alignment horizontal="centerContinuous" vertical="center" wrapText="1"/>
    </xf>
    <xf numFmtId="0" fontId="12" fillId="2" borderId="11" xfId="8" applyFont="1" applyFill="1" applyBorder="1" applyAlignment="1">
      <alignment horizontal="centerContinuous" vertical="center" wrapText="1"/>
    </xf>
    <xf numFmtId="0" fontId="13" fillId="2" borderId="4" xfId="8" applyFont="1" applyFill="1" applyBorder="1" applyAlignment="1">
      <alignment horizontal="center" vertical="center" wrapText="1"/>
    </xf>
    <xf numFmtId="0" fontId="13" fillId="2" borderId="3" xfId="8" applyFont="1" applyFill="1" applyBorder="1" applyAlignment="1">
      <alignment horizontal="center" vertical="center" wrapText="1"/>
    </xf>
    <xf numFmtId="0" fontId="12" fillId="2" borderId="5" xfId="6" applyFont="1" applyFill="1" applyBorder="1" applyAlignment="1">
      <alignment horizontal="center" vertical="center" wrapText="1"/>
    </xf>
    <xf numFmtId="0" fontId="12" fillId="2" borderId="4" xfId="6"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12" applyFont="1" applyFill="1" applyBorder="1" applyAlignment="1">
      <alignment horizontal="center" vertical="center" wrapText="1"/>
    </xf>
    <xf numFmtId="0" fontId="12" fillId="2" borderId="7" xfId="12" applyFont="1" applyFill="1" applyBorder="1" applyAlignment="1">
      <alignment horizontal="center" vertical="center" wrapText="1"/>
    </xf>
    <xf numFmtId="0" fontId="7" fillId="0" borderId="0" xfId="0" applyFont="1" applyAlignment="1">
      <alignment horizontal="center"/>
    </xf>
    <xf numFmtId="0" fontId="10" fillId="0" borderId="15" xfId="0" applyFont="1" applyBorder="1" applyAlignment="1">
      <alignment vertical="top"/>
    </xf>
    <xf numFmtId="0" fontId="10" fillId="0" borderId="0" xfId="0" applyFont="1" applyBorder="1" applyAlignment="1">
      <alignment vertical="top"/>
    </xf>
    <xf numFmtId="0" fontId="10" fillId="0" borderId="10" xfId="0" applyFont="1" applyBorder="1" applyAlignment="1">
      <alignment vertical="top"/>
    </xf>
    <xf numFmtId="0" fontId="11" fillId="0" borderId="15" xfId="0" applyFont="1" applyBorder="1" applyAlignment="1">
      <alignment horizontal="center" vertical="top"/>
    </xf>
    <xf numFmtId="0" fontId="11" fillId="0" borderId="0" xfId="0" applyFont="1" applyBorder="1" applyAlignment="1">
      <alignment horizontal="center" vertical="top"/>
    </xf>
    <xf numFmtId="0" fontId="11" fillId="0" borderId="10" xfId="0" applyFont="1" applyBorder="1" applyAlignment="1">
      <alignment horizontal="center" vertical="top"/>
    </xf>
    <xf numFmtId="0" fontId="7" fillId="0" borderId="0" xfId="0" applyFont="1" applyAlignment="1"/>
    <xf numFmtId="0" fontId="18" fillId="0" borderId="0" xfId="0" applyFont="1"/>
    <xf numFmtId="0" fontId="7" fillId="0" borderId="0" xfId="0" applyFont="1" applyAlignment="1">
      <alignment horizontal="right"/>
    </xf>
    <xf numFmtId="0" fontId="10" fillId="0" borderId="0" xfId="0" applyFont="1" applyAlignment="1">
      <alignment horizontal="center" vertical="center" wrapText="1"/>
    </xf>
    <xf numFmtId="0" fontId="10" fillId="0" borderId="0" xfId="0" applyFont="1" applyAlignment="1">
      <alignment vertical="center" wrapText="1"/>
    </xf>
    <xf numFmtId="0" fontId="9" fillId="0" borderId="0" xfId="0" applyFont="1" applyAlignment="1"/>
    <xf numFmtId="0" fontId="9" fillId="0" borderId="0" xfId="0" applyFont="1" applyAlignment="1">
      <alignment horizontal="right"/>
    </xf>
    <xf numFmtId="0" fontId="9" fillId="0" borderId="0" xfId="0" applyFont="1" applyBorder="1"/>
    <xf numFmtId="0" fontId="10" fillId="0" borderId="0" xfId="0" applyFont="1" applyAlignment="1">
      <alignment horizontal="left" vertical="top" wrapText="1" indent="10"/>
    </xf>
    <xf numFmtId="0" fontId="9" fillId="0" borderId="0" xfId="0" applyFont="1" applyAlignment="1">
      <alignment horizontal="center"/>
    </xf>
    <xf numFmtId="0" fontId="10" fillId="0" borderId="0" xfId="0" applyFont="1" applyAlignment="1">
      <alignment vertical="top" wrapText="1"/>
    </xf>
    <xf numFmtId="0" fontId="9" fillId="0" borderId="0" xfId="0" applyFont="1" applyBorder="1" applyAlignment="1">
      <alignment horizontal="center"/>
    </xf>
    <xf numFmtId="0" fontId="8" fillId="0" borderId="7" xfId="0" applyFont="1" applyFill="1" applyBorder="1" applyAlignment="1">
      <alignment horizontal="center" vertical="center" wrapText="1"/>
    </xf>
    <xf numFmtId="49" fontId="7" fillId="0" borderId="0" xfId="0" applyNumberFormat="1" applyFont="1"/>
    <xf numFmtId="0" fontId="17" fillId="0" borderId="0" xfId="0" applyFont="1" applyBorder="1"/>
    <xf numFmtId="0" fontId="12" fillId="0" borderId="1" xfId="0" quotePrefix="1" applyFont="1" applyBorder="1" applyAlignment="1">
      <alignment horizontal="center" vertical="top"/>
    </xf>
    <xf numFmtId="0" fontId="12" fillId="0" borderId="2" xfId="0" applyFont="1" applyBorder="1" applyAlignment="1">
      <alignment horizontal="center"/>
    </xf>
    <xf numFmtId="0" fontId="12" fillId="0" borderId="1" xfId="0" applyFont="1" applyBorder="1" applyAlignment="1">
      <alignment horizontal="center"/>
    </xf>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6" xfId="0" applyFont="1" applyBorder="1" applyAlignment="1">
      <alignment horizontal="center" vertical="top"/>
    </xf>
    <xf numFmtId="0" fontId="11" fillId="0" borderId="11" xfId="0" applyFont="1" applyBorder="1" applyAlignment="1">
      <alignment horizontal="center" vertical="top"/>
    </xf>
    <xf numFmtId="0" fontId="14" fillId="0" borderId="10" xfId="0" applyFont="1" applyBorder="1"/>
    <xf numFmtId="0" fontId="14" fillId="0" borderId="11" xfId="0" applyFont="1" applyBorder="1" applyAlignment="1">
      <alignment horizontal="justify" vertical="top"/>
    </xf>
    <xf numFmtId="0" fontId="14" fillId="0" borderId="6" xfId="0" applyFont="1" applyBorder="1"/>
    <xf numFmtId="4" fontId="42" fillId="0" borderId="4" xfId="0" applyNumberFormat="1" applyFont="1" applyBorder="1" applyAlignment="1">
      <alignment vertical="center"/>
    </xf>
    <xf numFmtId="169" fontId="42" fillId="0" borderId="4" xfId="1" applyNumberFormat="1" applyFont="1" applyBorder="1" applyAlignment="1">
      <alignment vertical="center"/>
    </xf>
    <xf numFmtId="43" fontId="12" fillId="0" borderId="3" xfId="0" quotePrefix="1" applyNumberFormat="1" applyFont="1" applyBorder="1" applyAlignment="1">
      <alignment horizontal="center" vertical="center"/>
    </xf>
    <xf numFmtId="43" fontId="44" fillId="0" borderId="3" xfId="0" quotePrefix="1" applyNumberFormat="1" applyFont="1" applyBorder="1" applyAlignment="1">
      <alignment horizontal="center" vertical="center"/>
    </xf>
    <xf numFmtId="169" fontId="44" fillId="0" borderId="4" xfId="1" applyNumberFormat="1" applyFont="1" applyBorder="1" applyAlignment="1">
      <alignment vertical="center"/>
    </xf>
    <xf numFmtId="43" fontId="44" fillId="0" borderId="4" xfId="0" applyNumberFormat="1" applyFont="1" applyBorder="1" applyAlignment="1">
      <alignment vertical="center"/>
    </xf>
    <xf numFmtId="0" fontId="45" fillId="0" borderId="1" xfId="78" applyFont="1" applyBorder="1" applyAlignment="1">
      <alignment horizontal="center" vertical="center"/>
    </xf>
    <xf numFmtId="0" fontId="45" fillId="0" borderId="1" xfId="0" applyFont="1" applyBorder="1" applyAlignment="1">
      <alignment vertical="center"/>
    </xf>
    <xf numFmtId="0" fontId="45" fillId="0" borderId="15" xfId="0" applyFont="1" applyBorder="1" applyAlignment="1">
      <alignment vertical="center"/>
    </xf>
    <xf numFmtId="0" fontId="46" fillId="0" borderId="10" xfId="0" applyFont="1" applyBorder="1" applyAlignment="1">
      <alignment vertical="center"/>
    </xf>
    <xf numFmtId="0" fontId="45" fillId="0" borderId="1" xfId="0" applyFont="1" applyBorder="1" applyAlignment="1">
      <alignment horizontal="justify" vertical="top" wrapText="1"/>
    </xf>
    <xf numFmtId="0" fontId="45" fillId="0" borderId="1" xfId="0" applyFont="1" applyBorder="1" applyAlignment="1">
      <alignment horizontal="justify" vertical="center" wrapText="1"/>
    </xf>
    <xf numFmtId="0" fontId="45" fillId="0" borderId="1" xfId="0" applyFont="1" applyBorder="1" applyAlignment="1">
      <alignment horizontal="center" vertical="center"/>
    </xf>
    <xf numFmtId="0" fontId="45" fillId="0" borderId="15" xfId="0" applyFont="1" applyBorder="1" applyAlignment="1">
      <alignment horizontal="center" vertical="center"/>
    </xf>
    <xf numFmtId="0" fontId="46" fillId="0" borderId="10" xfId="0" applyFont="1" applyBorder="1" applyAlignment="1">
      <alignment horizontal="center" vertical="center"/>
    </xf>
    <xf numFmtId="0" fontId="45" fillId="0" borderId="1" xfId="0" applyFont="1" applyBorder="1"/>
    <xf numFmtId="0" fontId="46" fillId="0" borderId="1" xfId="0" quotePrefix="1" applyFont="1" applyBorder="1" applyAlignment="1">
      <alignment horizontal="center" vertical="center"/>
    </xf>
    <xf numFmtId="0" fontId="45" fillId="0" borderId="15" xfId="78" applyFont="1" applyBorder="1" applyAlignment="1">
      <alignment horizontal="center" vertical="center"/>
    </xf>
    <xf numFmtId="0" fontId="46" fillId="0" borderId="10" xfId="78" applyFont="1" applyBorder="1" applyAlignment="1">
      <alignment horizontal="center" vertical="center"/>
    </xf>
    <xf numFmtId="0" fontId="46" fillId="0" borderId="1" xfId="78" applyFont="1" applyBorder="1" applyAlignment="1">
      <alignment horizontal="center" vertical="center"/>
    </xf>
    <xf numFmtId="0" fontId="45" fillId="0" borderId="1" xfId="78" quotePrefix="1" applyFont="1" applyBorder="1" applyAlignment="1">
      <alignment horizontal="center" vertical="center"/>
    </xf>
    <xf numFmtId="0" fontId="45" fillId="0" borderId="15" xfId="78" quotePrefix="1" applyFont="1" applyBorder="1" applyAlignment="1">
      <alignment horizontal="center" vertical="center"/>
    </xf>
    <xf numFmtId="0" fontId="46" fillId="0" borderId="10" xfId="78" quotePrefix="1" applyFont="1" applyBorder="1" applyAlignment="1">
      <alignment horizontal="center" vertical="center"/>
    </xf>
    <xf numFmtId="0" fontId="45" fillId="0" borderId="1" xfId="78" applyFont="1" applyBorder="1" applyAlignment="1">
      <alignment vertical="center"/>
    </xf>
    <xf numFmtId="0" fontId="45" fillId="0" borderId="1" xfId="78" applyFont="1" applyBorder="1"/>
    <xf numFmtId="0" fontId="45" fillId="0" borderId="15" xfId="78" applyFont="1" applyBorder="1" applyAlignment="1">
      <alignment vertical="center"/>
    </xf>
    <xf numFmtId="0" fontId="46" fillId="0" borderId="1" xfId="78" quotePrefix="1" applyFont="1" applyBorder="1" applyAlignment="1">
      <alignment horizontal="center" vertical="center"/>
    </xf>
    <xf numFmtId="0" fontId="47" fillId="0" borderId="0" xfId="0" applyFont="1" applyBorder="1" applyAlignment="1">
      <alignment horizontal="left" vertical="center" wrapText="1"/>
    </xf>
    <xf numFmtId="0" fontId="47" fillId="0" borderId="0" xfId="0" applyFont="1" applyBorder="1" applyAlignment="1">
      <alignment horizontal="left" vertical="center"/>
    </xf>
    <xf numFmtId="0" fontId="48" fillId="0" borderId="0" xfId="78" quotePrefix="1" applyFont="1" applyBorder="1" applyAlignment="1">
      <alignment horizontal="left" vertical="center" wrapText="1"/>
    </xf>
    <xf numFmtId="0" fontId="48" fillId="0" borderId="1" xfId="0" quotePrefix="1" applyFont="1" applyBorder="1" applyAlignment="1">
      <alignment horizontal="center" vertical="center"/>
    </xf>
    <xf numFmtId="0" fontId="48" fillId="0" borderId="0" xfId="78" quotePrefix="1" applyFont="1" applyBorder="1" applyAlignment="1">
      <alignment vertical="center" wrapText="1"/>
    </xf>
    <xf numFmtId="0" fontId="47" fillId="0" borderId="1" xfId="0" applyFont="1" applyBorder="1" applyAlignment="1">
      <alignment vertical="center"/>
    </xf>
    <xf numFmtId="43" fontId="12" fillId="0" borderId="1" xfId="1" quotePrefix="1" applyFont="1" applyBorder="1" applyAlignment="1">
      <alignment horizontal="center" vertical="center"/>
    </xf>
    <xf numFmtId="43" fontId="46" fillId="0" borderId="1" xfId="1" applyFont="1" applyBorder="1" applyAlignment="1">
      <alignment vertical="center"/>
    </xf>
    <xf numFmtId="1" fontId="44" fillId="0" borderId="1" xfId="0" quotePrefix="1" applyNumberFormat="1" applyFont="1" applyBorder="1" applyAlignment="1">
      <alignment horizontal="center" vertical="center"/>
    </xf>
    <xf numFmtId="4" fontId="44" fillId="0" borderId="1" xfId="0" quotePrefix="1" applyNumberFormat="1" applyFont="1" applyBorder="1" applyAlignment="1">
      <alignment horizontal="center" vertical="center"/>
    </xf>
    <xf numFmtId="43" fontId="44" fillId="0" borderId="1" xfId="1" quotePrefix="1" applyFont="1" applyBorder="1" applyAlignment="1">
      <alignment horizontal="center" vertical="center"/>
    </xf>
    <xf numFmtId="0" fontId="44" fillId="0" borderId="1" xfId="0" quotePrefix="1" applyFont="1" applyBorder="1" applyAlignment="1">
      <alignment horizontal="center" vertical="center"/>
    </xf>
    <xf numFmtId="1" fontId="44" fillId="0" borderId="1" xfId="1" applyNumberFormat="1" applyFont="1" applyBorder="1" applyAlignment="1">
      <alignment horizontal="center" vertical="center"/>
    </xf>
    <xf numFmtId="4" fontId="43" fillId="0" borderId="1" xfId="1" applyNumberFormat="1" applyFont="1" applyBorder="1" applyAlignment="1">
      <alignment vertical="center"/>
    </xf>
    <xf numFmtId="43" fontId="43" fillId="0" borderId="1" xfId="1" applyFont="1" applyBorder="1" applyAlignment="1">
      <alignment vertical="center"/>
    </xf>
    <xf numFmtId="0" fontId="43" fillId="0" borderId="1" xfId="0" applyFont="1" applyBorder="1" applyAlignment="1">
      <alignment vertical="center"/>
    </xf>
    <xf numFmtId="164" fontId="43" fillId="0" borderId="1" xfId="1" applyNumberFormat="1" applyFont="1" applyBorder="1" applyAlignment="1">
      <alignment vertical="center"/>
    </xf>
    <xf numFmtId="169" fontId="44" fillId="0" borderId="1" xfId="1" applyNumberFormat="1" applyFont="1" applyBorder="1" applyAlignment="1">
      <alignment vertical="center"/>
    </xf>
    <xf numFmtId="43" fontId="44" fillId="0" borderId="1" xfId="1" applyFont="1" applyBorder="1" applyAlignment="1">
      <alignment vertical="center"/>
    </xf>
    <xf numFmtId="0" fontId="48" fillId="0" borderId="1" xfId="0" applyFont="1" applyBorder="1" applyAlignment="1">
      <alignment horizontal="center" vertical="center" wrapText="1"/>
    </xf>
    <xf numFmtId="0" fontId="47" fillId="0" borderId="1" xfId="0" applyFont="1" applyBorder="1" applyAlignment="1">
      <alignment horizontal="justify" vertical="top" wrapText="1"/>
    </xf>
    <xf numFmtId="170" fontId="48" fillId="0" borderId="1" xfId="0" quotePrefix="1" applyNumberFormat="1" applyFont="1" applyBorder="1" applyAlignment="1">
      <alignment horizontal="center" vertical="center"/>
    </xf>
    <xf numFmtId="0" fontId="8" fillId="0" borderId="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4" fillId="0" borderId="14" xfId="0" applyFont="1" applyBorder="1" applyAlignment="1">
      <alignment horizontal="left" vertical="top"/>
    </xf>
    <xf numFmtId="0" fontId="14" fillId="0" borderId="6" xfId="0" applyFont="1" applyBorder="1" applyAlignment="1">
      <alignment horizontal="left" vertical="top"/>
    </xf>
    <xf numFmtId="169" fontId="12" fillId="0" borderId="3" xfId="0" quotePrefix="1" applyNumberFormat="1" applyFont="1" applyBorder="1" applyAlignment="1">
      <alignment horizontal="center" vertical="center"/>
    </xf>
    <xf numFmtId="169" fontId="42" fillId="0" borderId="4" xfId="0" applyNumberFormat="1" applyFont="1" applyBorder="1" applyAlignment="1">
      <alignment vertical="center"/>
    </xf>
    <xf numFmtId="0" fontId="44" fillId="0" borderId="1" xfId="0" applyFont="1" applyBorder="1"/>
    <xf numFmtId="0" fontId="44" fillId="0" borderId="1" xfId="0" applyFont="1" applyBorder="1" applyAlignment="1">
      <alignment vertical="top"/>
    </xf>
    <xf numFmtId="4" fontId="44" fillId="0" borderId="1" xfId="0" applyNumberFormat="1" applyFont="1" applyBorder="1" applyAlignment="1"/>
    <xf numFmtId="169" fontId="44" fillId="0" borderId="3" xfId="0" quotePrefix="1" applyNumberFormat="1" applyFont="1" applyBorder="1" applyAlignment="1">
      <alignment horizontal="center" vertical="center"/>
    </xf>
    <xf numFmtId="2" fontId="44" fillId="0" borderId="1" xfId="0" applyNumberFormat="1" applyFont="1" applyBorder="1" applyAlignment="1">
      <alignment horizontal="center"/>
    </xf>
    <xf numFmtId="0" fontId="44" fillId="0" borderId="1" xfId="0" applyFont="1" applyBorder="1" applyAlignment="1">
      <alignment horizontal="center"/>
    </xf>
    <xf numFmtId="4" fontId="44" fillId="0" borderId="1" xfId="0" applyNumberFormat="1" applyFont="1" applyBorder="1" applyAlignment="1">
      <alignment horizontal="center"/>
    </xf>
    <xf numFmtId="4" fontId="44" fillId="0" borderId="2" xfId="0" applyNumberFormat="1" applyFont="1" applyBorder="1" applyAlignment="1">
      <alignment horizontal="center"/>
    </xf>
    <xf numFmtId="4" fontId="44" fillId="0" borderId="2" xfId="0" applyNumberFormat="1" applyFont="1" applyBorder="1" applyAlignment="1">
      <alignment horizontal="center" vertical="top"/>
    </xf>
    <xf numFmtId="4" fontId="44" fillId="0" borderId="3" xfId="0" applyNumberFormat="1" applyFont="1" applyBorder="1" applyAlignment="1">
      <alignment horizontal="center" vertical="top"/>
    </xf>
    <xf numFmtId="4" fontId="44" fillId="0" borderId="3" xfId="0" applyNumberFormat="1" applyFont="1" applyBorder="1" applyAlignment="1">
      <alignment horizontal="center"/>
    </xf>
    <xf numFmtId="0" fontId="44" fillId="0" borderId="1" xfId="0" applyFont="1" applyBorder="1" applyAlignment="1">
      <alignment horizontal="center" vertical="top"/>
    </xf>
    <xf numFmtId="169" fontId="44" fillId="0" borderId="4" xfId="0" applyNumberFormat="1" applyFont="1" applyBorder="1" applyAlignment="1">
      <alignment horizontal="center" vertical="center"/>
    </xf>
    <xf numFmtId="4" fontId="44" fillId="0" borderId="1" xfId="0" applyNumberFormat="1" applyFont="1" applyBorder="1" applyAlignment="1">
      <alignment horizontal="center" vertical="top"/>
    </xf>
    <xf numFmtId="43" fontId="44" fillId="0" borderId="1" xfId="1" applyFont="1" applyBorder="1"/>
    <xf numFmtId="43" fontId="44" fillId="0" borderId="2" xfId="1" applyFont="1" applyBorder="1" applyAlignment="1"/>
    <xf numFmtId="43" fontId="44" fillId="0" borderId="3" xfId="1" applyFont="1" applyBorder="1" applyAlignment="1">
      <alignment vertical="top"/>
    </xf>
    <xf numFmtId="43" fontId="44" fillId="0" borderId="1" xfId="1" applyFont="1" applyBorder="1" applyAlignment="1"/>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1" xfId="0" quotePrefix="1" applyFont="1" applyBorder="1" applyAlignment="1">
      <alignment horizontal="center" vertical="center"/>
    </xf>
    <xf numFmtId="0" fontId="11" fillId="0" borderId="1" xfId="0" applyFont="1" applyBorder="1" applyAlignment="1">
      <alignment vertical="center"/>
    </xf>
    <xf numFmtId="43" fontId="11" fillId="0" borderId="1" xfId="0" applyNumberFormat="1" applyFont="1" applyBorder="1" applyAlignment="1">
      <alignment vertical="center"/>
    </xf>
    <xf numFmtId="0" fontId="10" fillId="0" borderId="1" xfId="0" applyFont="1" applyBorder="1" applyAlignment="1">
      <alignment horizontal="left" vertical="center"/>
    </xf>
    <xf numFmtId="0" fontId="10" fillId="0" borderId="1" xfId="0" applyFont="1" applyBorder="1" applyAlignment="1">
      <alignment vertical="center"/>
    </xf>
    <xf numFmtId="0" fontId="46" fillId="0" borderId="1" xfId="0" applyFont="1" applyBorder="1" applyAlignment="1">
      <alignment vertical="center"/>
    </xf>
    <xf numFmtId="0" fontId="46" fillId="0" borderId="15" xfId="0" applyFont="1" applyBorder="1" applyAlignment="1">
      <alignment vertical="center"/>
    </xf>
    <xf numFmtId="0" fontId="46" fillId="0" borderId="1" xfId="0" applyFont="1" applyBorder="1"/>
    <xf numFmtId="0" fontId="50" fillId="0" borderId="15" xfId="0" applyFont="1" applyBorder="1" applyAlignment="1">
      <alignment vertical="top"/>
    </xf>
    <xf numFmtId="0" fontId="50" fillId="0" borderId="0" xfId="0" applyFont="1" applyBorder="1" applyAlignment="1">
      <alignment vertical="top"/>
    </xf>
    <xf numFmtId="0" fontId="50" fillId="0" borderId="10" xfId="0" applyFont="1" applyBorder="1" applyAlignment="1">
      <alignment vertical="top"/>
    </xf>
    <xf numFmtId="49" fontId="20" fillId="2" borderId="4" xfId="0" applyNumberFormat="1" applyFont="1" applyFill="1" applyBorder="1" applyAlignment="1">
      <alignment horizontal="center" vertical="center" wrapText="1"/>
    </xf>
    <xf numFmtId="43" fontId="20" fillId="2" borderId="4" xfId="1" applyFont="1" applyFill="1" applyBorder="1" applyAlignment="1">
      <alignment horizontal="center" vertical="center" wrapText="1"/>
    </xf>
    <xf numFmtId="0" fontId="20" fillId="2" borderId="4" xfId="0" applyFont="1" applyFill="1" applyBorder="1" applyAlignment="1">
      <alignment horizontal="center" vertical="center" wrapText="1"/>
    </xf>
    <xf numFmtId="49" fontId="20" fillId="2" borderId="4" xfId="0" applyNumberFormat="1" applyFont="1" applyFill="1" applyBorder="1" applyAlignment="1">
      <alignment horizontal="left" vertical="center" wrapText="1"/>
    </xf>
    <xf numFmtId="0" fontId="53" fillId="0" borderId="15" xfId="0" applyFont="1" applyBorder="1" applyAlignment="1">
      <alignment vertical="top" wrapText="1"/>
    </xf>
    <xf numFmtId="0" fontId="53" fillId="0" borderId="0" xfId="0" applyFont="1" applyAlignment="1">
      <alignment vertical="top" wrapText="1"/>
    </xf>
    <xf numFmtId="0" fontId="53" fillId="0" borderId="10" xfId="0" applyFont="1" applyBorder="1" applyAlignment="1">
      <alignment vertical="top" wrapText="1"/>
    </xf>
    <xf numFmtId="0" fontId="51" fillId="0" borderId="15" xfId="0" applyFont="1" applyBorder="1" applyAlignment="1">
      <alignment vertical="top"/>
    </xf>
    <xf numFmtId="0" fontId="51" fillId="0" borderId="0" xfId="0" applyFont="1" applyBorder="1" applyAlignment="1">
      <alignment vertical="top"/>
    </xf>
    <xf numFmtId="0" fontId="51" fillId="0" borderId="10" xfId="0" applyFont="1" applyBorder="1" applyAlignment="1">
      <alignment vertical="top"/>
    </xf>
    <xf numFmtId="0" fontId="12" fillId="0" borderId="1" xfId="0" applyFont="1" applyBorder="1" applyAlignment="1">
      <alignment horizontal="center"/>
    </xf>
    <xf numFmtId="0" fontId="12" fillId="0" borderId="3" xfId="0" applyFont="1" applyBorder="1" applyAlignment="1">
      <alignment horizontal="center"/>
    </xf>
    <xf numFmtId="43" fontId="12" fillId="0" borderId="1" xfId="1" applyFont="1" applyBorder="1" applyAlignment="1"/>
    <xf numFmtId="2" fontId="12" fillId="0" borderId="2" xfId="0" applyNumberFormat="1" applyFont="1" applyBorder="1" applyAlignment="1"/>
    <xf numFmtId="0" fontId="12" fillId="0" borderId="8" xfId="0" applyFont="1" applyBorder="1" applyAlignment="1"/>
    <xf numFmtId="0" fontId="12" fillId="0" borderId="0" xfId="0" applyFont="1" applyAlignment="1"/>
    <xf numFmtId="0" fontId="12" fillId="0" borderId="3" xfId="0" applyFont="1" applyBorder="1" applyAlignment="1">
      <alignment vertical="top"/>
    </xf>
    <xf numFmtId="2" fontId="12" fillId="0" borderId="3" xfId="0" applyNumberFormat="1" applyFont="1" applyBorder="1" applyAlignment="1">
      <alignment vertical="top"/>
    </xf>
    <xf numFmtId="2" fontId="12" fillId="0" borderId="14" xfId="0" applyNumberFormat="1" applyFont="1" applyBorder="1" applyAlignment="1"/>
    <xf numFmtId="2" fontId="12" fillId="0" borderId="1" xfId="0" applyNumberFormat="1" applyFont="1" applyBorder="1" applyAlignment="1"/>
    <xf numFmtId="0" fontId="12" fillId="0" borderId="15" xfId="0" applyFont="1" applyBorder="1" applyAlignment="1">
      <alignment vertical="top"/>
    </xf>
    <xf numFmtId="43" fontId="12" fillId="0" borderId="3" xfId="1" applyFont="1" applyBorder="1" applyAlignment="1">
      <alignment vertical="top"/>
    </xf>
    <xf numFmtId="4" fontId="12" fillId="0" borderId="1" xfId="0" applyNumberFormat="1" applyFont="1" applyBorder="1" applyAlignment="1"/>
    <xf numFmtId="2" fontId="12" fillId="0" borderId="4" xfId="0" applyNumberFormat="1" applyFont="1" applyBorder="1" applyAlignment="1">
      <alignment vertical="top"/>
    </xf>
    <xf numFmtId="0" fontId="12" fillId="0" borderId="4" xfId="0" applyFont="1" applyBorder="1" applyAlignment="1">
      <alignment vertical="top"/>
    </xf>
    <xf numFmtId="0" fontId="12" fillId="0" borderId="10" xfId="0" applyFont="1" applyBorder="1" applyAlignment="1">
      <alignment horizontal="justify" vertical="top"/>
    </xf>
    <xf numFmtId="0" fontId="19" fillId="0" borderId="0" xfId="0" applyFont="1" applyAlignment="1">
      <alignment horizontal="center" vertical="center" wrapText="1"/>
    </xf>
    <xf numFmtId="0" fontId="0" fillId="0" borderId="0" xfId="0" applyAlignment="1">
      <alignment vertical="center" wrapText="1"/>
    </xf>
    <xf numFmtId="0" fontId="13" fillId="0" borderId="8" xfId="0" applyFont="1" applyBorder="1" applyAlignment="1">
      <alignment horizontal="left" vertical="center" wrapText="1"/>
    </xf>
    <xf numFmtId="0" fontId="54" fillId="0" borderId="9" xfId="0" applyFont="1" applyBorder="1" applyAlignment="1">
      <alignment horizontal="left" vertical="center" wrapText="1"/>
    </xf>
    <xf numFmtId="0" fontId="13" fillId="0" borderId="15" xfId="0" applyFont="1" applyBorder="1" applyAlignment="1">
      <alignment horizontal="left" wrapText="1"/>
    </xf>
    <xf numFmtId="0" fontId="54" fillId="0" borderId="10" xfId="0" applyFont="1" applyBorder="1" applyAlignment="1">
      <alignment horizontal="left"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5" xfId="0" applyFont="1" applyBorder="1" applyAlignment="1">
      <alignment horizontal="justify" vertical="center"/>
    </xf>
    <xf numFmtId="0" fontId="10" fillId="0" borderId="7" xfId="0" applyFont="1" applyBorder="1" applyAlignment="1">
      <alignment horizontal="justify" vertical="center"/>
    </xf>
    <xf numFmtId="0" fontId="10" fillId="0" borderId="12" xfId="0" applyFont="1" applyBorder="1" applyAlignment="1">
      <alignment horizontal="justify" vertical="center"/>
    </xf>
    <xf numFmtId="0" fontId="12" fillId="2" borderId="8" xfId="0" applyFont="1" applyFill="1" applyBorder="1" applyAlignment="1">
      <alignment horizontal="justify" vertical="center" wrapText="1"/>
    </xf>
    <xf numFmtId="0" fontId="12" fillId="2" borderId="9" xfId="0" applyFont="1" applyFill="1" applyBorder="1" applyAlignment="1">
      <alignment horizontal="justify" vertical="center" wrapText="1"/>
    </xf>
    <xf numFmtId="0" fontId="12" fillId="2" borderId="14"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13" fillId="0" borderId="14" xfId="0" applyFont="1" applyBorder="1" applyAlignment="1">
      <alignment horizontal="left" wrapText="1"/>
    </xf>
    <xf numFmtId="0" fontId="54" fillId="0" borderId="11" xfId="0" applyFont="1" applyBorder="1" applyAlignment="1">
      <alignment horizontal="left" wrapText="1"/>
    </xf>
    <xf numFmtId="0" fontId="9"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1"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NumberFormat="1" applyFont="1" applyBorder="1" applyAlignment="1">
      <alignment vertical="center" wrapText="1"/>
    </xf>
    <xf numFmtId="0" fontId="49" fillId="0" borderId="1" xfId="0" applyFont="1" applyBorder="1" applyAlignment="1">
      <alignment vertical="center" wrapText="1"/>
    </xf>
    <xf numFmtId="0" fontId="8" fillId="2" borderId="8" xfId="8" applyFont="1" applyFill="1" applyBorder="1" applyAlignment="1">
      <alignment horizontal="center" vertical="center" wrapText="1"/>
    </xf>
    <xf numFmtId="0" fontId="8" fillId="2" borderId="13" xfId="8" applyFont="1" applyFill="1" applyBorder="1" applyAlignment="1">
      <alignment horizontal="center" vertical="center" wrapText="1"/>
    </xf>
    <xf numFmtId="0" fontId="8" fillId="2" borderId="9" xfId="8" applyFont="1" applyFill="1" applyBorder="1" applyAlignment="1">
      <alignment horizontal="center" vertical="center" wrapText="1"/>
    </xf>
    <xf numFmtId="0" fontId="8" fillId="2" borderId="14" xfId="8" applyFont="1" applyFill="1" applyBorder="1" applyAlignment="1">
      <alignment horizontal="center" vertical="center" wrapText="1"/>
    </xf>
    <xf numFmtId="0" fontId="8" fillId="2" borderId="6" xfId="8" applyFont="1" applyFill="1" applyBorder="1" applyAlignment="1">
      <alignment horizontal="center" vertical="center" wrapText="1"/>
    </xf>
    <xf numFmtId="0" fontId="8" fillId="2" borderId="11" xfId="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4" fillId="2" borderId="1" xfId="8" applyFont="1" applyFill="1" applyBorder="1" applyAlignment="1">
      <alignment horizontal="center" vertical="center" wrapText="1"/>
    </xf>
    <xf numFmtId="0" fontId="14"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0" fillId="0" borderId="5" xfId="8" applyFont="1" applyBorder="1" applyAlignment="1">
      <alignment horizontal="justify" vertical="center"/>
    </xf>
    <xf numFmtId="0" fontId="10" fillId="0" borderId="7" xfId="8" applyFont="1" applyBorder="1" applyAlignment="1">
      <alignment horizontal="justify" vertical="center"/>
    </xf>
    <xf numFmtId="0" fontId="10" fillId="0" borderId="12" xfId="8" applyFont="1" applyBorder="1" applyAlignment="1">
      <alignment horizontal="justify" vertical="center"/>
    </xf>
    <xf numFmtId="0" fontId="12" fillId="2" borderId="2" xfId="8" applyFont="1" applyFill="1" applyBorder="1" applyAlignment="1">
      <alignment horizontal="center" vertical="center"/>
    </xf>
    <xf numFmtId="0" fontId="12" fillId="2" borderId="1" xfId="8" applyFont="1" applyFill="1" applyBorder="1" applyAlignment="1">
      <alignment horizontal="center" vertical="center"/>
    </xf>
    <xf numFmtId="0" fontId="12" fillId="2" borderId="3" xfId="8" applyFont="1" applyFill="1" applyBorder="1" applyAlignment="1">
      <alignment horizontal="center" vertical="center"/>
    </xf>
    <xf numFmtId="0" fontId="12" fillId="2" borderId="5"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12" xfId="8" applyFont="1" applyFill="1" applyBorder="1" applyAlignment="1">
      <alignment horizontal="center" vertical="center" wrapText="1"/>
    </xf>
    <xf numFmtId="0" fontId="13" fillId="2" borderId="5" xfId="8" applyFont="1" applyFill="1" applyBorder="1" applyAlignment="1">
      <alignment horizontal="center" vertical="center" wrapText="1"/>
    </xf>
    <xf numFmtId="0" fontId="13" fillId="2" borderId="12" xfId="8" applyFont="1" applyFill="1" applyBorder="1" applyAlignment="1">
      <alignment horizontal="center" vertical="center" wrapText="1"/>
    </xf>
    <xf numFmtId="0" fontId="13" fillId="2" borderId="5" xfId="8" applyFont="1" applyFill="1" applyBorder="1" applyAlignment="1">
      <alignment horizontal="center" wrapText="1"/>
    </xf>
    <xf numFmtId="0" fontId="13" fillId="2" borderId="7" xfId="8" applyFont="1" applyFill="1" applyBorder="1" applyAlignment="1">
      <alignment horizontal="center" wrapText="1"/>
    </xf>
    <xf numFmtId="0" fontId="13" fillId="2" borderId="12" xfId="8" applyFont="1" applyFill="1" applyBorder="1" applyAlignment="1">
      <alignment horizontal="center" wrapText="1"/>
    </xf>
    <xf numFmtId="0" fontId="12" fillId="0" borderId="15" xfId="0" quotePrefix="1" applyFont="1" applyBorder="1" applyAlignment="1">
      <alignment horizontal="justify" vertical="center"/>
    </xf>
    <xf numFmtId="0" fontId="12" fillId="0" borderId="0" xfId="0" quotePrefix="1" applyFont="1" applyBorder="1" applyAlignment="1">
      <alignment horizontal="justify" vertical="center"/>
    </xf>
    <xf numFmtId="0" fontId="12" fillId="0" borderId="10" xfId="0" quotePrefix="1" applyFont="1" applyBorder="1" applyAlignment="1">
      <alignment horizontal="justify" vertical="center"/>
    </xf>
    <xf numFmtId="0" fontId="12" fillId="0" borderId="14" xfId="0" quotePrefix="1" applyFont="1" applyBorder="1" applyAlignment="1">
      <alignment horizontal="justify" vertical="center"/>
    </xf>
    <xf numFmtId="0" fontId="12" fillId="0" borderId="6" xfId="0" quotePrefix="1" applyFont="1" applyBorder="1" applyAlignment="1">
      <alignment horizontal="justify" vertical="center"/>
    </xf>
    <xf numFmtId="0" fontId="12" fillId="0" borderId="11" xfId="0" quotePrefix="1" applyFont="1" applyBorder="1" applyAlignment="1">
      <alignment horizontal="justify" vertical="center"/>
    </xf>
    <xf numFmtId="0" fontId="12" fillId="2" borderId="5" xfId="0" applyFont="1" applyFill="1" applyBorder="1" applyAlignment="1">
      <alignment horizontal="justify" vertical="center" wrapText="1"/>
    </xf>
    <xf numFmtId="0" fontId="12" fillId="2" borderId="7"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8" fillId="0" borderId="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20" fillId="2" borderId="4" xfId="0" applyFont="1" applyFill="1" applyBorder="1" applyAlignment="1">
      <alignment horizontal="center" vertical="center" wrapText="1"/>
    </xf>
    <xf numFmtId="0" fontId="9" fillId="0" borderId="0" xfId="0" applyFont="1" applyAlignment="1">
      <alignment horizontal="center"/>
    </xf>
    <xf numFmtId="0" fontId="9" fillId="0" borderId="0" xfId="0" applyFont="1" applyBorder="1" applyAlignment="1">
      <alignment horizontal="center"/>
    </xf>
    <xf numFmtId="0" fontId="51" fillId="0" borderId="15" xfId="0" applyFont="1" applyBorder="1" applyAlignment="1">
      <alignment vertical="top"/>
    </xf>
    <xf numFmtId="0" fontId="51" fillId="0" borderId="0" xfId="0" applyFont="1" applyBorder="1" applyAlignment="1">
      <alignment vertical="top"/>
    </xf>
    <xf numFmtId="0" fontId="51" fillId="0" borderId="10" xfId="0" applyFont="1" applyBorder="1" applyAlignment="1">
      <alignment vertical="top"/>
    </xf>
    <xf numFmtId="0" fontId="11" fillId="0" borderId="8" xfId="0" applyFont="1" applyBorder="1" applyAlignment="1">
      <alignment horizontal="center" vertical="top"/>
    </xf>
    <xf numFmtId="0" fontId="11" fillId="0" borderId="13" xfId="0" applyFont="1" applyBorder="1" applyAlignment="1">
      <alignment horizontal="center" vertical="top"/>
    </xf>
    <xf numFmtId="0" fontId="11" fillId="0" borderId="9" xfId="0" applyFont="1" applyBorder="1" applyAlignment="1">
      <alignment horizontal="center" vertical="top"/>
    </xf>
    <xf numFmtId="0" fontId="51" fillId="0" borderId="15" xfId="0" applyFont="1" applyBorder="1" applyAlignment="1">
      <alignment vertical="top" wrapText="1"/>
    </xf>
    <xf numFmtId="0" fontId="52" fillId="0" borderId="0" xfId="0" applyFont="1" applyBorder="1" applyAlignment="1">
      <alignment vertical="top" wrapText="1"/>
    </xf>
    <xf numFmtId="0" fontId="52" fillId="0" borderId="10" xfId="0" applyFont="1" applyBorder="1" applyAlignment="1">
      <alignment vertical="top" wrapText="1"/>
    </xf>
    <xf numFmtId="0" fontId="51" fillId="0" borderId="0" xfId="0" applyFont="1" applyBorder="1" applyAlignment="1">
      <alignment vertical="top" wrapText="1"/>
    </xf>
    <xf numFmtId="0" fontId="51" fillId="0" borderId="10" xfId="0" applyFont="1" applyBorder="1" applyAlignment="1">
      <alignment vertical="top" wrapText="1"/>
    </xf>
    <xf numFmtId="0" fontId="53" fillId="0" borderId="15" xfId="0" applyFont="1" applyBorder="1" applyAlignment="1">
      <alignment vertical="top" wrapText="1"/>
    </xf>
    <xf numFmtId="0" fontId="53" fillId="0" borderId="0" xfId="0" applyFont="1" applyAlignment="1">
      <alignment vertical="top" wrapText="1"/>
    </xf>
    <xf numFmtId="0" fontId="53" fillId="0" borderId="10" xfId="0" applyFont="1" applyBorder="1" applyAlignment="1">
      <alignment vertical="top" wrapText="1"/>
    </xf>
    <xf numFmtId="0" fontId="12" fillId="2" borderId="5" xfId="6" applyFont="1" applyFill="1" applyBorder="1" applyAlignment="1">
      <alignment horizontal="left" vertical="center" wrapText="1"/>
    </xf>
    <xf numFmtId="0" fontId="12" fillId="2" borderId="7" xfId="6" applyFont="1" applyFill="1" applyBorder="1" applyAlignment="1">
      <alignment horizontal="left" vertical="center" wrapText="1"/>
    </xf>
    <xf numFmtId="0" fontId="12" fillId="2" borderId="12" xfId="6" applyFont="1" applyFill="1" applyBorder="1" applyAlignment="1">
      <alignment horizontal="left" vertical="center" wrapText="1"/>
    </xf>
    <xf numFmtId="0" fontId="10" fillId="0" borderId="5" xfId="6" applyFont="1" applyBorder="1" applyAlignment="1">
      <alignment horizontal="justify" vertical="center"/>
    </xf>
    <xf numFmtId="0" fontId="10" fillId="0" borderId="7" xfId="6" applyFont="1" applyBorder="1" applyAlignment="1">
      <alignment horizontal="justify" vertical="center"/>
    </xf>
    <xf numFmtId="0" fontId="10" fillId="0" borderId="12" xfId="6" applyFont="1" applyBorder="1" applyAlignment="1">
      <alignment horizontal="justify" vertical="center"/>
    </xf>
    <xf numFmtId="0" fontId="20" fillId="2" borderId="5" xfId="0" applyFont="1" applyFill="1" applyBorder="1" applyAlignment="1">
      <alignment horizontal="center" vertical="center" wrapText="1"/>
    </xf>
    <xf numFmtId="0" fontId="14" fillId="0" borderId="2" xfId="0" applyFont="1" applyBorder="1" applyAlignment="1">
      <alignment horizontal="center"/>
    </xf>
    <xf numFmtId="0" fontId="14" fillId="0" borderId="1" xfId="0" applyFont="1" applyBorder="1" applyAlignment="1">
      <alignment horizontal="center"/>
    </xf>
    <xf numFmtId="0" fontId="14" fillId="0" borderId="3" xfId="0" applyFont="1" applyBorder="1" applyAlignment="1">
      <alignment horizont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43" fontId="12" fillId="0" borderId="14" xfId="1" quotePrefix="1" applyFont="1" applyBorder="1" applyAlignment="1">
      <alignment horizontal="center" vertical="center"/>
    </xf>
    <xf numFmtId="43" fontId="12" fillId="0" borderId="11" xfId="1" quotePrefix="1" applyFont="1" applyBorder="1" applyAlignment="1">
      <alignment horizontal="center" vertical="center"/>
    </xf>
    <xf numFmtId="0" fontId="12" fillId="0" borderId="5" xfId="0" applyFont="1" applyBorder="1" applyAlignment="1">
      <alignment horizontal="center" vertical="center" wrapText="1"/>
    </xf>
    <xf numFmtId="2" fontId="12" fillId="0" borderId="14" xfId="0" quotePrefix="1" applyNumberFormat="1" applyFont="1" applyBorder="1" applyAlignment="1">
      <alignment horizontal="center" vertical="center"/>
    </xf>
    <xf numFmtId="2" fontId="12" fillId="0" borderId="11" xfId="0" quotePrefix="1" applyNumberFormat="1" applyFont="1" applyBorder="1" applyAlignment="1">
      <alignment horizontal="center" vertical="center"/>
    </xf>
    <xf numFmtId="0" fontId="12" fillId="0" borderId="2" xfId="0" quotePrefix="1" applyFont="1" applyBorder="1" applyAlignment="1">
      <alignment horizontal="center" vertical="top"/>
    </xf>
    <xf numFmtId="0" fontId="12" fillId="0" borderId="1" xfId="0" quotePrefix="1" applyFont="1" applyBorder="1" applyAlignment="1">
      <alignment horizontal="center" vertical="top"/>
    </xf>
    <xf numFmtId="0" fontId="12" fillId="0" borderId="3" xfId="0" quotePrefix="1" applyFont="1" applyBorder="1" applyAlignment="1">
      <alignment horizontal="center" vertical="top"/>
    </xf>
    <xf numFmtId="0" fontId="12"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2" fillId="0" borderId="2" xfId="0" applyFont="1" applyBorder="1" applyAlignment="1">
      <alignment horizontal="center"/>
    </xf>
    <xf numFmtId="0" fontId="12" fillId="0" borderId="1" xfId="0" applyFont="1" applyBorder="1" applyAlignment="1">
      <alignment horizontal="center"/>
    </xf>
    <xf numFmtId="0" fontId="12" fillId="0" borderId="3" xfId="0" applyFont="1" applyBorder="1" applyAlignment="1">
      <alignment horizontal="center"/>
    </xf>
    <xf numFmtId="0" fontId="12" fillId="2" borderId="12" xfId="0" applyFont="1" applyFill="1" applyBorder="1" applyAlignment="1">
      <alignment horizontal="center" vertical="center" wrapText="1"/>
    </xf>
    <xf numFmtId="0" fontId="8" fillId="2" borderId="5" xfId="7" applyFont="1" applyFill="1" applyBorder="1" applyAlignment="1">
      <alignment horizontal="center" vertical="center" wrapText="1"/>
    </xf>
    <xf numFmtId="0" fontId="8" fillId="2" borderId="7" xfId="7" applyFont="1" applyFill="1" applyBorder="1" applyAlignment="1">
      <alignment horizontal="center" vertical="center" wrapText="1"/>
    </xf>
    <xf numFmtId="0" fontId="8" fillId="2" borderId="12" xfId="7" applyFont="1" applyFill="1" applyBorder="1" applyAlignment="1">
      <alignment horizontal="center" vertical="center" wrapText="1"/>
    </xf>
    <xf numFmtId="0" fontId="12" fillId="2" borderId="5" xfId="7" applyFont="1" applyFill="1" applyBorder="1" applyAlignment="1">
      <alignment horizontal="center" vertical="center" wrapText="1"/>
    </xf>
    <xf numFmtId="0" fontId="12" fillId="2" borderId="7" xfId="7" applyFont="1" applyFill="1" applyBorder="1" applyAlignment="1">
      <alignment horizontal="center" vertical="center" wrapText="1"/>
    </xf>
    <xf numFmtId="0" fontId="12" fillId="2" borderId="12" xfId="7" applyFont="1" applyFill="1" applyBorder="1" applyAlignment="1">
      <alignment horizontal="center" vertical="center" wrapText="1"/>
    </xf>
    <xf numFmtId="0" fontId="12" fillId="0" borderId="5" xfId="7" applyFont="1" applyBorder="1" applyAlignment="1">
      <alignment horizontal="justify" vertical="center" wrapText="1"/>
    </xf>
    <xf numFmtId="0" fontId="12" fillId="0" borderId="12" xfId="7" applyFont="1" applyBorder="1" applyAlignment="1">
      <alignment horizontal="justify" vertical="center" wrapText="1"/>
    </xf>
    <xf numFmtId="0" fontId="12" fillId="0" borderId="5" xfId="7" applyFont="1" applyFill="1" applyBorder="1" applyAlignment="1">
      <alignment horizontal="justify" vertical="center"/>
    </xf>
    <xf numFmtId="0" fontId="12" fillId="0" borderId="7" xfId="7" applyFont="1" applyFill="1" applyBorder="1" applyAlignment="1">
      <alignment horizontal="justify" vertical="center"/>
    </xf>
    <xf numFmtId="0" fontId="12" fillId="0" borderId="12" xfId="7" applyFont="1" applyFill="1" applyBorder="1" applyAlignment="1">
      <alignment horizontal="justify" vertical="center"/>
    </xf>
    <xf numFmtId="0" fontId="14" fillId="0" borderId="7" xfId="7" applyFont="1" applyBorder="1" applyAlignment="1">
      <alignment horizontal="center"/>
    </xf>
    <xf numFmtId="0" fontId="14" fillId="0" borderId="12" xfId="7" applyFont="1" applyBorder="1"/>
    <xf numFmtId="0" fontId="9" fillId="2" borderId="2" xfId="12" applyFont="1" applyFill="1" applyBorder="1" applyAlignment="1">
      <alignment horizontal="center" vertical="center" wrapText="1"/>
    </xf>
    <xf numFmtId="0" fontId="9" fillId="2" borderId="3" xfId="12" applyFont="1" applyFill="1" applyBorder="1" applyAlignment="1">
      <alignment horizontal="center" vertical="center" wrapText="1"/>
    </xf>
    <xf numFmtId="0" fontId="14" fillId="2" borderId="7" xfId="0" applyFont="1" applyFill="1" applyBorder="1"/>
    <xf numFmtId="0" fontId="12" fillId="2" borderId="2" xfId="12" applyFont="1" applyFill="1" applyBorder="1" applyAlignment="1">
      <alignment horizontal="center" vertical="center" wrapText="1"/>
    </xf>
    <xf numFmtId="0" fontId="12" fillId="2" borderId="3" xfId="12" applyFont="1" applyFill="1" applyBorder="1" applyAlignment="1">
      <alignment horizontal="center" vertical="center" wrapText="1"/>
    </xf>
  </cellXfs>
  <cellStyles count="106">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5" xfId="58"/>
    <cellStyle name="Millares 6" xfId="59"/>
    <cellStyle name="Millares 7" xfId="60"/>
    <cellStyle name="Millares 7 2" xfId="61"/>
    <cellStyle name="Moneda 2" xfId="62"/>
    <cellStyle name="Moneda 3" xfId="63"/>
    <cellStyle name="Neutral 2" xfId="64"/>
    <cellStyle name="Normal" xfId="0" builtinId="0"/>
    <cellStyle name="Normal 10" xfId="65"/>
    <cellStyle name="Normal 10 2" xfId="66"/>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2" xfId="6"/>
    <cellStyle name="Normal 2 2" xfId="7"/>
    <cellStyle name="Normal 2 2 2" xfId="78"/>
    <cellStyle name="Normal 2 3" xfId="79"/>
    <cellStyle name="Normal 2 4" xfId="80"/>
    <cellStyle name="Normal 2 5" xfId="81"/>
    <cellStyle name="Normal 2 6" xfId="82"/>
    <cellStyle name="Normal 2 7" xfId="83"/>
    <cellStyle name="Normal 2 8" xfId="84"/>
    <cellStyle name="Normal 2_BASE 2010 B" xfId="85"/>
    <cellStyle name="Normal 3" xfId="8"/>
    <cellStyle name="Normal 3 2" xfId="9"/>
    <cellStyle name="Normal 3 3" xfId="86"/>
    <cellStyle name="Normal 3 4" xfId="87"/>
    <cellStyle name="Normal 3 5" xfId="88"/>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47624</xdr:colOff>
      <xdr:row>29</xdr:row>
      <xdr:rowOff>79375</xdr:rowOff>
    </xdr:from>
    <xdr:to>
      <xdr:col>4</xdr:col>
      <xdr:colOff>730249</xdr:colOff>
      <xdr:row>39</xdr:row>
      <xdr:rowOff>142875</xdr:rowOff>
    </xdr:to>
    <xdr:sp macro="" textlink="">
      <xdr:nvSpPr>
        <xdr:cNvPr id="2" name="1 CuadroTexto"/>
        <xdr:cNvSpPr txBox="1"/>
      </xdr:nvSpPr>
      <xdr:spPr>
        <a:xfrm>
          <a:off x="47624" y="6175375"/>
          <a:ext cx="3730625" cy="184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pPr algn="l"/>
          <a:r>
            <a:rPr lang="es-ES" sz="1500" b="1">
              <a:latin typeface="GOTHAM ROUND"/>
            </a:rPr>
            <a:t>Titular</a:t>
          </a:r>
          <a:r>
            <a:rPr lang="es-ES" sz="1200" b="1">
              <a:latin typeface="GOTHAM ROUND"/>
            </a:rPr>
            <a:t>:___________________________</a:t>
          </a:r>
        </a:p>
        <a:p>
          <a:pPr algn="ctr"/>
          <a:r>
            <a:rPr lang="es-ES" sz="1200" b="1">
              <a:latin typeface="GOTHAM ROUND"/>
            </a:rPr>
            <a:t>ERASTO ENSÁSTIGA SANTIAGO</a:t>
          </a:r>
        </a:p>
        <a:p>
          <a:pPr algn="ctr"/>
          <a:r>
            <a:rPr lang="es-ES" sz="1200" b="1">
              <a:latin typeface="GOTHAM ROUND"/>
            </a:rPr>
            <a:t>Coordinador General</a:t>
          </a:r>
        </a:p>
      </xdr:txBody>
    </xdr:sp>
    <xdr:clientData/>
  </xdr:twoCellAnchor>
  <xdr:twoCellAnchor>
    <xdr:from>
      <xdr:col>6</xdr:col>
      <xdr:colOff>206375</xdr:colOff>
      <xdr:row>29</xdr:row>
      <xdr:rowOff>111125</xdr:rowOff>
    </xdr:from>
    <xdr:to>
      <xdr:col>11</xdr:col>
      <xdr:colOff>619124</xdr:colOff>
      <xdr:row>40</xdr:row>
      <xdr:rowOff>15875</xdr:rowOff>
    </xdr:to>
    <xdr:sp macro="" textlink="">
      <xdr:nvSpPr>
        <xdr:cNvPr id="3" name="2 CuadroTexto"/>
        <xdr:cNvSpPr txBox="1"/>
      </xdr:nvSpPr>
      <xdr:spPr>
        <a:xfrm>
          <a:off x="4778375" y="6207125"/>
          <a:ext cx="4222749" cy="1857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pPr algn="ctr"/>
          <a:endParaRPr lang="es-ES" sz="1200" b="1">
            <a:latin typeface="GOTHAM ROUND"/>
          </a:endParaRPr>
        </a:p>
        <a:p>
          <a:pPr algn="l"/>
          <a:r>
            <a:rPr lang="es-ES" sz="1500" b="1">
              <a:latin typeface="GOTHAM ROUND"/>
            </a:rPr>
            <a:t>Responsable: ________________________  </a:t>
          </a:r>
          <a:r>
            <a:rPr lang="es-ES" sz="1200" b="1">
              <a:latin typeface="GOTHAM ROUND"/>
            </a:rPr>
            <a:t>  </a:t>
          </a:r>
        </a:p>
        <a:p>
          <a:pPr algn="ctr"/>
          <a:r>
            <a:rPr lang="es-ES" sz="1200" b="1">
              <a:latin typeface="GOTHAM ROUND"/>
            </a:rPr>
            <a:t>                           C.P. GERARDO MONTERO PALMA</a:t>
          </a:r>
        </a:p>
        <a:p>
          <a:pPr algn="ctr"/>
          <a:r>
            <a:rPr lang="es-ES" sz="1200" b="1">
              <a:latin typeface="GOTHAM ROUND"/>
            </a:rPr>
            <a:t>                          Director de Administración</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3216388</xdr:colOff>
      <xdr:row>8</xdr:row>
      <xdr:rowOff>183697</xdr:rowOff>
    </xdr:from>
    <xdr:ext cx="4245650" cy="1188146"/>
    <xdr:sp macro="" textlink="">
      <xdr:nvSpPr>
        <xdr:cNvPr id="2" name="1 Rectángulo"/>
        <xdr:cNvSpPr/>
      </xdr:nvSpPr>
      <xdr:spPr>
        <a:xfrm>
          <a:off x="3216388" y="2632983"/>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122464</xdr:colOff>
      <xdr:row>15</xdr:row>
      <xdr:rowOff>68035</xdr:rowOff>
    </xdr:from>
    <xdr:ext cx="4245650" cy="1188146"/>
    <xdr:sp macro="" textlink="">
      <xdr:nvSpPr>
        <xdr:cNvPr id="2" name="1 Rectángulo"/>
        <xdr:cNvSpPr/>
      </xdr:nvSpPr>
      <xdr:spPr>
        <a:xfrm>
          <a:off x="4585607" y="3401785"/>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3087120</xdr:colOff>
      <xdr:row>9</xdr:row>
      <xdr:rowOff>137772</xdr:rowOff>
    </xdr:from>
    <xdr:ext cx="4245650" cy="1188146"/>
    <xdr:sp macro="" textlink="">
      <xdr:nvSpPr>
        <xdr:cNvPr id="2" name="1 Rectángulo"/>
        <xdr:cNvSpPr/>
      </xdr:nvSpPr>
      <xdr:spPr>
        <a:xfrm>
          <a:off x="3087120" y="2532629"/>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1111250</xdr:colOff>
      <xdr:row>8</xdr:row>
      <xdr:rowOff>571500</xdr:rowOff>
    </xdr:from>
    <xdr:ext cx="4245650" cy="1188146"/>
    <xdr:sp macro="" textlink="">
      <xdr:nvSpPr>
        <xdr:cNvPr id="2" name="1 Rectángulo"/>
        <xdr:cNvSpPr/>
      </xdr:nvSpPr>
      <xdr:spPr>
        <a:xfrm>
          <a:off x="3397250" y="2349500"/>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762000</xdr:colOff>
      <xdr:row>11</xdr:row>
      <xdr:rowOff>158750</xdr:rowOff>
    </xdr:from>
    <xdr:ext cx="4245650" cy="1188146"/>
    <xdr:sp macro="" textlink="">
      <xdr:nvSpPr>
        <xdr:cNvPr id="2" name="1 Rectángulo"/>
        <xdr:cNvSpPr/>
      </xdr:nvSpPr>
      <xdr:spPr>
        <a:xfrm>
          <a:off x="3143250" y="3000375"/>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654403</xdr:colOff>
      <xdr:row>9</xdr:row>
      <xdr:rowOff>162866</xdr:rowOff>
    </xdr:from>
    <xdr:ext cx="4245650" cy="1188146"/>
    <xdr:sp macro="" textlink="">
      <xdr:nvSpPr>
        <xdr:cNvPr id="2" name="1 Rectángulo"/>
        <xdr:cNvSpPr/>
      </xdr:nvSpPr>
      <xdr:spPr>
        <a:xfrm>
          <a:off x="3041533" y="2655829"/>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127000</xdr:colOff>
      <xdr:row>8</xdr:row>
      <xdr:rowOff>63500</xdr:rowOff>
    </xdr:from>
    <xdr:ext cx="4245650" cy="1188146"/>
    <xdr:sp macro="" textlink="">
      <xdr:nvSpPr>
        <xdr:cNvPr id="2" name="1 Rectángulo"/>
        <xdr:cNvSpPr/>
      </xdr:nvSpPr>
      <xdr:spPr>
        <a:xfrm>
          <a:off x="2984500" y="2222500"/>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152400</xdr:colOff>
      <xdr:row>10</xdr:row>
      <xdr:rowOff>171450</xdr:rowOff>
    </xdr:from>
    <xdr:ext cx="4245650" cy="1188146"/>
    <xdr:sp macro="" textlink="">
      <xdr:nvSpPr>
        <xdr:cNvPr id="2" name="1 Rectángulo"/>
        <xdr:cNvSpPr/>
      </xdr:nvSpPr>
      <xdr:spPr>
        <a:xfrm>
          <a:off x="3390900" y="2800350"/>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15875</xdr:colOff>
      <xdr:row>11</xdr:row>
      <xdr:rowOff>142875</xdr:rowOff>
    </xdr:from>
    <xdr:ext cx="4245650" cy="1188146"/>
    <xdr:sp macro="" textlink="">
      <xdr:nvSpPr>
        <xdr:cNvPr id="2" name="1 Rectángulo"/>
        <xdr:cNvSpPr/>
      </xdr:nvSpPr>
      <xdr:spPr>
        <a:xfrm>
          <a:off x="3111500" y="2270125"/>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M34"/>
  <sheetViews>
    <sheetView showGridLines="0" zoomScale="60" zoomScaleNormal="60" workbookViewId="0">
      <selection activeCell="C50" sqref="C50"/>
    </sheetView>
  </sheetViews>
  <sheetFormatPr baseColWidth="10" defaultColWidth="11.42578125" defaultRowHeight="13.5"/>
  <cols>
    <col min="1" max="16384" width="11.42578125" style="1"/>
  </cols>
  <sheetData>
    <row r="14" spans="1:13" ht="13.15" customHeight="1">
      <c r="A14" s="285" t="s">
        <v>177</v>
      </c>
      <c r="B14" s="285"/>
      <c r="C14" s="285"/>
      <c r="D14" s="285"/>
      <c r="E14" s="285"/>
      <c r="F14" s="285"/>
      <c r="G14" s="285"/>
      <c r="H14" s="285"/>
      <c r="I14" s="285"/>
      <c r="J14" s="285"/>
      <c r="K14" s="285"/>
      <c r="L14" s="286"/>
      <c r="M14" s="115"/>
    </row>
    <row r="15" spans="1:13" ht="54" customHeight="1">
      <c r="A15" s="285"/>
      <c r="B15" s="285"/>
      <c r="C15" s="285"/>
      <c r="D15" s="285"/>
      <c r="E15" s="285"/>
      <c r="F15" s="285"/>
      <c r="G15" s="285"/>
      <c r="H15" s="285"/>
      <c r="I15" s="285"/>
      <c r="J15" s="285"/>
      <c r="K15" s="285"/>
      <c r="L15" s="286"/>
      <c r="M15" s="115"/>
    </row>
    <row r="16" spans="1:13" ht="54" customHeight="1">
      <c r="A16" s="285"/>
      <c r="B16" s="285"/>
      <c r="C16" s="285"/>
      <c r="D16" s="285"/>
      <c r="E16" s="285"/>
      <c r="F16" s="285"/>
      <c r="G16" s="285"/>
      <c r="H16" s="285"/>
      <c r="I16" s="285"/>
      <c r="J16" s="285"/>
      <c r="K16" s="285"/>
      <c r="L16" s="286"/>
      <c r="M16" s="115"/>
    </row>
    <row r="18" spans="1:13" ht="15" customHeight="1">
      <c r="A18" s="285" t="s">
        <v>155</v>
      </c>
      <c r="B18" s="285"/>
      <c r="C18" s="285"/>
      <c r="D18" s="285"/>
      <c r="E18" s="285"/>
      <c r="F18" s="285"/>
      <c r="G18" s="285"/>
      <c r="H18" s="285"/>
      <c r="I18" s="285"/>
      <c r="J18" s="285"/>
      <c r="K18" s="285"/>
      <c r="L18" s="286"/>
      <c r="M18" s="115"/>
    </row>
    <row r="19" spans="1:13" ht="15" customHeight="1">
      <c r="A19" s="285"/>
      <c r="B19" s="285"/>
      <c r="C19" s="285"/>
      <c r="D19" s="285"/>
      <c r="E19" s="285"/>
      <c r="F19" s="285"/>
      <c r="G19" s="285"/>
      <c r="H19" s="285"/>
      <c r="I19" s="285"/>
      <c r="J19" s="285"/>
      <c r="K19" s="285"/>
      <c r="L19" s="286"/>
      <c r="M19" s="115"/>
    </row>
    <row r="20" spans="1:13" ht="15" customHeight="1">
      <c r="A20" s="285"/>
      <c r="B20" s="285"/>
      <c r="C20" s="285"/>
      <c r="D20" s="285"/>
      <c r="E20" s="285"/>
      <c r="F20" s="285"/>
      <c r="G20" s="285"/>
      <c r="H20" s="285"/>
      <c r="I20" s="285"/>
      <c r="J20" s="285"/>
      <c r="K20" s="285"/>
      <c r="L20" s="286"/>
      <c r="M20" s="115"/>
    </row>
    <row r="21" spans="1:13" ht="15" customHeight="1">
      <c r="A21" s="285"/>
      <c r="B21" s="285"/>
      <c r="C21" s="285"/>
      <c r="D21" s="285"/>
      <c r="E21" s="285"/>
      <c r="F21" s="285"/>
      <c r="G21" s="285"/>
      <c r="H21" s="285"/>
      <c r="I21" s="285"/>
      <c r="J21" s="285"/>
      <c r="K21" s="285"/>
      <c r="L21" s="286"/>
      <c r="M21" s="115"/>
    </row>
    <row r="22" spans="1:13" ht="13.15" customHeight="1">
      <c r="A22" s="115"/>
      <c r="B22" s="115"/>
      <c r="C22" s="115"/>
      <c r="D22" s="115"/>
      <c r="E22" s="115"/>
      <c r="F22" s="115"/>
      <c r="G22" s="115"/>
      <c r="H22" s="115"/>
      <c r="I22" s="115"/>
      <c r="J22" s="115"/>
      <c r="K22" s="115"/>
      <c r="L22" s="115"/>
      <c r="M22" s="115"/>
    </row>
    <row r="23" spans="1:13" ht="13.15" customHeight="1">
      <c r="A23" s="115"/>
      <c r="B23" s="115"/>
      <c r="C23" s="115"/>
      <c r="D23" s="115"/>
      <c r="E23" s="115"/>
      <c r="F23" s="115"/>
      <c r="G23" s="115"/>
      <c r="H23" s="115"/>
      <c r="I23" s="115"/>
      <c r="J23" s="115"/>
      <c r="K23" s="115"/>
      <c r="L23" s="115"/>
      <c r="M23" s="115"/>
    </row>
    <row r="28" spans="1:13" s="92" customFormat="1"/>
    <row r="29" spans="1:13" s="92" customFormat="1"/>
    <row r="30" spans="1:13" s="92" customFormat="1"/>
    <row r="31" spans="1:13" s="92" customFormat="1"/>
    <row r="32" spans="1:13" s="162" customFormat="1" ht="15"/>
    <row r="33" s="162" customFormat="1" ht="15"/>
    <row r="34" s="92" customFormat="1"/>
  </sheetData>
  <mergeCells count="2">
    <mergeCell ref="A14:L16"/>
    <mergeCell ref="A18:L21"/>
  </mergeCells>
  <pageMargins left="0.59055118110236227" right="0.59055118110236227" top="0.35433070866141736" bottom="0.35433070866141736" header="0.19685039370078741" footer="0.19685039370078741"/>
  <pageSetup scale="90" orientation="landscape" r:id="rId1"/>
  <headerFooter scaleWithDoc="0">
    <oddHeader>&amp;C&amp;G</oddHead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view="pageBreakPreview" zoomScale="60" zoomScaleNormal="80" workbookViewId="0">
      <selection activeCell="D23" sqref="D23:D25"/>
    </sheetView>
  </sheetViews>
  <sheetFormatPr baseColWidth="10" defaultColWidth="11.42578125" defaultRowHeight="13.5"/>
  <cols>
    <col min="1" max="1" width="35.7109375" style="1" customWidth="1"/>
    <col min="2" max="2" width="16.28515625" style="1" customWidth="1"/>
    <col min="3" max="3" width="16.140625" style="1" customWidth="1"/>
    <col min="4" max="4" width="22.42578125" style="1" customWidth="1"/>
    <col min="5" max="5" width="19" style="1" customWidth="1"/>
    <col min="6" max="6" width="45.85546875" style="1" customWidth="1"/>
    <col min="7" max="16384" width="11.42578125" style="1"/>
  </cols>
  <sheetData>
    <row r="1" spans="1:7" ht="35.1" customHeight="1">
      <c r="A1" s="293" t="s">
        <v>91</v>
      </c>
      <c r="B1" s="294"/>
      <c r="C1" s="294"/>
      <c r="D1" s="294"/>
      <c r="E1" s="294"/>
      <c r="F1" s="295"/>
    </row>
    <row r="2" spans="1:7" ht="5.25" customHeight="1"/>
    <row r="3" spans="1:7" ht="30" customHeight="1">
      <c r="A3" s="296" t="s">
        <v>166</v>
      </c>
      <c r="B3" s="297"/>
      <c r="C3" s="297"/>
      <c r="D3" s="297"/>
      <c r="E3" s="297"/>
      <c r="F3" s="298"/>
    </row>
    <row r="4" spans="1:7" ht="20.100000000000001" customHeight="1">
      <c r="A4" s="296" t="s">
        <v>167</v>
      </c>
      <c r="B4" s="297"/>
      <c r="C4" s="297"/>
      <c r="D4" s="297"/>
      <c r="E4" s="297"/>
      <c r="F4" s="298"/>
    </row>
    <row r="5" spans="1:7" ht="34.9" customHeight="1">
      <c r="A5" s="396" t="s">
        <v>133</v>
      </c>
      <c r="B5" s="397"/>
      <c r="C5" s="397"/>
      <c r="D5" s="397"/>
      <c r="E5" s="397"/>
      <c r="F5" s="398"/>
      <c r="G5" s="3"/>
    </row>
    <row r="6" spans="1:7" ht="34.9" customHeight="1">
      <c r="A6" s="114" t="s">
        <v>107</v>
      </c>
      <c r="B6" s="385" t="s">
        <v>26</v>
      </c>
      <c r="C6" s="386"/>
      <c r="D6" s="389" t="s">
        <v>108</v>
      </c>
      <c r="E6" s="386"/>
      <c r="F6" s="5" t="s">
        <v>110</v>
      </c>
    </row>
    <row r="7" spans="1:7" ht="18" customHeight="1">
      <c r="A7" s="206">
        <v>43518791</v>
      </c>
      <c r="B7" s="387">
        <v>43518791</v>
      </c>
      <c r="C7" s="388"/>
      <c r="D7" s="390">
        <f>+B7-A7</f>
        <v>0</v>
      </c>
      <c r="E7" s="391"/>
      <c r="F7" s="77">
        <f>+((B7/A7)-1)*100</f>
        <v>0</v>
      </c>
    </row>
    <row r="8" spans="1:7" ht="9" customHeight="1">
      <c r="A8" s="60"/>
      <c r="B8" s="60"/>
      <c r="C8" s="60"/>
      <c r="D8" s="61"/>
      <c r="E8" s="61"/>
      <c r="F8" s="62"/>
    </row>
    <row r="9" spans="1:7" ht="12" customHeight="1">
      <c r="A9" s="291" t="s">
        <v>139</v>
      </c>
      <c r="B9" s="291" t="s">
        <v>107</v>
      </c>
      <c r="C9" s="291" t="s">
        <v>26</v>
      </c>
      <c r="D9" s="291" t="s">
        <v>52</v>
      </c>
      <c r="E9" s="291" t="s">
        <v>104</v>
      </c>
      <c r="F9" s="129"/>
    </row>
    <row r="10" spans="1:7" ht="12" customHeight="1">
      <c r="A10" s="395"/>
      <c r="B10" s="395"/>
      <c r="C10" s="395"/>
      <c r="D10" s="395"/>
      <c r="E10" s="395"/>
      <c r="F10" s="137" t="s">
        <v>141</v>
      </c>
    </row>
    <row r="11" spans="1:7" ht="12" customHeight="1">
      <c r="A11" s="292"/>
      <c r="B11" s="292"/>
      <c r="C11" s="292"/>
      <c r="D11" s="292"/>
      <c r="E11" s="292"/>
      <c r="F11" s="130"/>
    </row>
    <row r="12" spans="1:7" ht="16.899999999999999" customHeight="1">
      <c r="A12" s="392" t="s">
        <v>3</v>
      </c>
      <c r="B12" s="392" t="s">
        <v>4</v>
      </c>
      <c r="C12" s="392" t="s">
        <v>5</v>
      </c>
      <c r="D12" s="392" t="s">
        <v>7</v>
      </c>
      <c r="E12" s="392" t="s">
        <v>8</v>
      </c>
      <c r="F12" s="392" t="s">
        <v>9</v>
      </c>
    </row>
    <row r="13" spans="1:7" ht="16.899999999999999" customHeight="1">
      <c r="A13" s="393"/>
      <c r="B13" s="393"/>
      <c r="C13" s="393"/>
      <c r="D13" s="393"/>
      <c r="E13" s="393"/>
      <c r="F13" s="393"/>
    </row>
    <row r="14" spans="1:7" ht="16.899999999999999" customHeight="1">
      <c r="A14" s="393"/>
      <c r="B14" s="393"/>
      <c r="C14" s="393"/>
      <c r="D14" s="393"/>
      <c r="E14" s="393"/>
      <c r="F14" s="393"/>
    </row>
    <row r="15" spans="1:7" ht="16.899999999999999" customHeight="1">
      <c r="A15" s="393"/>
      <c r="B15" s="393"/>
      <c r="C15" s="393"/>
      <c r="D15" s="393"/>
      <c r="E15" s="393"/>
      <c r="F15" s="393"/>
    </row>
    <row r="16" spans="1:7" ht="16.899999999999999" customHeight="1">
      <c r="A16" s="394"/>
      <c r="B16" s="394"/>
      <c r="C16" s="394"/>
      <c r="D16" s="394"/>
      <c r="E16" s="394"/>
      <c r="F16" s="394"/>
    </row>
    <row r="17" spans="1:6" ht="16.899999999999999" customHeight="1">
      <c r="A17" s="163"/>
      <c r="B17" s="163"/>
      <c r="C17" s="163"/>
      <c r="D17" s="163"/>
      <c r="E17" s="163"/>
      <c r="F17" s="163"/>
    </row>
    <row r="18" spans="1:6" ht="16.899999999999999" customHeight="1">
      <c r="A18" s="163"/>
      <c r="B18" s="163"/>
      <c r="C18" s="163"/>
      <c r="D18" s="163"/>
      <c r="E18" s="163"/>
      <c r="F18" s="163"/>
    </row>
    <row r="19" spans="1:6" ht="16.899999999999999" customHeight="1">
      <c r="A19" s="163"/>
      <c r="B19" s="163"/>
      <c r="C19" s="163"/>
      <c r="D19" s="163"/>
      <c r="E19" s="163"/>
      <c r="F19" s="163"/>
    </row>
    <row r="20" spans="1:6" ht="16.899999999999999" customHeight="1">
      <c r="A20" s="399"/>
      <c r="B20" s="382"/>
      <c r="C20" s="382"/>
      <c r="D20" s="382"/>
      <c r="E20" s="382"/>
      <c r="F20" s="78"/>
    </row>
    <row r="21" spans="1:6" ht="16.899999999999999" customHeight="1">
      <c r="A21" s="400"/>
      <c r="B21" s="383"/>
      <c r="C21" s="383"/>
      <c r="D21" s="383"/>
      <c r="E21" s="383"/>
      <c r="F21" s="32"/>
    </row>
    <row r="22" spans="1:6" ht="16.899999999999999" customHeight="1">
      <c r="A22" s="401"/>
      <c r="B22" s="384"/>
      <c r="C22" s="384"/>
      <c r="D22" s="384"/>
      <c r="E22" s="384"/>
      <c r="F22" s="64"/>
    </row>
    <row r="23" spans="1:6" ht="16.899999999999999" customHeight="1">
      <c r="A23" s="399"/>
      <c r="B23" s="382"/>
      <c r="C23" s="382"/>
      <c r="D23" s="382"/>
      <c r="E23" s="382"/>
      <c r="F23" s="78"/>
    </row>
    <row r="24" spans="1:6" ht="16.899999999999999" customHeight="1">
      <c r="A24" s="400"/>
      <c r="B24" s="383"/>
      <c r="C24" s="383"/>
      <c r="D24" s="383"/>
      <c r="E24" s="383"/>
      <c r="F24" s="32"/>
    </row>
    <row r="25" spans="1:6" ht="16.899999999999999" customHeight="1">
      <c r="A25" s="401"/>
      <c r="B25" s="384"/>
      <c r="C25" s="384"/>
      <c r="D25" s="384"/>
      <c r="E25" s="384"/>
      <c r="F25" s="64"/>
    </row>
    <row r="26" spans="1:6" ht="16.899999999999999" customHeight="1">
      <c r="A26" s="399"/>
      <c r="B26" s="382"/>
      <c r="C26" s="382"/>
      <c r="D26" s="382"/>
      <c r="E26" s="382"/>
      <c r="F26" s="78"/>
    </row>
    <row r="27" spans="1:6" ht="16.899999999999999" customHeight="1">
      <c r="A27" s="401"/>
      <c r="B27" s="384"/>
      <c r="C27" s="384"/>
      <c r="D27" s="384"/>
      <c r="E27" s="384"/>
      <c r="F27" s="64"/>
    </row>
    <row r="28" spans="1:6" ht="16.899999999999999" customHeight="1">
      <c r="A28" s="399"/>
      <c r="B28" s="382"/>
      <c r="C28" s="382"/>
      <c r="D28" s="382"/>
      <c r="E28" s="382"/>
      <c r="F28" s="78"/>
    </row>
    <row r="29" spans="1:6" ht="16.899999999999999" customHeight="1">
      <c r="A29" s="400"/>
      <c r="B29" s="383"/>
      <c r="C29" s="383"/>
      <c r="D29" s="383"/>
      <c r="E29" s="383"/>
      <c r="F29" s="32"/>
    </row>
    <row r="30" spans="1:6" ht="16.899999999999999" customHeight="1">
      <c r="A30" s="401"/>
      <c r="B30" s="384"/>
      <c r="C30" s="384"/>
      <c r="D30" s="384"/>
      <c r="E30" s="384"/>
      <c r="F30" s="64"/>
    </row>
    <row r="31" spans="1:6">
      <c r="A31" s="16"/>
    </row>
    <row r="32" spans="1:6">
      <c r="A32" s="16"/>
    </row>
    <row r="33" spans="1:2">
      <c r="A33" s="6"/>
      <c r="B33" s="8"/>
    </row>
    <row r="34" spans="1:2">
      <c r="A34" s="9"/>
      <c r="B34" s="11"/>
    </row>
  </sheetData>
  <mergeCells count="39">
    <mergeCell ref="A28:A30"/>
    <mergeCell ref="B28:B30"/>
    <mergeCell ref="C28:C30"/>
    <mergeCell ref="D28:D30"/>
    <mergeCell ref="E28:E30"/>
    <mergeCell ref="A26:A27"/>
    <mergeCell ref="B26:B27"/>
    <mergeCell ref="C26:C27"/>
    <mergeCell ref="D26:D27"/>
    <mergeCell ref="E26:E27"/>
    <mergeCell ref="A1:F1"/>
    <mergeCell ref="A3:F3"/>
    <mergeCell ref="A4:F4"/>
    <mergeCell ref="A5:F5"/>
    <mergeCell ref="A23:A25"/>
    <mergeCell ref="B23:B25"/>
    <mergeCell ref="C23:C25"/>
    <mergeCell ref="D23:D25"/>
    <mergeCell ref="E23:E25"/>
    <mergeCell ref="A12:A16"/>
    <mergeCell ref="F12:F16"/>
    <mergeCell ref="C12:C16"/>
    <mergeCell ref="D12:D16"/>
    <mergeCell ref="E12:E16"/>
    <mergeCell ref="A20:A22"/>
    <mergeCell ref="A9:A11"/>
    <mergeCell ref="B20:B22"/>
    <mergeCell ref="C20:C22"/>
    <mergeCell ref="D20:D22"/>
    <mergeCell ref="E20:E22"/>
    <mergeCell ref="B6:C6"/>
    <mergeCell ref="B7:C7"/>
    <mergeCell ref="D6:E6"/>
    <mergeCell ref="D7:E7"/>
    <mergeCell ref="B12:B16"/>
    <mergeCell ref="B9:B11"/>
    <mergeCell ref="C9:C11"/>
    <mergeCell ref="D9:D11"/>
    <mergeCell ref="E9:E11"/>
  </mergeCells>
  <conditionalFormatting sqref="A4">
    <cfRule type="cellIs" dxfId="3" priority="1" stopIfTrue="1" operator="equal">
      <formula>"VAYA A LA HOJA INICIO Y SELECIONE EL PERIODO CORRESPONDIENTE A ESTE INFORME"</formula>
    </cfRule>
  </conditionalFormatting>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C7 A12:F12 E7" numberStoredAsText="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view="pageBreakPreview" zoomScale="81" zoomScaleNormal="80" zoomScaleSheetLayoutView="81" workbookViewId="0">
      <selection activeCell="F19" sqref="F19"/>
    </sheetView>
  </sheetViews>
  <sheetFormatPr baseColWidth="10" defaultColWidth="11.42578125" defaultRowHeight="13.5"/>
  <cols>
    <col min="1" max="1" width="35.7109375" style="1" customWidth="1"/>
    <col min="2" max="2" width="15.28515625" style="1" customWidth="1"/>
    <col min="3" max="3" width="16.140625" style="1" customWidth="1"/>
    <col min="4" max="4" width="19.42578125" style="1" customWidth="1"/>
    <col min="5" max="5" width="20.7109375" style="1" customWidth="1"/>
    <col min="6" max="6" width="48.85546875" style="1" customWidth="1"/>
    <col min="7" max="16384" width="11.42578125" style="1"/>
  </cols>
  <sheetData>
    <row r="1" spans="1:6" ht="35.1" customHeight="1">
      <c r="A1" s="293" t="s">
        <v>88</v>
      </c>
      <c r="B1" s="294"/>
      <c r="C1" s="294"/>
      <c r="D1" s="294"/>
      <c r="E1" s="294"/>
      <c r="F1" s="295"/>
    </row>
    <row r="2" spans="1:6" ht="6.75" customHeight="1"/>
    <row r="3" spans="1:6" ht="36" customHeight="1">
      <c r="A3" s="296" t="s">
        <v>166</v>
      </c>
      <c r="B3" s="297"/>
      <c r="C3" s="297"/>
      <c r="D3" s="297"/>
      <c r="E3" s="297"/>
      <c r="F3" s="298"/>
    </row>
    <row r="4" spans="1:6" ht="30.75" customHeight="1">
      <c r="A4" s="296" t="s">
        <v>167</v>
      </c>
      <c r="B4" s="297"/>
      <c r="C4" s="297"/>
      <c r="D4" s="297"/>
      <c r="E4" s="297"/>
      <c r="F4" s="298"/>
    </row>
    <row r="5" spans="1:6" ht="25.15" customHeight="1">
      <c r="A5" s="291" t="s">
        <v>109</v>
      </c>
      <c r="B5" s="311" t="s">
        <v>22</v>
      </c>
      <c r="C5" s="402"/>
      <c r="D5" s="311" t="s">
        <v>134</v>
      </c>
      <c r="E5" s="402"/>
      <c r="F5" s="291" t="s">
        <v>17</v>
      </c>
    </row>
    <row r="6" spans="1:6" ht="19.5" customHeight="1">
      <c r="A6" s="292"/>
      <c r="B6" s="138" t="s">
        <v>116</v>
      </c>
      <c r="C6" s="138" t="s">
        <v>23</v>
      </c>
      <c r="D6" s="123" t="s">
        <v>152</v>
      </c>
      <c r="E6" s="123" t="s">
        <v>21</v>
      </c>
      <c r="F6" s="292"/>
    </row>
    <row r="7" spans="1:6" ht="15" customHeight="1">
      <c r="A7" s="59" t="s">
        <v>0</v>
      </c>
      <c r="B7" s="59" t="s">
        <v>1</v>
      </c>
      <c r="C7" s="59" t="s">
        <v>2</v>
      </c>
      <c r="D7" s="59" t="s">
        <v>6</v>
      </c>
      <c r="E7" s="59" t="s">
        <v>3</v>
      </c>
      <c r="F7" s="59" t="s">
        <v>4</v>
      </c>
    </row>
    <row r="8" spans="1:6" ht="15" customHeight="1">
      <c r="A8" s="81"/>
      <c r="B8" s="81"/>
      <c r="C8" s="81"/>
      <c r="D8" s="81"/>
      <c r="E8" s="81"/>
      <c r="F8" s="74"/>
    </row>
    <row r="9" spans="1:6" ht="15" customHeight="1">
      <c r="A9" s="81"/>
      <c r="B9" s="81"/>
      <c r="C9" s="81"/>
      <c r="D9" s="81"/>
      <c r="E9" s="81"/>
      <c r="F9" s="74"/>
    </row>
    <row r="10" spans="1:6" ht="15" customHeight="1">
      <c r="A10" s="81"/>
      <c r="B10" s="81"/>
      <c r="C10" s="81"/>
      <c r="D10" s="81"/>
      <c r="E10" s="81"/>
      <c r="F10" s="74"/>
    </row>
    <row r="11" spans="1:6" ht="15" customHeight="1">
      <c r="A11" s="81"/>
      <c r="B11" s="81"/>
      <c r="C11" s="95"/>
      <c r="D11" s="95"/>
      <c r="E11" s="81"/>
      <c r="F11" s="74"/>
    </row>
    <row r="12" spans="1:6" ht="15" customHeight="1">
      <c r="A12" s="81"/>
      <c r="B12" s="81"/>
      <c r="C12" s="81"/>
      <c r="D12" s="81"/>
      <c r="E12" s="81"/>
      <c r="F12" s="74"/>
    </row>
    <row r="13" spans="1:6" ht="15" customHeight="1">
      <c r="A13" s="81"/>
      <c r="B13" s="81"/>
      <c r="C13" s="81"/>
      <c r="D13" s="81"/>
      <c r="E13" s="81"/>
      <c r="F13" s="74"/>
    </row>
    <row r="14" spans="1:6" ht="15" customHeight="1">
      <c r="A14" s="81"/>
      <c r="B14" s="81"/>
      <c r="C14" s="81"/>
      <c r="D14" s="81"/>
      <c r="E14" s="81"/>
      <c r="F14" s="74"/>
    </row>
    <row r="15" spans="1:6" ht="15" customHeight="1">
      <c r="A15" s="81"/>
      <c r="B15" s="81"/>
      <c r="C15" s="81"/>
      <c r="D15" s="81"/>
      <c r="E15" s="81"/>
      <c r="F15" s="74"/>
    </row>
    <row r="16" spans="1:6" ht="15" customHeight="1">
      <c r="A16" s="81"/>
      <c r="B16" s="81"/>
      <c r="C16" s="81"/>
      <c r="D16" s="81"/>
      <c r="E16" s="81"/>
      <c r="F16" s="74"/>
    </row>
    <row r="17" spans="1:6" ht="15" customHeight="1">
      <c r="A17" s="81"/>
      <c r="B17" s="81"/>
      <c r="C17" s="81"/>
      <c r="D17" s="81"/>
      <c r="E17" s="81"/>
      <c r="F17" s="74"/>
    </row>
    <row r="18" spans="1:6" ht="15" customHeight="1">
      <c r="A18" s="81"/>
      <c r="B18" s="81"/>
      <c r="C18" s="81"/>
      <c r="D18" s="81"/>
      <c r="E18" s="81"/>
      <c r="F18" s="74"/>
    </row>
    <row r="19" spans="1:6" ht="15" customHeight="1">
      <c r="A19" s="81"/>
      <c r="B19" s="81"/>
      <c r="C19" s="81"/>
      <c r="D19" s="81"/>
      <c r="E19" s="81"/>
      <c r="F19" s="74"/>
    </row>
    <row r="20" spans="1:6" ht="15" customHeight="1">
      <c r="A20" s="81"/>
      <c r="B20" s="81"/>
      <c r="C20" s="81"/>
      <c r="D20" s="81"/>
      <c r="E20" s="81"/>
      <c r="F20" s="74"/>
    </row>
    <row r="21" spans="1:6" ht="15" customHeight="1">
      <c r="A21" s="81"/>
      <c r="B21" s="81"/>
      <c r="C21" s="81"/>
      <c r="D21" s="81"/>
      <c r="E21" s="81"/>
      <c r="F21" s="74"/>
    </row>
    <row r="22" spans="1:6" ht="15" customHeight="1">
      <c r="A22" s="81"/>
      <c r="B22" s="81"/>
      <c r="C22" s="81"/>
      <c r="D22" s="81"/>
      <c r="E22" s="81"/>
      <c r="F22" s="74"/>
    </row>
    <row r="23" spans="1:6" ht="15" customHeight="1">
      <c r="A23" s="81"/>
      <c r="B23" s="81"/>
      <c r="C23" s="81"/>
      <c r="D23" s="81"/>
      <c r="E23" s="81"/>
      <c r="F23" s="74"/>
    </row>
    <row r="24" spans="1:6" ht="15" customHeight="1">
      <c r="A24" s="81"/>
      <c r="B24" s="81"/>
      <c r="C24" s="81"/>
      <c r="D24" s="81"/>
      <c r="E24" s="81"/>
      <c r="F24" s="74"/>
    </row>
    <row r="25" spans="1:6" ht="15" customHeight="1">
      <c r="A25" s="71"/>
      <c r="B25" s="71"/>
      <c r="C25" s="71"/>
      <c r="D25" s="71"/>
      <c r="E25" s="71"/>
      <c r="F25" s="73"/>
    </row>
    <row r="26" spans="1:6" ht="15" customHeight="1">
      <c r="A26" s="71"/>
      <c r="B26" s="71"/>
      <c r="C26" s="71"/>
      <c r="D26" s="71"/>
      <c r="E26" s="71"/>
      <c r="F26" s="73"/>
    </row>
    <row r="27" spans="1:6" ht="15" customHeight="1">
      <c r="A27" s="71"/>
      <c r="B27" s="71"/>
      <c r="C27" s="71"/>
      <c r="D27" s="71"/>
      <c r="E27" s="71"/>
      <c r="F27" s="73"/>
    </row>
    <row r="28" spans="1:6" ht="15" customHeight="1">
      <c r="A28" s="71"/>
      <c r="B28" s="71"/>
      <c r="C28" s="71"/>
      <c r="D28" s="71"/>
      <c r="E28" s="71"/>
      <c r="F28" s="73"/>
    </row>
    <row r="29" spans="1:6" ht="15" customHeight="1">
      <c r="A29" s="79" t="s">
        <v>89</v>
      </c>
      <c r="B29" s="71"/>
      <c r="C29" s="71"/>
      <c r="D29" s="71"/>
      <c r="E29" s="71"/>
      <c r="F29" s="73"/>
    </row>
    <row r="30" spans="1:6" ht="15" customHeight="1">
      <c r="A30" s="79"/>
      <c r="B30" s="79"/>
      <c r="C30" s="79"/>
      <c r="D30" s="79"/>
      <c r="E30" s="79"/>
      <c r="F30" s="80"/>
    </row>
    <row r="31" spans="1:6">
      <c r="A31" s="16"/>
      <c r="B31" s="31"/>
      <c r="C31" s="31"/>
      <c r="D31" s="31"/>
      <c r="E31" s="31"/>
    </row>
    <row r="33" spans="1:6">
      <c r="A33" s="6"/>
      <c r="C33" s="8"/>
      <c r="D33" s="8"/>
      <c r="F33" s="8"/>
    </row>
    <row r="34" spans="1:6">
      <c r="A34" s="9"/>
      <c r="C34" s="11"/>
      <c r="D34" s="11"/>
      <c r="F34" s="11"/>
    </row>
  </sheetData>
  <mergeCells count="7">
    <mergeCell ref="A5:A6"/>
    <mergeCell ref="B5:C5"/>
    <mergeCell ref="F5:F6"/>
    <mergeCell ref="A1:F1"/>
    <mergeCell ref="A3:F3"/>
    <mergeCell ref="A4:F4"/>
    <mergeCell ref="D5:E5"/>
  </mergeCells>
  <phoneticPr fontId="0" type="noConversion"/>
  <conditionalFormatting sqref="A4">
    <cfRule type="cellIs" dxfId="2" priority="1" stopIfTrue="1" operator="equal">
      <formula>"VAYA A LA HOJA INICIO Y SELECIONE EL PERIODO CORRESPONDIENTE A ESTE INFORME"</formula>
    </cfRule>
  </conditionalFormatting>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C7 D7:F7" numberStoredAsText="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view="pageBreakPreview" topLeftCell="A2" zoomScale="87" zoomScaleNormal="80" zoomScaleSheetLayoutView="87" workbookViewId="0">
      <selection activeCell="B11" sqref="B11"/>
    </sheetView>
  </sheetViews>
  <sheetFormatPr baseColWidth="10" defaultColWidth="11.42578125" defaultRowHeight="13.5"/>
  <cols>
    <col min="1" max="1" width="44.28515625" style="1" customWidth="1"/>
    <col min="2" max="2" width="16" style="1" customWidth="1"/>
    <col min="3" max="3" width="18.140625" style="1" customWidth="1"/>
    <col min="4" max="4" width="16" style="1" customWidth="1"/>
    <col min="5" max="5" width="15.140625" style="1" customWidth="1"/>
    <col min="6" max="6" width="46.28515625" style="1" customWidth="1"/>
    <col min="7" max="16384" width="11.42578125" style="1"/>
  </cols>
  <sheetData>
    <row r="1" spans="1:6" ht="35.1" customHeight="1">
      <c r="A1" s="293" t="s">
        <v>90</v>
      </c>
      <c r="B1" s="294"/>
      <c r="C1" s="294"/>
      <c r="D1" s="294"/>
      <c r="E1" s="294"/>
      <c r="F1" s="295"/>
    </row>
    <row r="2" spans="1:6" ht="6.75" customHeight="1"/>
    <row r="3" spans="1:6" ht="27" customHeight="1">
      <c r="A3" s="296" t="s">
        <v>166</v>
      </c>
      <c r="B3" s="297"/>
      <c r="C3" s="297"/>
      <c r="D3" s="297"/>
      <c r="E3" s="297"/>
      <c r="F3" s="298"/>
    </row>
    <row r="4" spans="1:6" ht="20.100000000000001" customHeight="1">
      <c r="A4" s="296" t="s">
        <v>167</v>
      </c>
      <c r="B4" s="297"/>
      <c r="C4" s="297"/>
      <c r="D4" s="297"/>
      <c r="E4" s="297"/>
      <c r="F4" s="298"/>
    </row>
    <row r="5" spans="1:6" ht="25.15" customHeight="1">
      <c r="A5" s="291" t="s">
        <v>35</v>
      </c>
      <c r="B5" s="311" t="s">
        <v>135</v>
      </c>
      <c r="C5" s="312"/>
      <c r="D5" s="312"/>
      <c r="E5" s="402"/>
      <c r="F5" s="291" t="s">
        <v>25</v>
      </c>
    </row>
    <row r="6" spans="1:6" ht="29.45" customHeight="1">
      <c r="A6" s="292"/>
      <c r="B6" s="138" t="s">
        <v>38</v>
      </c>
      <c r="C6" s="138" t="s">
        <v>37</v>
      </c>
      <c r="D6" s="138" t="s">
        <v>34</v>
      </c>
      <c r="E6" s="138" t="s">
        <v>36</v>
      </c>
      <c r="F6" s="292"/>
    </row>
    <row r="7" spans="1:6" ht="18" customHeight="1">
      <c r="A7" s="59" t="s">
        <v>0</v>
      </c>
      <c r="B7" s="59" t="s">
        <v>1</v>
      </c>
      <c r="C7" s="59" t="s">
        <v>2</v>
      </c>
      <c r="D7" s="59" t="s">
        <v>6</v>
      </c>
      <c r="E7" s="59" t="s">
        <v>3</v>
      </c>
      <c r="F7" s="59" t="s">
        <v>4</v>
      </c>
    </row>
    <row r="8" spans="1:6" ht="18" customHeight="1">
      <c r="A8" s="81"/>
      <c r="B8" s="81"/>
      <c r="C8" s="81"/>
      <c r="D8" s="81"/>
      <c r="E8" s="81"/>
      <c r="F8" s="74"/>
    </row>
    <row r="9" spans="1:6" ht="18" customHeight="1">
      <c r="A9" s="81"/>
      <c r="B9" s="81"/>
      <c r="C9" s="81"/>
      <c r="D9" s="81"/>
      <c r="E9" s="81"/>
      <c r="F9" s="74"/>
    </row>
    <row r="10" spans="1:6" ht="18" customHeight="1">
      <c r="A10" s="81"/>
      <c r="B10" s="81"/>
      <c r="C10" s="81"/>
      <c r="D10" s="81"/>
      <c r="E10" s="81"/>
      <c r="F10" s="74"/>
    </row>
    <row r="11" spans="1:6" ht="18" customHeight="1">
      <c r="A11" s="81"/>
      <c r="B11" s="81"/>
      <c r="C11" s="81"/>
      <c r="D11" s="81"/>
      <c r="E11" s="81"/>
      <c r="F11" s="74"/>
    </row>
    <row r="12" spans="1:6" ht="18" customHeight="1">
      <c r="A12" s="81"/>
      <c r="B12" s="81"/>
      <c r="C12" s="81"/>
      <c r="D12" s="81"/>
      <c r="E12" s="81"/>
      <c r="F12" s="74"/>
    </row>
    <row r="13" spans="1:6" ht="18" customHeight="1">
      <c r="A13" s="81"/>
      <c r="B13" s="81"/>
      <c r="C13" s="81"/>
      <c r="D13" s="81"/>
      <c r="E13" s="81"/>
      <c r="F13" s="74"/>
    </row>
    <row r="14" spans="1:6" ht="18" customHeight="1">
      <c r="A14" s="81"/>
      <c r="B14" s="81"/>
      <c r="C14" s="81"/>
      <c r="D14" s="81"/>
      <c r="E14" s="81"/>
      <c r="F14" s="74"/>
    </row>
    <row r="15" spans="1:6" ht="18" customHeight="1">
      <c r="A15" s="81"/>
      <c r="B15" s="81"/>
      <c r="C15" s="81"/>
      <c r="D15" s="81"/>
      <c r="E15" s="81"/>
      <c r="F15" s="74"/>
    </row>
    <row r="16" spans="1:6" ht="18" customHeight="1">
      <c r="A16" s="71"/>
      <c r="B16" s="71"/>
      <c r="C16" s="71"/>
      <c r="D16" s="71"/>
      <c r="E16" s="71"/>
      <c r="F16" s="73"/>
    </row>
    <row r="17" spans="1:6" ht="18" customHeight="1">
      <c r="A17" s="71"/>
      <c r="B17" s="71"/>
      <c r="C17" s="71"/>
      <c r="D17" s="71"/>
      <c r="E17" s="71"/>
      <c r="F17" s="73"/>
    </row>
    <row r="18" spans="1:6" ht="18" customHeight="1">
      <c r="A18" s="71"/>
      <c r="B18" s="71"/>
      <c r="C18" s="71"/>
      <c r="D18" s="71"/>
      <c r="E18" s="71"/>
      <c r="F18" s="73"/>
    </row>
    <row r="19" spans="1:6" ht="18" customHeight="1">
      <c r="A19" s="71"/>
      <c r="B19" s="71"/>
      <c r="C19" s="71"/>
      <c r="D19" s="71"/>
      <c r="E19" s="71"/>
      <c r="F19" s="73"/>
    </row>
    <row r="20" spans="1:6" ht="18" customHeight="1">
      <c r="A20" s="71"/>
      <c r="B20" s="71"/>
      <c r="C20" s="71"/>
      <c r="D20" s="71"/>
      <c r="E20" s="71"/>
      <c r="F20" s="73"/>
    </row>
    <row r="21" spans="1:6" ht="18" customHeight="1">
      <c r="A21" s="71"/>
      <c r="B21" s="71"/>
      <c r="C21" s="71"/>
      <c r="D21" s="71"/>
      <c r="E21" s="71"/>
      <c r="F21" s="73"/>
    </row>
    <row r="22" spans="1:6" ht="18" customHeight="1">
      <c r="A22" s="71"/>
      <c r="B22" s="71"/>
      <c r="C22" s="71"/>
      <c r="D22" s="71"/>
      <c r="E22" s="71"/>
      <c r="F22" s="73"/>
    </row>
    <row r="23" spans="1:6" ht="18" customHeight="1">
      <c r="A23" s="71"/>
      <c r="B23" s="71"/>
      <c r="C23" s="71"/>
      <c r="D23" s="71"/>
      <c r="E23" s="71"/>
      <c r="F23" s="73"/>
    </row>
    <row r="24" spans="1:6" ht="18" customHeight="1">
      <c r="A24" s="71"/>
      <c r="B24" s="71"/>
      <c r="C24" s="71"/>
      <c r="D24" s="71"/>
      <c r="E24" s="71"/>
      <c r="F24" s="73"/>
    </row>
    <row r="25" spans="1:6" ht="18" customHeight="1">
      <c r="A25" s="79" t="s">
        <v>89</v>
      </c>
      <c r="B25" s="71"/>
      <c r="C25" s="71"/>
      <c r="D25" s="71"/>
      <c r="E25" s="71"/>
      <c r="F25" s="73"/>
    </row>
    <row r="26" spans="1:6">
      <c r="A26" s="16"/>
      <c r="B26" s="31"/>
      <c r="C26" s="31"/>
      <c r="D26" s="31"/>
      <c r="E26" s="31"/>
    </row>
    <row r="27" spans="1:6">
      <c r="A27" s="6"/>
      <c r="D27" s="8"/>
      <c r="F27" s="8"/>
    </row>
    <row r="28" spans="1:6">
      <c r="A28" s="9"/>
      <c r="D28" s="11"/>
      <c r="F28" s="11"/>
    </row>
  </sheetData>
  <mergeCells count="6">
    <mergeCell ref="A5:A6"/>
    <mergeCell ref="F5:F6"/>
    <mergeCell ref="A1:F1"/>
    <mergeCell ref="A3:F3"/>
    <mergeCell ref="A4:F4"/>
    <mergeCell ref="B5:E5"/>
  </mergeCells>
  <phoneticPr fontId="0" type="noConversion"/>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view="pageBreakPreview" zoomScale="80" zoomScaleNormal="60" zoomScaleSheetLayoutView="80" workbookViewId="0">
      <selection activeCell="K22" sqref="K22"/>
    </sheetView>
  </sheetViews>
  <sheetFormatPr baseColWidth="10" defaultColWidth="9.140625" defaultRowHeight="13.5"/>
  <cols>
    <col min="1" max="1" width="30.7109375" style="1" customWidth="1"/>
    <col min="2" max="2" width="17.7109375" style="1" customWidth="1"/>
    <col min="3" max="4" width="25.7109375" style="1" customWidth="1"/>
    <col min="5" max="5" width="15.7109375" style="1" customWidth="1"/>
    <col min="6" max="6" width="11.42578125" style="1" customWidth="1"/>
    <col min="7" max="7" width="18.85546875" style="1" customWidth="1"/>
    <col min="8" max="8" width="21" style="1" customWidth="1"/>
    <col min="9" max="16384" width="9.140625" style="1"/>
  </cols>
  <sheetData>
    <row r="1" spans="1:8" ht="35.1" customHeight="1">
      <c r="A1" s="293" t="s">
        <v>92</v>
      </c>
      <c r="B1" s="294"/>
      <c r="C1" s="294"/>
      <c r="D1" s="294"/>
      <c r="E1" s="294"/>
      <c r="F1" s="294"/>
      <c r="G1" s="294"/>
      <c r="H1" s="295"/>
    </row>
    <row r="2" spans="1:8" s="13" customFormat="1" ht="8.25" customHeight="1">
      <c r="A2" s="12"/>
      <c r="B2" s="12"/>
      <c r="C2" s="12"/>
      <c r="D2" s="12"/>
      <c r="E2" s="12"/>
      <c r="F2" s="12"/>
      <c r="G2" s="12"/>
      <c r="H2" s="12"/>
    </row>
    <row r="3" spans="1:8" s="13" customFormat="1" ht="38.25" customHeight="1">
      <c r="A3" s="296" t="s">
        <v>166</v>
      </c>
      <c r="B3" s="297"/>
      <c r="C3" s="297"/>
      <c r="D3" s="297"/>
      <c r="E3" s="297"/>
      <c r="F3" s="297"/>
      <c r="G3" s="297"/>
      <c r="H3" s="298"/>
    </row>
    <row r="4" spans="1:8" s="13" customFormat="1" ht="19.5" customHeight="1">
      <c r="A4" s="296" t="s">
        <v>167</v>
      </c>
      <c r="B4" s="297"/>
      <c r="C4" s="297"/>
      <c r="D4" s="297"/>
      <c r="E4" s="297"/>
      <c r="F4" s="297"/>
      <c r="G4" s="297"/>
      <c r="H4" s="298"/>
    </row>
    <row r="5" spans="1:8" ht="9" customHeight="1"/>
    <row r="6" spans="1:8" ht="25.15" customHeight="1">
      <c r="A6" s="291" t="s">
        <v>153</v>
      </c>
      <c r="B6" s="291" t="s">
        <v>39</v>
      </c>
      <c r="C6" s="291" t="s">
        <v>19</v>
      </c>
      <c r="D6" s="291" t="s">
        <v>20</v>
      </c>
      <c r="E6" s="311" t="s">
        <v>22</v>
      </c>
      <c r="F6" s="402"/>
      <c r="G6" s="311" t="s">
        <v>134</v>
      </c>
      <c r="H6" s="402"/>
    </row>
    <row r="7" spans="1:8" s="14" customFormat="1" ht="25.15" customHeight="1">
      <c r="A7" s="292"/>
      <c r="B7" s="292"/>
      <c r="C7" s="292"/>
      <c r="D7" s="292"/>
      <c r="E7" s="138" t="s">
        <v>116</v>
      </c>
      <c r="F7" s="138" t="s">
        <v>23</v>
      </c>
      <c r="G7" s="123" t="s">
        <v>152</v>
      </c>
      <c r="H7" s="123" t="s">
        <v>24</v>
      </c>
    </row>
    <row r="8" spans="1:8" ht="15" customHeight="1">
      <c r="A8" s="59" t="s">
        <v>0</v>
      </c>
      <c r="B8" s="59" t="s">
        <v>1</v>
      </c>
      <c r="C8" s="59" t="s">
        <v>2</v>
      </c>
      <c r="D8" s="59" t="s">
        <v>2</v>
      </c>
      <c r="E8" s="59" t="s">
        <v>6</v>
      </c>
      <c r="F8" s="59" t="s">
        <v>3</v>
      </c>
      <c r="G8" s="59" t="s">
        <v>4</v>
      </c>
      <c r="H8" s="59" t="s">
        <v>5</v>
      </c>
    </row>
    <row r="9" spans="1:8" ht="15" customHeight="1">
      <c r="A9" s="70"/>
      <c r="B9" s="70"/>
      <c r="C9" s="70"/>
      <c r="D9" s="70"/>
      <c r="E9" s="70"/>
      <c r="F9" s="70"/>
      <c r="G9" s="70"/>
      <c r="H9" s="70"/>
    </row>
    <row r="10" spans="1:8" ht="15" customHeight="1">
      <c r="A10" s="70"/>
      <c r="B10" s="70"/>
      <c r="C10" s="70"/>
      <c r="D10" s="70"/>
      <c r="E10" s="70"/>
      <c r="F10" s="70"/>
      <c r="G10" s="70"/>
      <c r="H10" s="70"/>
    </row>
    <row r="11" spans="1:8" ht="15" customHeight="1">
      <c r="A11" s="70"/>
      <c r="B11" s="70"/>
      <c r="C11" s="70"/>
      <c r="D11" s="70"/>
      <c r="E11" s="70"/>
      <c r="F11" s="70"/>
      <c r="G11" s="70"/>
      <c r="H11" s="70"/>
    </row>
    <row r="12" spans="1:8" ht="15" customHeight="1">
      <c r="A12" s="70"/>
      <c r="B12" s="70"/>
      <c r="C12" s="70"/>
      <c r="D12" s="70"/>
      <c r="E12" s="70"/>
      <c r="F12" s="70"/>
      <c r="G12" s="70"/>
      <c r="H12" s="70"/>
    </row>
    <row r="13" spans="1:8" ht="15" customHeight="1">
      <c r="A13" s="70"/>
      <c r="B13" s="70"/>
      <c r="C13" s="70"/>
      <c r="D13" s="70"/>
      <c r="E13" s="70"/>
      <c r="F13" s="70"/>
      <c r="G13" s="70"/>
      <c r="H13" s="70"/>
    </row>
    <row r="14" spans="1:8" ht="15" customHeight="1">
      <c r="A14" s="70"/>
      <c r="B14" s="70"/>
      <c r="C14" s="70"/>
      <c r="D14" s="70"/>
      <c r="E14" s="70"/>
      <c r="F14" s="70"/>
      <c r="G14" s="70"/>
      <c r="H14" s="70"/>
    </row>
    <row r="15" spans="1:8" ht="15" customHeight="1">
      <c r="A15" s="70"/>
      <c r="B15" s="70"/>
      <c r="C15" s="70"/>
      <c r="D15" s="70"/>
      <c r="E15" s="70"/>
      <c r="F15" s="70"/>
      <c r="G15" s="70"/>
      <c r="H15" s="70"/>
    </row>
    <row r="16" spans="1:8" ht="15" customHeight="1">
      <c r="A16" s="70"/>
      <c r="B16" s="70"/>
      <c r="C16" s="70"/>
      <c r="D16" s="70"/>
      <c r="E16" s="70"/>
      <c r="F16" s="70"/>
      <c r="G16" s="70"/>
      <c r="H16" s="70"/>
    </row>
    <row r="17" spans="1:8" ht="15" customHeight="1">
      <c r="A17" s="70"/>
      <c r="B17" s="70"/>
      <c r="C17" s="70"/>
      <c r="D17" s="70"/>
      <c r="E17" s="70"/>
      <c r="F17" s="70"/>
      <c r="G17" s="70"/>
      <c r="H17" s="70"/>
    </row>
    <row r="18" spans="1:8" ht="15" customHeight="1">
      <c r="A18" s="70"/>
      <c r="B18" s="70"/>
      <c r="C18" s="70"/>
      <c r="D18" s="70"/>
      <c r="E18" s="70"/>
      <c r="F18" s="70"/>
      <c r="G18" s="70"/>
      <c r="H18" s="70"/>
    </row>
    <row r="19" spans="1:8" ht="15" customHeight="1">
      <c r="A19" s="70"/>
      <c r="B19" s="70"/>
      <c r="C19" s="70"/>
      <c r="D19" s="70"/>
      <c r="E19" s="70"/>
      <c r="F19" s="70"/>
      <c r="G19" s="70"/>
      <c r="H19" s="70"/>
    </row>
    <row r="20" spans="1:8" ht="15" customHeight="1">
      <c r="A20" s="70"/>
      <c r="B20" s="70"/>
      <c r="C20" s="70"/>
      <c r="D20" s="70"/>
      <c r="E20" s="70"/>
      <c r="F20" s="70"/>
      <c r="G20" s="70"/>
      <c r="H20" s="70"/>
    </row>
    <row r="21" spans="1:8" ht="15" customHeight="1">
      <c r="A21" s="70"/>
      <c r="B21" s="70"/>
      <c r="C21" s="70"/>
      <c r="D21" s="70"/>
      <c r="E21" s="70"/>
      <c r="F21" s="70"/>
      <c r="G21" s="70"/>
      <c r="H21" s="70"/>
    </row>
    <row r="22" spans="1:8" ht="15" customHeight="1">
      <c r="A22" s="70"/>
      <c r="B22" s="70"/>
      <c r="C22" s="70"/>
      <c r="D22" s="70"/>
      <c r="E22" s="70"/>
      <c r="F22" s="70"/>
      <c r="G22" s="70"/>
      <c r="H22" s="70"/>
    </row>
    <row r="23" spans="1:8" ht="15" customHeight="1">
      <c r="A23" s="70"/>
      <c r="B23" s="70"/>
      <c r="C23" s="70"/>
      <c r="D23" s="70"/>
      <c r="E23" s="70"/>
      <c r="F23" s="70"/>
      <c r="G23" s="70"/>
      <c r="H23" s="70"/>
    </row>
    <row r="24" spans="1:8" ht="15" customHeight="1">
      <c r="A24" s="70"/>
      <c r="B24" s="70"/>
      <c r="C24" s="70"/>
      <c r="D24" s="70"/>
      <c r="E24" s="70"/>
      <c r="F24" s="70"/>
      <c r="G24" s="70"/>
      <c r="H24" s="70"/>
    </row>
    <row r="25" spans="1:8" ht="15" customHeight="1">
      <c r="A25" s="70"/>
      <c r="B25" s="70"/>
      <c r="C25" s="70"/>
      <c r="D25" s="70"/>
      <c r="E25" s="70"/>
      <c r="F25" s="70"/>
      <c r="G25" s="70"/>
      <c r="H25" s="70"/>
    </row>
    <row r="26" spans="1:8" ht="15" customHeight="1">
      <c r="A26" s="70"/>
      <c r="B26" s="70"/>
      <c r="C26" s="70"/>
      <c r="D26" s="70"/>
      <c r="E26" s="70"/>
      <c r="F26" s="70"/>
      <c r="G26" s="70"/>
      <c r="H26" s="70"/>
    </row>
    <row r="27" spans="1:8" ht="15" customHeight="1">
      <c r="A27" s="70"/>
      <c r="B27" s="70"/>
      <c r="C27" s="70"/>
      <c r="D27" s="70"/>
      <c r="E27" s="70"/>
      <c r="F27" s="70"/>
      <c r="G27" s="70"/>
      <c r="H27" s="70"/>
    </row>
    <row r="28" spans="1:8" ht="15" customHeight="1">
      <c r="A28" s="70"/>
      <c r="B28" s="70"/>
      <c r="C28" s="70"/>
      <c r="D28" s="70"/>
      <c r="E28" s="70"/>
      <c r="F28" s="70"/>
      <c r="G28" s="70"/>
      <c r="H28" s="70"/>
    </row>
    <row r="29" spans="1:8" ht="15" customHeight="1">
      <c r="A29" s="70"/>
      <c r="B29" s="70"/>
      <c r="C29" s="70"/>
      <c r="D29" s="70"/>
      <c r="E29" s="70"/>
      <c r="F29" s="70"/>
      <c r="G29" s="70"/>
      <c r="H29" s="70"/>
    </row>
    <row r="30" spans="1:8" ht="15" customHeight="1">
      <c r="A30" s="70"/>
      <c r="B30" s="70"/>
      <c r="C30" s="70"/>
      <c r="D30" s="70"/>
      <c r="E30" s="70"/>
      <c r="F30" s="70"/>
      <c r="G30" s="70"/>
      <c r="H30" s="70"/>
    </row>
    <row r="31" spans="1:8" ht="15" customHeight="1">
      <c r="A31" s="57" t="s">
        <v>154</v>
      </c>
      <c r="B31" s="70"/>
      <c r="C31" s="70"/>
      <c r="D31" s="70"/>
      <c r="E31" s="70"/>
      <c r="F31" s="70"/>
      <c r="G31" s="70"/>
      <c r="H31" s="70"/>
    </row>
    <row r="32" spans="1:8" ht="15" customHeight="1">
      <c r="A32" s="72"/>
      <c r="B32" s="72"/>
      <c r="C32" s="72"/>
      <c r="D32" s="72"/>
      <c r="E32" s="72"/>
      <c r="F32" s="72"/>
      <c r="G32" s="72"/>
      <c r="H32" s="72"/>
    </row>
    <row r="33" spans="1:5">
      <c r="A33" s="16" t="s">
        <v>148</v>
      </c>
      <c r="B33" s="16"/>
    </row>
    <row r="34" spans="1:5">
      <c r="A34" s="16"/>
      <c r="B34" s="16"/>
    </row>
    <row r="36" spans="1:5">
      <c r="A36" s="6"/>
      <c r="B36" s="6"/>
      <c r="E36" s="8"/>
    </row>
    <row r="37" spans="1:5">
      <c r="A37" s="9"/>
      <c r="B37" s="9"/>
      <c r="E37" s="11"/>
    </row>
  </sheetData>
  <mergeCells count="9">
    <mergeCell ref="G6:H6"/>
    <mergeCell ref="A1:H1"/>
    <mergeCell ref="A3:H3"/>
    <mergeCell ref="A4:H4"/>
    <mergeCell ref="A6:A7"/>
    <mergeCell ref="C6:C7"/>
    <mergeCell ref="D6:D7"/>
    <mergeCell ref="E6:F6"/>
    <mergeCell ref="B6:B7"/>
  </mergeCells>
  <phoneticPr fontId="0" type="noConversion"/>
  <pageMargins left="0.39370078740157483" right="0.19685039370078741" top="1.6535433070866143" bottom="0.47244094488188981" header="0.19685039370078741" footer="0.19685039370078741"/>
  <pageSetup scale="80" orientation="landscape" r:id="rId1"/>
  <headerFooter scaleWithDoc="0">
    <oddHeader>&amp;C&amp;G</oddHeader>
    <oddFooter>&amp;C&amp;G</oddFooter>
  </headerFooter>
  <ignoredErrors>
    <ignoredError sqref="A8:F8 G8:H8" numberStoredAsText="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view="pageBreakPreview" zoomScale="60" zoomScaleNormal="80" workbookViewId="0">
      <selection activeCell="B14" sqref="B14:C14"/>
    </sheetView>
  </sheetViews>
  <sheetFormatPr baseColWidth="10" defaultColWidth="11.42578125" defaultRowHeight="13.5"/>
  <cols>
    <col min="1" max="1" width="46.42578125" style="22" customWidth="1"/>
    <col min="2" max="2" width="52" style="22" customWidth="1"/>
    <col min="3" max="3" width="54.5703125" style="22" customWidth="1"/>
    <col min="4" max="16384" width="11.42578125" style="22"/>
  </cols>
  <sheetData>
    <row r="1" spans="1:3" ht="35.1" customHeight="1">
      <c r="A1" s="403" t="s">
        <v>93</v>
      </c>
      <c r="B1" s="404"/>
      <c r="C1" s="405"/>
    </row>
    <row r="2" spans="1:3" ht="6.75" customHeight="1"/>
    <row r="3" spans="1:3" s="23" customFormat="1" ht="32.25" customHeight="1">
      <c r="A3" s="411" t="s">
        <v>166</v>
      </c>
      <c r="B3" s="412"/>
      <c r="C3" s="413"/>
    </row>
    <row r="4" spans="1:3" s="23" customFormat="1" ht="6.75" customHeight="1"/>
    <row r="5" spans="1:3" s="23" customFormat="1" ht="15" customHeight="1">
      <c r="A5" s="411" t="s">
        <v>167</v>
      </c>
      <c r="B5" s="412"/>
      <c r="C5" s="413"/>
    </row>
    <row r="6" spans="1:3" s="23" customFormat="1" ht="6.75" customHeight="1"/>
    <row r="7" spans="1:3" s="23" customFormat="1" ht="15" customHeight="1">
      <c r="A7" s="406" t="s">
        <v>62</v>
      </c>
      <c r="B7" s="407"/>
      <c r="C7" s="408"/>
    </row>
    <row r="8" spans="1:3" s="23" customFormat="1" ht="6.75" customHeight="1">
      <c r="A8" s="414"/>
      <c r="B8" s="414"/>
      <c r="C8" s="414"/>
    </row>
    <row r="9" spans="1:3" s="23" customFormat="1" ht="15" customHeight="1">
      <c r="A9" s="24" t="s">
        <v>63</v>
      </c>
      <c r="B9" s="409"/>
      <c r="C9" s="410"/>
    </row>
    <row r="10" spans="1:3" s="23" customFormat="1" ht="15" customHeight="1">
      <c r="A10" s="24" t="s">
        <v>64</v>
      </c>
      <c r="B10" s="409"/>
      <c r="C10" s="410"/>
    </row>
    <row r="11" spans="1:3" s="23" customFormat="1" ht="15" customHeight="1">
      <c r="A11" s="24" t="s">
        <v>65</v>
      </c>
      <c r="B11" s="409"/>
      <c r="C11" s="410"/>
    </row>
    <row r="12" spans="1:3" s="23" customFormat="1" ht="15" customHeight="1">
      <c r="A12" s="24" t="s">
        <v>66</v>
      </c>
      <c r="B12" s="409"/>
      <c r="C12" s="410"/>
    </row>
    <row r="13" spans="1:3" s="23" customFormat="1" ht="15" customHeight="1">
      <c r="A13" s="25" t="s">
        <v>67</v>
      </c>
      <c r="B13" s="409"/>
      <c r="C13" s="410"/>
    </row>
    <row r="14" spans="1:3" s="23" customFormat="1" ht="33.6" customHeight="1">
      <c r="A14" s="25" t="s">
        <v>68</v>
      </c>
      <c r="B14" s="409"/>
      <c r="C14" s="415"/>
    </row>
    <row r="15" spans="1:3" s="23" customFormat="1" ht="33.6" customHeight="1">
      <c r="A15" s="25" t="s">
        <v>69</v>
      </c>
      <c r="B15" s="409"/>
      <c r="C15" s="410"/>
    </row>
    <row r="16" spans="1:3" s="23" customFormat="1" ht="33.6" customHeight="1">
      <c r="A16" s="25" t="s">
        <v>70</v>
      </c>
      <c r="B16" s="409"/>
      <c r="C16" s="410"/>
    </row>
    <row r="17" spans="1:3" s="23" customFormat="1" ht="6.75" customHeight="1"/>
    <row r="18" spans="1:3" s="23" customFormat="1" ht="15" customHeight="1">
      <c r="A18" s="406" t="s">
        <v>71</v>
      </c>
      <c r="B18" s="407"/>
      <c r="C18" s="408"/>
    </row>
    <row r="19" spans="1:3" s="23" customFormat="1" ht="28.9" customHeight="1">
      <c r="A19" s="26" t="s">
        <v>72</v>
      </c>
      <c r="B19" s="26" t="s">
        <v>73</v>
      </c>
      <c r="C19" s="27" t="s">
        <v>74</v>
      </c>
    </row>
    <row r="20" spans="1:3" s="23" customFormat="1" ht="15" customHeight="1">
      <c r="A20" s="28"/>
      <c r="B20" s="28"/>
      <c r="C20" s="29"/>
    </row>
    <row r="21" spans="1:3" s="23" customFormat="1" ht="6.75" customHeight="1"/>
    <row r="22" spans="1:3" s="23" customFormat="1" ht="15" customHeight="1">
      <c r="A22" s="406" t="s">
        <v>75</v>
      </c>
      <c r="B22" s="407"/>
      <c r="C22" s="408"/>
    </row>
    <row r="23" spans="1:3" s="23" customFormat="1" ht="15" customHeight="1">
      <c r="A23" s="26" t="s">
        <v>76</v>
      </c>
      <c r="B23" s="26" t="s">
        <v>77</v>
      </c>
      <c r="C23" s="27" t="s">
        <v>78</v>
      </c>
    </row>
    <row r="24" spans="1:3" s="23" customFormat="1" ht="15" customHeight="1">
      <c r="A24" s="28"/>
      <c r="B24" s="28"/>
      <c r="C24" s="29"/>
    </row>
    <row r="25" spans="1:3" s="23" customFormat="1" ht="6.75" customHeight="1"/>
    <row r="26" spans="1:3" s="23" customFormat="1" ht="15" customHeight="1">
      <c r="A26" s="406" t="s">
        <v>79</v>
      </c>
      <c r="B26" s="407"/>
      <c r="C26" s="408"/>
    </row>
    <row r="27" spans="1:3" s="23" customFormat="1" ht="15" customHeight="1">
      <c r="A27" s="26" t="s">
        <v>80</v>
      </c>
      <c r="B27" s="26" t="s">
        <v>81</v>
      </c>
      <c r="C27" s="27" t="s">
        <v>82</v>
      </c>
    </row>
    <row r="28" spans="1:3" s="23" customFormat="1" ht="34.9" customHeight="1">
      <c r="A28" s="30"/>
      <c r="B28" s="26"/>
      <c r="C28" s="29"/>
    </row>
    <row r="29" spans="1:3">
      <c r="A29" s="23"/>
      <c r="B29" s="23"/>
      <c r="C29" s="23"/>
    </row>
  </sheetData>
  <mergeCells count="16">
    <mergeCell ref="A18:C18"/>
    <mergeCell ref="A22:C22"/>
    <mergeCell ref="A26:C26"/>
    <mergeCell ref="B11:C11"/>
    <mergeCell ref="B12:C12"/>
    <mergeCell ref="B13:C13"/>
    <mergeCell ref="B14:C14"/>
    <mergeCell ref="B15:C15"/>
    <mergeCell ref="B16:C16"/>
    <mergeCell ref="A1:C1"/>
    <mergeCell ref="A7:C7"/>
    <mergeCell ref="B9:C9"/>
    <mergeCell ref="B10:C10"/>
    <mergeCell ref="A3:C3"/>
    <mergeCell ref="A5:C5"/>
    <mergeCell ref="A8:C8"/>
  </mergeCells>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view="pageBreakPreview" topLeftCell="A2" zoomScale="86" zoomScaleNormal="80" zoomScaleSheetLayoutView="86" workbookViewId="0">
      <selection activeCell="A7" sqref="A7"/>
    </sheetView>
  </sheetViews>
  <sheetFormatPr baseColWidth="10" defaultColWidth="12.5703125" defaultRowHeight="13.5"/>
  <cols>
    <col min="1" max="1" width="60.140625" style="17" customWidth="1"/>
    <col min="2" max="3" width="16.140625" style="18" customWidth="1"/>
    <col min="4" max="4" width="66.28515625" style="18" customWidth="1"/>
    <col min="5" max="16384" width="12.5703125" style="18"/>
  </cols>
  <sheetData>
    <row r="1" spans="1:4" ht="35.1" customHeight="1">
      <c r="A1" s="293" t="s">
        <v>157</v>
      </c>
      <c r="B1" s="294"/>
      <c r="C1" s="294"/>
      <c r="D1" s="295"/>
    </row>
    <row r="2" spans="1:4" ht="7.5" customHeight="1">
      <c r="A2" s="19"/>
      <c r="B2" s="20"/>
      <c r="C2" s="20"/>
      <c r="D2" s="20"/>
    </row>
    <row r="3" spans="1:4" ht="30.75" customHeight="1">
      <c r="A3" s="296" t="s">
        <v>166</v>
      </c>
      <c r="B3" s="297"/>
      <c r="C3" s="297"/>
      <c r="D3" s="298"/>
    </row>
    <row r="4" spans="1:4" ht="27.75" customHeight="1">
      <c r="A4" s="296" t="s">
        <v>167</v>
      </c>
      <c r="B4" s="297"/>
      <c r="C4" s="297"/>
      <c r="D4" s="298"/>
    </row>
    <row r="5" spans="1:4" ht="25.9" customHeight="1">
      <c r="A5" s="416" t="s">
        <v>142</v>
      </c>
      <c r="B5" s="311" t="s">
        <v>136</v>
      </c>
      <c r="C5" s="418"/>
      <c r="D5" s="419" t="s">
        <v>16</v>
      </c>
    </row>
    <row r="6" spans="1:4" s="21" customFormat="1" ht="25.9" customHeight="1">
      <c r="A6" s="417"/>
      <c r="B6" s="139" t="s">
        <v>114</v>
      </c>
      <c r="C6" s="140" t="s">
        <v>21</v>
      </c>
      <c r="D6" s="420"/>
    </row>
    <row r="7" spans="1:4" ht="20.25" customHeight="1">
      <c r="A7" s="59" t="s">
        <v>0</v>
      </c>
      <c r="B7" s="59" t="s">
        <v>1</v>
      </c>
      <c r="C7" s="59" t="s">
        <v>2</v>
      </c>
      <c r="D7" s="59" t="s">
        <v>6</v>
      </c>
    </row>
    <row r="8" spans="1:4" ht="20.25" customHeight="1">
      <c r="A8" s="117"/>
      <c r="B8" s="118"/>
      <c r="C8" s="118"/>
      <c r="D8" s="118"/>
    </row>
    <row r="9" spans="1:4" ht="20.25" customHeight="1">
      <c r="A9" s="117"/>
      <c r="B9" s="118"/>
      <c r="C9" s="118"/>
      <c r="D9" s="118"/>
    </row>
    <row r="10" spans="1:4" ht="20.25" customHeight="1">
      <c r="A10" s="117"/>
      <c r="B10" s="118"/>
      <c r="C10" s="118"/>
      <c r="D10" s="118"/>
    </row>
    <row r="11" spans="1:4" ht="20.25" customHeight="1">
      <c r="A11" s="117"/>
      <c r="B11" s="118"/>
      <c r="C11" s="118"/>
      <c r="D11" s="118"/>
    </row>
    <row r="12" spans="1:4" ht="20.25" customHeight="1">
      <c r="A12" s="117"/>
      <c r="B12" s="118"/>
      <c r="C12" s="118"/>
      <c r="D12" s="118"/>
    </row>
    <row r="13" spans="1:4" ht="20.25" customHeight="1">
      <c r="A13" s="117"/>
      <c r="B13" s="118"/>
      <c r="C13" s="118"/>
      <c r="D13" s="118"/>
    </row>
    <row r="14" spans="1:4" ht="20.25" customHeight="1">
      <c r="A14" s="117"/>
      <c r="B14" s="118"/>
      <c r="C14" s="118"/>
      <c r="D14" s="118"/>
    </row>
    <row r="15" spans="1:4" ht="20.25" customHeight="1">
      <c r="A15" s="117"/>
      <c r="B15" s="118"/>
      <c r="C15" s="118"/>
      <c r="D15" s="118"/>
    </row>
    <row r="16" spans="1:4" ht="20.25" customHeight="1">
      <c r="A16" s="117"/>
      <c r="B16" s="118"/>
      <c r="C16" s="118"/>
      <c r="D16" s="118"/>
    </row>
    <row r="17" spans="1:4" ht="20.25" customHeight="1">
      <c r="A17" s="117"/>
      <c r="B17" s="118"/>
      <c r="C17" s="118"/>
      <c r="D17" s="118"/>
    </row>
    <row r="18" spans="1:4" ht="20.25" customHeight="1">
      <c r="A18" s="117"/>
      <c r="B18" s="118"/>
      <c r="C18" s="118"/>
      <c r="D18" s="118"/>
    </row>
    <row r="19" spans="1:4" ht="20.25" customHeight="1">
      <c r="A19" s="117"/>
      <c r="B19" s="118"/>
      <c r="C19" s="118"/>
      <c r="D19" s="118"/>
    </row>
    <row r="20" spans="1:4" ht="20.25" customHeight="1">
      <c r="A20" s="117"/>
      <c r="B20" s="118"/>
      <c r="C20" s="118"/>
      <c r="D20" s="118"/>
    </row>
    <row r="21" spans="1:4" ht="20.25" customHeight="1">
      <c r="A21" s="117"/>
      <c r="B21" s="118"/>
      <c r="C21" s="118"/>
      <c r="D21" s="118"/>
    </row>
    <row r="22" spans="1:4" ht="20.25" customHeight="1">
      <c r="A22" s="117"/>
      <c r="B22" s="118"/>
      <c r="C22" s="118"/>
      <c r="D22" s="118"/>
    </row>
    <row r="23" spans="1:4" ht="20.25" customHeight="1">
      <c r="A23" s="119" t="s">
        <v>146</v>
      </c>
      <c r="B23" s="118"/>
      <c r="C23" s="118"/>
      <c r="D23" s="118"/>
    </row>
    <row r="24" spans="1:4" ht="20.25" customHeight="1">
      <c r="A24" s="117"/>
      <c r="B24" s="118"/>
      <c r="C24" s="118"/>
      <c r="D24" s="118"/>
    </row>
    <row r="25" spans="1:4">
      <c r="A25" s="16" t="s">
        <v>156</v>
      </c>
    </row>
    <row r="26" spans="1:4">
      <c r="A26" s="6"/>
      <c r="C26" s="8"/>
    </row>
    <row r="27" spans="1:4">
      <c r="A27" s="9"/>
      <c r="C27" s="11"/>
    </row>
  </sheetData>
  <mergeCells count="6">
    <mergeCell ref="A5:A6"/>
    <mergeCell ref="B5:C5"/>
    <mergeCell ref="D5:D6"/>
    <mergeCell ref="A1:D1"/>
    <mergeCell ref="A3:D3"/>
    <mergeCell ref="A4:D4"/>
  </mergeCells>
  <conditionalFormatting sqref="A3">
    <cfRule type="cellIs" dxfId="1" priority="2" stopIfTrue="1" operator="equal">
      <formula>"VAYA A LA HOJA INICIO Y SELECIONE LA UNIDAD RESPONSABLE CORRESPONDIENTE A ESTE INFORME"</formula>
    </cfRule>
  </conditionalFormatting>
  <conditionalFormatting sqref="A4">
    <cfRule type="cellIs" dxfId="0" priority="1" stopIfTrue="1" operator="equal">
      <formula>"VAYA A LA HOJA INICIO Y SELECIONE EL PERIODO CORRESPONDIENTE A ESTE INFORME"</formula>
    </cfRule>
  </conditionalFormatting>
  <dataValidations count="1">
    <dataValidation allowBlank="1" sqref="A3"/>
  </dataValidations>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B7"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84" zoomScaleNormal="84" workbookViewId="0">
      <selection activeCell="B34" sqref="B34"/>
    </sheetView>
  </sheetViews>
  <sheetFormatPr baseColWidth="10" defaultColWidth="11.42578125" defaultRowHeight="13.5"/>
  <cols>
    <col min="1" max="1" width="13" style="1" customWidth="1"/>
    <col min="2" max="2" width="17.140625" style="1" customWidth="1"/>
    <col min="3" max="5" width="14.7109375" style="1" customWidth="1"/>
    <col min="6" max="7" width="11" style="1" customWidth="1"/>
    <col min="8" max="8" width="6.5703125" style="1" customWidth="1"/>
    <col min="9" max="9" width="65.7109375" style="1" customWidth="1"/>
    <col min="10" max="16384" width="11.42578125" style="1"/>
  </cols>
  <sheetData>
    <row r="1" spans="1:10" ht="35.1" customHeight="1">
      <c r="A1" s="293" t="s">
        <v>85</v>
      </c>
      <c r="B1" s="294"/>
      <c r="C1" s="294"/>
      <c r="D1" s="294"/>
      <c r="E1" s="294"/>
      <c r="F1" s="294"/>
      <c r="G1" s="294"/>
      <c r="H1" s="294"/>
      <c r="I1" s="295"/>
    </row>
    <row r="2" spans="1:10" ht="6.75" customHeight="1"/>
    <row r="3" spans="1:10" ht="29.25" customHeight="1">
      <c r="A3" s="296" t="s">
        <v>166</v>
      </c>
      <c r="B3" s="297"/>
      <c r="C3" s="297"/>
      <c r="D3" s="297"/>
      <c r="E3" s="297"/>
      <c r="F3" s="297"/>
      <c r="G3" s="297"/>
      <c r="H3" s="297"/>
      <c r="I3" s="298"/>
    </row>
    <row r="4" spans="1:10" ht="27" customHeight="1">
      <c r="A4" s="296" t="s">
        <v>167</v>
      </c>
      <c r="B4" s="297"/>
      <c r="C4" s="297"/>
      <c r="D4" s="297"/>
      <c r="E4" s="297"/>
      <c r="F4" s="297"/>
      <c r="G4" s="297"/>
      <c r="H4" s="297"/>
      <c r="I4" s="298"/>
    </row>
    <row r="5" spans="1:10" ht="28.9" customHeight="1">
      <c r="A5" s="291" t="s">
        <v>42</v>
      </c>
      <c r="B5" s="303" t="s">
        <v>112</v>
      </c>
      <c r="C5" s="304"/>
      <c r="D5" s="304"/>
      <c r="E5" s="305"/>
      <c r="F5" s="121" t="s">
        <v>101</v>
      </c>
      <c r="G5" s="121"/>
      <c r="H5" s="299" t="s">
        <v>140</v>
      </c>
      <c r="I5" s="300"/>
      <c r="J5" s="2"/>
    </row>
    <row r="6" spans="1:10" ht="47.25" customHeight="1">
      <c r="A6" s="292"/>
      <c r="B6" s="122" t="s">
        <v>149</v>
      </c>
      <c r="C6" s="122" t="s">
        <v>44</v>
      </c>
      <c r="D6" s="122" t="s">
        <v>45</v>
      </c>
      <c r="E6" s="122" t="s">
        <v>117</v>
      </c>
      <c r="F6" s="123" t="s">
        <v>118</v>
      </c>
      <c r="G6" s="123" t="s">
        <v>119</v>
      </c>
      <c r="H6" s="301" t="s">
        <v>84</v>
      </c>
      <c r="I6" s="302"/>
      <c r="J6" s="3"/>
    </row>
    <row r="7" spans="1:10" s="31" customFormat="1" ht="12.75" customHeight="1">
      <c r="A7" s="63" t="s">
        <v>0</v>
      </c>
      <c r="B7" s="15" t="s">
        <v>1</v>
      </c>
      <c r="C7" s="15" t="s">
        <v>2</v>
      </c>
      <c r="D7" s="15" t="s">
        <v>6</v>
      </c>
      <c r="E7" s="15" t="s">
        <v>3</v>
      </c>
      <c r="F7" s="15" t="s">
        <v>4</v>
      </c>
      <c r="G7" s="15" t="s">
        <v>5</v>
      </c>
      <c r="H7" s="89"/>
      <c r="I7" s="66"/>
    </row>
    <row r="8" spans="1:10" s="31" customFormat="1" ht="53.25" customHeight="1">
      <c r="A8" s="120" t="s">
        <v>113</v>
      </c>
      <c r="B8" s="175">
        <f>+B9+B11+B13+B15</f>
        <v>2441152.94</v>
      </c>
      <c r="C8" s="175">
        <f t="shared" ref="C8:E8" si="0">+C9+C11+C13+C15</f>
        <v>2441152.94</v>
      </c>
      <c r="D8" s="175">
        <f t="shared" si="0"/>
        <v>2441152.94</v>
      </c>
      <c r="E8" s="175">
        <f t="shared" si="0"/>
        <v>2441152.94</v>
      </c>
      <c r="F8" s="226">
        <f>+C8-B8</f>
        <v>0</v>
      </c>
      <c r="G8" s="226">
        <f>+D8-C8</f>
        <v>0</v>
      </c>
      <c r="H8" s="89"/>
      <c r="I8" s="170"/>
    </row>
    <row r="9" spans="1:10" s="274" customFormat="1" ht="28.5" customHeight="1">
      <c r="A9" s="269">
        <v>1000</v>
      </c>
      <c r="B9" s="271">
        <v>2287070.81</v>
      </c>
      <c r="C9" s="271">
        <v>2287070.81</v>
      </c>
      <c r="D9" s="271">
        <v>2287070.81</v>
      </c>
      <c r="E9" s="271">
        <v>2287070.81</v>
      </c>
      <c r="F9" s="272">
        <f>+C9-B9</f>
        <v>0</v>
      </c>
      <c r="G9" s="273"/>
      <c r="H9" s="287" t="s">
        <v>178</v>
      </c>
      <c r="I9" s="288"/>
    </row>
    <row r="10" spans="1:10" s="16" customFormat="1" ht="28.5" customHeight="1">
      <c r="A10" s="4"/>
      <c r="B10" s="275"/>
      <c r="C10" s="275"/>
      <c r="D10" s="275"/>
      <c r="E10" s="275"/>
      <c r="F10" s="276"/>
      <c r="G10" s="277">
        <f>+D9-C9</f>
        <v>0</v>
      </c>
      <c r="H10" s="289" t="s">
        <v>179</v>
      </c>
      <c r="I10" s="290"/>
    </row>
    <row r="11" spans="1:10" s="16" customFormat="1" ht="28.5" customHeight="1">
      <c r="A11" s="269">
        <v>2000</v>
      </c>
      <c r="B11" s="271">
        <v>20684.82</v>
      </c>
      <c r="C11" s="271">
        <v>20684.82</v>
      </c>
      <c r="D11" s="271">
        <v>20684.82</v>
      </c>
      <c r="E11" s="271">
        <v>20684.82</v>
      </c>
      <c r="F11" s="278">
        <f>+C11-B11</f>
        <v>0</v>
      </c>
      <c r="G11" s="279"/>
      <c r="H11" s="287" t="s">
        <v>178</v>
      </c>
      <c r="I11" s="288"/>
    </row>
    <row r="12" spans="1:10" s="16" customFormat="1" ht="28.5" customHeight="1">
      <c r="A12" s="4"/>
      <c r="B12" s="280"/>
      <c r="C12" s="280"/>
      <c r="D12" s="280"/>
      <c r="E12" s="280"/>
      <c r="F12" s="276"/>
      <c r="G12" s="277">
        <f>+D11-C11</f>
        <v>0</v>
      </c>
      <c r="H12" s="289" t="s">
        <v>179</v>
      </c>
      <c r="I12" s="290"/>
    </row>
    <row r="13" spans="1:10" s="16" customFormat="1" ht="28.5" customHeight="1">
      <c r="A13" s="269">
        <v>3000</v>
      </c>
      <c r="B13" s="271">
        <v>133397.31</v>
      </c>
      <c r="C13" s="271">
        <v>133397.31</v>
      </c>
      <c r="D13" s="271">
        <v>133397.31</v>
      </c>
      <c r="E13" s="271">
        <v>133397.31</v>
      </c>
      <c r="F13" s="278">
        <f>+C13-B13</f>
        <v>0</v>
      </c>
      <c r="G13" s="279"/>
      <c r="H13" s="287" t="s">
        <v>178</v>
      </c>
      <c r="I13" s="288"/>
    </row>
    <row r="14" spans="1:10" s="16" customFormat="1" ht="28.5" customHeight="1">
      <c r="A14" s="4"/>
      <c r="B14" s="280"/>
      <c r="C14" s="280"/>
      <c r="D14" s="280"/>
      <c r="E14" s="280"/>
      <c r="F14" s="276"/>
      <c r="G14" s="277">
        <f>+D13-C13</f>
        <v>0</v>
      </c>
      <c r="H14" s="289" t="s">
        <v>179</v>
      </c>
      <c r="I14" s="290"/>
    </row>
    <row r="15" spans="1:10" s="16" customFormat="1" ht="28.5" customHeight="1">
      <c r="A15" s="269">
        <v>4000</v>
      </c>
      <c r="B15" s="281">
        <v>0</v>
      </c>
      <c r="C15" s="281">
        <v>0</v>
      </c>
      <c r="D15" s="281">
        <v>0</v>
      </c>
      <c r="E15" s="281">
        <v>0</v>
      </c>
      <c r="F15" s="278">
        <f>+C15-B15</f>
        <v>0</v>
      </c>
      <c r="G15" s="279"/>
      <c r="H15" s="287" t="s">
        <v>178</v>
      </c>
      <c r="I15" s="288"/>
    </row>
    <row r="16" spans="1:10" s="16" customFormat="1" ht="28.5" customHeight="1">
      <c r="A16" s="4"/>
      <c r="B16" s="275"/>
      <c r="C16" s="275"/>
      <c r="D16" s="275"/>
      <c r="E16" s="275"/>
      <c r="F16" s="276"/>
      <c r="G16" s="277">
        <f>+D15-C15</f>
        <v>0</v>
      </c>
      <c r="H16" s="306" t="s">
        <v>179</v>
      </c>
      <c r="I16" s="307"/>
    </row>
    <row r="17" spans="1:9" s="16" customFormat="1" ht="47.25" customHeight="1">
      <c r="A17" s="5" t="s">
        <v>115</v>
      </c>
      <c r="B17" s="173">
        <f>+B18+B20+B22+B24+B26+B28</f>
        <v>0</v>
      </c>
      <c r="C17" s="173">
        <f t="shared" ref="C17:E17" si="1">+C18+C20+C22+C24+C26+C28</f>
        <v>0</v>
      </c>
      <c r="D17" s="173">
        <f t="shared" si="1"/>
        <v>0</v>
      </c>
      <c r="E17" s="173">
        <f t="shared" si="1"/>
        <v>0</v>
      </c>
      <c r="F17" s="282"/>
      <c r="G17" s="283"/>
      <c r="H17" s="90"/>
      <c r="I17" s="284"/>
    </row>
    <row r="18" spans="1:9" s="16" customFormat="1" ht="28.5" customHeight="1">
      <c r="A18" s="166">
        <v>1000</v>
      </c>
      <c r="B18" s="281">
        <v>0</v>
      </c>
      <c r="C18" s="281">
        <v>0</v>
      </c>
      <c r="D18" s="281">
        <v>0</v>
      </c>
      <c r="E18" s="281">
        <v>0</v>
      </c>
      <c r="F18" s="278">
        <f>+C18-B18</f>
        <v>0</v>
      </c>
      <c r="G18" s="279"/>
      <c r="H18" s="287" t="s">
        <v>178</v>
      </c>
      <c r="I18" s="288"/>
    </row>
    <row r="19" spans="1:9" s="16" customFormat="1" ht="28.5" customHeight="1">
      <c r="A19" s="120"/>
      <c r="B19" s="275"/>
      <c r="C19" s="275"/>
      <c r="D19" s="275"/>
      <c r="E19" s="275"/>
      <c r="F19" s="276"/>
      <c r="G19" s="277">
        <f>+D18-C18</f>
        <v>0</v>
      </c>
      <c r="H19" s="306" t="s">
        <v>179</v>
      </c>
      <c r="I19" s="307"/>
    </row>
    <row r="20" spans="1:9" s="16" customFormat="1" ht="28.5" customHeight="1">
      <c r="A20" s="166">
        <v>2000</v>
      </c>
      <c r="B20" s="281">
        <v>0</v>
      </c>
      <c r="C20" s="281">
        <v>0</v>
      </c>
      <c r="D20" s="281">
        <v>0</v>
      </c>
      <c r="E20" s="281">
        <v>0</v>
      </c>
      <c r="F20" s="278">
        <f>+C20-B20</f>
        <v>0</v>
      </c>
      <c r="G20" s="279"/>
      <c r="H20" s="287" t="s">
        <v>178</v>
      </c>
      <c r="I20" s="288"/>
    </row>
    <row r="21" spans="1:9" s="16" customFormat="1" ht="28.5" customHeight="1">
      <c r="A21" s="120"/>
      <c r="B21" s="275"/>
      <c r="C21" s="275"/>
      <c r="D21" s="275"/>
      <c r="E21" s="275"/>
      <c r="F21" s="276"/>
      <c r="G21" s="277">
        <f>+D20-C20</f>
        <v>0</v>
      </c>
      <c r="H21" s="306" t="s">
        <v>179</v>
      </c>
      <c r="I21" s="307"/>
    </row>
    <row r="22" spans="1:9" s="16" customFormat="1" ht="28.5" customHeight="1">
      <c r="A22" s="167">
        <v>3000</v>
      </c>
      <c r="B22" s="281">
        <v>0</v>
      </c>
      <c r="C22" s="281">
        <v>0</v>
      </c>
      <c r="D22" s="281">
        <v>0</v>
      </c>
      <c r="E22" s="281">
        <v>0</v>
      </c>
      <c r="F22" s="278">
        <f>+C22-B22</f>
        <v>0</v>
      </c>
      <c r="G22" s="279"/>
      <c r="H22" s="287" t="s">
        <v>178</v>
      </c>
      <c r="I22" s="288"/>
    </row>
    <row r="23" spans="1:9" s="16" customFormat="1" ht="28.5" customHeight="1">
      <c r="A23" s="120"/>
      <c r="B23" s="275"/>
      <c r="C23" s="275"/>
      <c r="D23" s="275"/>
      <c r="E23" s="275"/>
      <c r="F23" s="276"/>
      <c r="G23" s="277">
        <f>+D22-C22</f>
        <v>0</v>
      </c>
      <c r="H23" s="306" t="s">
        <v>179</v>
      </c>
      <c r="I23" s="307"/>
    </row>
    <row r="24" spans="1:9" s="16" customFormat="1" ht="28.5" customHeight="1">
      <c r="A24" s="269">
        <v>5000</v>
      </c>
      <c r="B24" s="281">
        <v>0</v>
      </c>
      <c r="C24" s="281">
        <v>0</v>
      </c>
      <c r="D24" s="281">
        <v>0</v>
      </c>
      <c r="E24" s="281">
        <v>0</v>
      </c>
      <c r="F24" s="278">
        <f>+C24-B24</f>
        <v>0</v>
      </c>
      <c r="G24" s="279"/>
      <c r="H24" s="287" t="s">
        <v>178</v>
      </c>
      <c r="I24" s="288"/>
    </row>
    <row r="25" spans="1:9" s="16" customFormat="1" ht="28.5" customHeight="1">
      <c r="A25" s="270"/>
      <c r="B25" s="275"/>
      <c r="C25" s="275"/>
      <c r="D25" s="275"/>
      <c r="E25" s="275"/>
      <c r="F25" s="276"/>
      <c r="G25" s="277">
        <f>+D24-C24</f>
        <v>0</v>
      </c>
      <c r="H25" s="306" t="s">
        <v>179</v>
      </c>
      <c r="I25" s="307"/>
    </row>
    <row r="26" spans="1:9" s="16" customFormat="1" ht="28.5" customHeight="1">
      <c r="A26" s="269">
        <v>6000</v>
      </c>
      <c r="B26" s="281">
        <v>0</v>
      </c>
      <c r="C26" s="281">
        <v>0</v>
      </c>
      <c r="D26" s="281">
        <v>0</v>
      </c>
      <c r="E26" s="281">
        <v>0</v>
      </c>
      <c r="F26" s="278">
        <f>+C26-B26</f>
        <v>0</v>
      </c>
      <c r="G26" s="279"/>
      <c r="H26" s="287" t="s">
        <v>178</v>
      </c>
      <c r="I26" s="288"/>
    </row>
    <row r="27" spans="1:9" s="16" customFormat="1" ht="28.5" customHeight="1">
      <c r="A27" s="270"/>
      <c r="B27" s="275"/>
      <c r="C27" s="275"/>
      <c r="D27" s="275"/>
      <c r="E27" s="275"/>
      <c r="F27" s="276"/>
      <c r="G27" s="277">
        <f>+D26-C26</f>
        <v>0</v>
      </c>
      <c r="H27" s="306" t="s">
        <v>179</v>
      </c>
      <c r="I27" s="307"/>
    </row>
    <row r="28" spans="1:9" s="16" customFormat="1" ht="28.5" customHeight="1">
      <c r="A28" s="269">
        <v>7000</v>
      </c>
      <c r="B28" s="281">
        <v>0</v>
      </c>
      <c r="C28" s="281">
        <v>0</v>
      </c>
      <c r="D28" s="281">
        <v>0</v>
      </c>
      <c r="E28" s="281">
        <v>0</v>
      </c>
      <c r="F28" s="278">
        <f>+C28-B28</f>
        <v>0</v>
      </c>
      <c r="G28" s="279"/>
      <c r="H28" s="287" t="s">
        <v>178</v>
      </c>
      <c r="I28" s="288"/>
    </row>
    <row r="29" spans="1:9" s="16" customFormat="1" ht="28.5" customHeight="1">
      <c r="A29" s="270"/>
      <c r="B29" s="275"/>
      <c r="C29" s="275"/>
      <c r="D29" s="275"/>
      <c r="E29" s="275"/>
      <c r="F29" s="276"/>
      <c r="G29" s="277">
        <f>+D28-C28</f>
        <v>0</v>
      </c>
      <c r="H29" s="306" t="s">
        <v>179</v>
      </c>
      <c r="I29" s="307"/>
    </row>
    <row r="30" spans="1:9" s="31" customFormat="1" ht="28.9" customHeight="1">
      <c r="A30" s="65" t="s">
        <v>120</v>
      </c>
      <c r="B30" s="174">
        <f>+B17+B8</f>
        <v>2441152.94</v>
      </c>
      <c r="C30" s="174">
        <f t="shared" ref="C30:E30" si="2">+C17+C8</f>
        <v>2441152.94</v>
      </c>
      <c r="D30" s="174">
        <f t="shared" si="2"/>
        <v>2441152.94</v>
      </c>
      <c r="E30" s="174">
        <f t="shared" si="2"/>
        <v>2441152.94</v>
      </c>
      <c r="F30" s="227">
        <f>+C30-B30</f>
        <v>0</v>
      </c>
      <c r="G30" s="227">
        <f>+D30-C30</f>
        <v>0</v>
      </c>
      <c r="H30" s="172"/>
      <c r="I30" s="171"/>
    </row>
    <row r="31" spans="1:9">
      <c r="A31" s="16"/>
    </row>
    <row r="32" spans="1:9">
      <c r="A32" s="6"/>
      <c r="G32" s="8"/>
      <c r="H32" s="8"/>
      <c r="I32" s="8"/>
    </row>
    <row r="33" spans="1:9">
      <c r="A33" s="9"/>
      <c r="G33" s="11"/>
      <c r="H33" s="11"/>
      <c r="I33" s="11"/>
    </row>
  </sheetData>
  <mergeCells count="27">
    <mergeCell ref="H27:I27"/>
    <mergeCell ref="H28:I28"/>
    <mergeCell ref="H29:I29"/>
    <mergeCell ref="H22:I22"/>
    <mergeCell ref="H23:I23"/>
    <mergeCell ref="H24:I24"/>
    <mergeCell ref="H25:I25"/>
    <mergeCell ref="H26:I26"/>
    <mergeCell ref="H16:I16"/>
    <mergeCell ref="H18:I18"/>
    <mergeCell ref="H19:I19"/>
    <mergeCell ref="H20:I20"/>
    <mergeCell ref="H21:I21"/>
    <mergeCell ref="H11:I11"/>
    <mergeCell ref="H12:I12"/>
    <mergeCell ref="H13:I13"/>
    <mergeCell ref="H14:I14"/>
    <mergeCell ref="H15:I15"/>
    <mergeCell ref="H9:I9"/>
    <mergeCell ref="H10:I10"/>
    <mergeCell ref="A5:A6"/>
    <mergeCell ref="A1:I1"/>
    <mergeCell ref="A3:I3"/>
    <mergeCell ref="A4:I4"/>
    <mergeCell ref="H5:I5"/>
    <mergeCell ref="H6:I6"/>
    <mergeCell ref="B5:E5"/>
  </mergeCells>
  <phoneticPr fontId="0" type="noConversion"/>
  <pageMargins left="0.19685039370078741" right="0.19685039370078741" top="1.6535433070866143" bottom="0.47244094488188981" header="0.19685039370078741" footer="0.19685039370078741"/>
  <pageSetup scale="80" orientation="landscape" r:id="rId1"/>
  <headerFooter scaleWithDoc="0">
    <oddHeader>&amp;C&amp;G</oddHeader>
    <oddFooter>&amp;C&amp;G</oddFooter>
  </headerFooter>
  <ignoredErrors>
    <ignoredError sqref="G9 A7:D7 E7:G7"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topLeftCell="A4" zoomScale="88" zoomScaleNormal="88" workbookViewId="0">
      <selection activeCell="C27" sqref="C27"/>
    </sheetView>
  </sheetViews>
  <sheetFormatPr baseColWidth="10" defaultColWidth="11.42578125" defaultRowHeight="13.5"/>
  <cols>
    <col min="1" max="1" width="19.140625" style="1" customWidth="1"/>
    <col min="2" max="2" width="25.7109375" style="1" customWidth="1"/>
    <col min="3" max="3" width="28.5703125" style="1" customWidth="1"/>
    <col min="4" max="6" width="25.7109375" style="1" customWidth="1"/>
    <col min="7" max="7" width="26.5703125" style="1" customWidth="1"/>
    <col min="8" max="16384" width="11.42578125" style="1"/>
  </cols>
  <sheetData>
    <row r="1" spans="1:8" ht="35.1" customHeight="1">
      <c r="A1" s="293" t="s">
        <v>86</v>
      </c>
      <c r="B1" s="294"/>
      <c r="C1" s="294"/>
      <c r="D1" s="294"/>
      <c r="E1" s="294"/>
      <c r="F1" s="294"/>
      <c r="G1" s="295"/>
    </row>
    <row r="2" spans="1:8" ht="6.75" customHeight="1"/>
    <row r="3" spans="1:8" ht="30" customHeight="1">
      <c r="A3" s="296" t="s">
        <v>180</v>
      </c>
      <c r="B3" s="297"/>
      <c r="C3" s="297"/>
      <c r="D3" s="297"/>
      <c r="E3" s="297"/>
      <c r="F3" s="297"/>
      <c r="G3" s="298"/>
    </row>
    <row r="4" spans="1:8" ht="17.25" customHeight="1">
      <c r="A4" s="296" t="s">
        <v>167</v>
      </c>
      <c r="B4" s="297"/>
      <c r="C4" s="297"/>
      <c r="D4" s="297"/>
      <c r="E4" s="297"/>
      <c r="F4" s="297"/>
      <c r="G4" s="298"/>
    </row>
    <row r="5" spans="1:8" ht="25.5" customHeight="1">
      <c r="A5" s="291" t="s">
        <v>18</v>
      </c>
      <c r="B5" s="303" t="s">
        <v>112</v>
      </c>
      <c r="C5" s="304"/>
      <c r="D5" s="304"/>
      <c r="E5" s="305"/>
      <c r="F5" s="303" t="s">
        <v>101</v>
      </c>
      <c r="G5" s="305"/>
      <c r="H5" s="2"/>
    </row>
    <row r="6" spans="1:8" ht="25.5" customHeight="1">
      <c r="A6" s="308"/>
      <c r="B6" s="122" t="s">
        <v>149</v>
      </c>
      <c r="C6" s="122" t="s">
        <v>44</v>
      </c>
      <c r="D6" s="122" t="s">
        <v>45</v>
      </c>
      <c r="E6" s="122" t="s">
        <v>117</v>
      </c>
      <c r="F6" s="123" t="s">
        <v>118</v>
      </c>
      <c r="G6" s="123" t="s">
        <v>119</v>
      </c>
      <c r="H6" s="3"/>
    </row>
    <row r="7" spans="1:8" s="31" customFormat="1" ht="12.75" customHeight="1">
      <c r="A7" s="15" t="s">
        <v>0</v>
      </c>
      <c r="B7" s="15" t="s">
        <v>1</v>
      </c>
      <c r="C7" s="15" t="s">
        <v>2</v>
      </c>
      <c r="D7" s="15" t="s">
        <v>6</v>
      </c>
      <c r="E7" s="15" t="s">
        <v>3</v>
      </c>
      <c r="F7" s="15" t="s">
        <v>4</v>
      </c>
      <c r="G7" s="15" t="s">
        <v>5</v>
      </c>
    </row>
    <row r="8" spans="1:8" s="31" customFormat="1" ht="33" customHeight="1">
      <c r="A8" s="120" t="s">
        <v>113</v>
      </c>
      <c r="B8" s="176">
        <f>+B9+B11+B13</f>
        <v>254205.13</v>
      </c>
      <c r="C8" s="176">
        <f t="shared" ref="C8:E8" si="0">+C9+C11+C13</f>
        <v>254205.13</v>
      </c>
      <c r="D8" s="176">
        <f t="shared" si="0"/>
        <v>254205.13</v>
      </c>
      <c r="E8" s="176">
        <f t="shared" si="0"/>
        <v>254205.13</v>
      </c>
      <c r="F8" s="231">
        <f>+C8-B8</f>
        <v>0</v>
      </c>
      <c r="G8" s="231">
        <f>+D8-C8</f>
        <v>0</v>
      </c>
    </row>
    <row r="9" spans="1:8" s="31" customFormat="1" ht="28.5" customHeight="1">
      <c r="A9" s="165">
        <v>1000</v>
      </c>
      <c r="B9" s="242">
        <v>118542.96</v>
      </c>
      <c r="C9" s="242">
        <v>118542.96</v>
      </c>
      <c r="D9" s="242">
        <v>118542.96</v>
      </c>
      <c r="E9" s="242">
        <v>118542.96</v>
      </c>
      <c r="F9" s="232">
        <f>+C9-B9</f>
        <v>0</v>
      </c>
      <c r="G9" s="233"/>
    </row>
    <row r="10" spans="1:8" s="31" customFormat="1" ht="28.5" customHeight="1">
      <c r="A10" s="57"/>
      <c r="B10" s="228"/>
      <c r="C10" s="228"/>
      <c r="D10" s="228"/>
      <c r="E10" s="228"/>
      <c r="F10" s="232"/>
      <c r="G10" s="234">
        <f>+D9-C9</f>
        <v>0</v>
      </c>
    </row>
    <row r="11" spans="1:8" s="31" customFormat="1" ht="28.5" customHeight="1">
      <c r="A11" s="164">
        <v>2000</v>
      </c>
      <c r="B11" s="243">
        <v>31389.97</v>
      </c>
      <c r="C11" s="243">
        <v>31389.97</v>
      </c>
      <c r="D11" s="243">
        <v>31389.97</v>
      </c>
      <c r="E11" s="243">
        <v>31389.97</v>
      </c>
      <c r="F11" s="235">
        <f>+C11-B11</f>
        <v>0</v>
      </c>
      <c r="G11" s="236"/>
    </row>
    <row r="12" spans="1:8" s="31" customFormat="1" ht="28.5" customHeight="1">
      <c r="A12" s="79"/>
      <c r="B12" s="244"/>
      <c r="C12" s="244"/>
      <c r="D12" s="244"/>
      <c r="E12" s="244"/>
      <c r="F12" s="237"/>
      <c r="G12" s="238">
        <f>+D11-C11</f>
        <v>0</v>
      </c>
    </row>
    <row r="13" spans="1:8" s="31" customFormat="1" ht="28.5" customHeight="1">
      <c r="A13" s="165">
        <v>3000</v>
      </c>
      <c r="B13" s="245">
        <v>104272.2</v>
      </c>
      <c r="C13" s="245">
        <v>104272.2</v>
      </c>
      <c r="D13" s="245">
        <v>104272.2</v>
      </c>
      <c r="E13" s="245">
        <v>104272.2</v>
      </c>
      <c r="F13" s="235">
        <f>+C13-B13</f>
        <v>0</v>
      </c>
      <c r="G13" s="239"/>
    </row>
    <row r="14" spans="1:8" s="31" customFormat="1" ht="28.5" customHeight="1">
      <c r="A14" s="57"/>
      <c r="B14" s="229"/>
      <c r="C14" s="229"/>
      <c r="D14" s="229"/>
      <c r="E14" s="229"/>
      <c r="F14" s="239"/>
      <c r="G14" s="238">
        <f>+D13-C13</f>
        <v>0</v>
      </c>
    </row>
    <row r="15" spans="1:8" s="31" customFormat="1" ht="33" customHeight="1">
      <c r="A15" s="5" t="s">
        <v>115</v>
      </c>
      <c r="B15" s="177">
        <f>+B16</f>
        <v>0</v>
      </c>
      <c r="C15" s="177">
        <f t="shared" ref="C15:E15" si="1">+C16</f>
        <v>0</v>
      </c>
      <c r="D15" s="177">
        <f t="shared" si="1"/>
        <v>0</v>
      </c>
      <c r="E15" s="177">
        <f t="shared" si="1"/>
        <v>0</v>
      </c>
      <c r="F15" s="240">
        <f>+C15-B15</f>
        <v>0</v>
      </c>
      <c r="G15" s="240">
        <f>+D15-C15</f>
        <v>0</v>
      </c>
    </row>
    <row r="16" spans="1:8" s="31" customFormat="1" ht="28.5" customHeight="1">
      <c r="A16" s="165">
        <v>5000</v>
      </c>
      <c r="B16" s="230">
        <v>0</v>
      </c>
      <c r="C16" s="230">
        <v>0</v>
      </c>
      <c r="D16" s="230">
        <v>0</v>
      </c>
      <c r="E16" s="230">
        <v>0</v>
      </c>
      <c r="F16" s="234">
        <f>+C16-B16</f>
        <v>0</v>
      </c>
      <c r="G16" s="241"/>
    </row>
    <row r="17" spans="1:7" s="31" customFormat="1" ht="28.5" customHeight="1">
      <c r="A17" s="57"/>
      <c r="B17" s="229"/>
      <c r="C17" s="229"/>
      <c r="D17" s="229"/>
      <c r="E17" s="229"/>
      <c r="F17" s="241"/>
      <c r="G17" s="234">
        <f>+D16-C16</f>
        <v>0</v>
      </c>
    </row>
    <row r="18" spans="1:7" s="31" customFormat="1" ht="33" customHeight="1">
      <c r="A18" s="65" t="s">
        <v>121</v>
      </c>
      <c r="B18" s="178">
        <f>+B15+B8</f>
        <v>254205.13</v>
      </c>
      <c r="C18" s="178">
        <f t="shared" ref="C18:E18" si="2">+C15+C8</f>
        <v>254205.13</v>
      </c>
      <c r="D18" s="178">
        <f t="shared" si="2"/>
        <v>254205.13</v>
      </c>
      <c r="E18" s="178">
        <f t="shared" si="2"/>
        <v>254205.13</v>
      </c>
      <c r="F18" s="240">
        <f>+C18-B18</f>
        <v>0</v>
      </c>
      <c r="G18" s="240">
        <f>+D18-C18</f>
        <v>0</v>
      </c>
    </row>
    <row r="19" spans="1:7">
      <c r="A19" s="16"/>
    </row>
    <row r="20" spans="1:7">
      <c r="A20" s="6"/>
      <c r="C20" s="8"/>
      <c r="D20" s="8"/>
      <c r="E20" s="8"/>
      <c r="F20" s="7"/>
    </row>
    <row r="21" spans="1:7">
      <c r="A21" s="9"/>
      <c r="C21" s="11"/>
      <c r="D21" s="11"/>
      <c r="E21" s="11"/>
      <c r="F21" s="10"/>
    </row>
  </sheetData>
  <mergeCells count="6">
    <mergeCell ref="A5:A6"/>
    <mergeCell ref="A1:G1"/>
    <mergeCell ref="A3:G3"/>
    <mergeCell ref="A4:G4"/>
    <mergeCell ref="F5:G5"/>
    <mergeCell ref="B5:E5"/>
  </mergeCells>
  <phoneticPr fontId="0" type="noConversion"/>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A7:D7"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tabSelected="1" topLeftCell="A4" zoomScale="80" zoomScaleNormal="80" zoomScaleSheetLayoutView="90" workbookViewId="0">
      <selection activeCell="V21" sqref="V21"/>
    </sheetView>
  </sheetViews>
  <sheetFormatPr baseColWidth="10" defaultColWidth="11.42578125" defaultRowHeight="13.5"/>
  <cols>
    <col min="1" max="1" width="5.7109375" style="1" customWidth="1"/>
    <col min="2" max="3" width="3.140625" style="1" customWidth="1"/>
    <col min="4" max="5" width="4" style="1" customWidth="1"/>
    <col min="6" max="6" width="5.140625" style="1" customWidth="1"/>
    <col min="7" max="7" width="32" style="1" customWidth="1"/>
    <col min="8" max="8" width="12.42578125" style="1" customWidth="1"/>
    <col min="9" max="9" width="12.5703125" style="1" customWidth="1"/>
    <col min="10" max="10" width="10.85546875" style="1" customWidth="1"/>
    <col min="11" max="11" width="9.7109375" style="1" customWidth="1"/>
    <col min="12" max="12" width="17" style="1" customWidth="1"/>
    <col min="13" max="13" width="16.42578125" style="1" customWidth="1"/>
    <col min="14" max="14" width="17.85546875" style="1" customWidth="1"/>
    <col min="15" max="15" width="17.28515625" style="1" customWidth="1"/>
    <col min="16" max="16" width="12.42578125" style="1" customWidth="1"/>
    <col min="17" max="17" width="8.85546875" style="1" customWidth="1"/>
    <col min="18" max="16384" width="11.42578125" style="1"/>
  </cols>
  <sheetData>
    <row r="1" spans="1:17" ht="35.1" customHeight="1">
      <c r="A1" s="293" t="s">
        <v>99</v>
      </c>
      <c r="B1" s="294"/>
      <c r="C1" s="294"/>
      <c r="D1" s="294"/>
      <c r="E1" s="294"/>
      <c r="F1" s="294"/>
      <c r="G1" s="294"/>
      <c r="H1" s="294"/>
      <c r="I1" s="294"/>
      <c r="J1" s="294"/>
      <c r="K1" s="294"/>
      <c r="L1" s="294"/>
      <c r="M1" s="294"/>
      <c r="N1" s="294"/>
      <c r="O1" s="294"/>
      <c r="P1" s="294"/>
      <c r="Q1" s="295"/>
    </row>
    <row r="2" spans="1:17" ht="6" customHeight="1">
      <c r="Q2" s="92"/>
    </row>
    <row r="3" spans="1:17" ht="20.100000000000001" customHeight="1">
      <c r="A3" s="296" t="s">
        <v>166</v>
      </c>
      <c r="B3" s="297"/>
      <c r="C3" s="297"/>
      <c r="D3" s="297"/>
      <c r="E3" s="297"/>
      <c r="F3" s="297"/>
      <c r="G3" s="297"/>
      <c r="H3" s="297"/>
      <c r="I3" s="297"/>
      <c r="J3" s="297"/>
      <c r="K3" s="297"/>
      <c r="L3" s="297"/>
      <c r="M3" s="297"/>
      <c r="N3" s="297"/>
      <c r="O3" s="297"/>
      <c r="P3" s="297"/>
      <c r="Q3" s="298"/>
    </row>
    <row r="4" spans="1:17" ht="20.100000000000001" customHeight="1">
      <c r="A4" s="296" t="s">
        <v>167</v>
      </c>
      <c r="B4" s="297"/>
      <c r="C4" s="297"/>
      <c r="D4" s="297"/>
      <c r="E4" s="297"/>
      <c r="F4" s="297"/>
      <c r="G4" s="297"/>
      <c r="H4" s="297"/>
      <c r="I4" s="297"/>
      <c r="J4" s="297"/>
      <c r="K4" s="297"/>
      <c r="L4" s="297"/>
      <c r="M4" s="297"/>
      <c r="N4" s="297"/>
      <c r="O4" s="297"/>
      <c r="P4" s="297"/>
      <c r="Q4" s="298"/>
    </row>
    <row r="5" spans="1:17" ht="15" customHeight="1">
      <c r="A5" s="291" t="s">
        <v>98</v>
      </c>
      <c r="B5" s="291" t="s">
        <v>43</v>
      </c>
      <c r="C5" s="291" t="s">
        <v>40</v>
      </c>
      <c r="D5" s="291" t="s">
        <v>41</v>
      </c>
      <c r="E5" s="291" t="s">
        <v>12</v>
      </c>
      <c r="F5" s="291" t="s">
        <v>83</v>
      </c>
      <c r="G5" s="291" t="s">
        <v>13</v>
      </c>
      <c r="H5" s="291" t="s">
        <v>31</v>
      </c>
      <c r="I5" s="124" t="s">
        <v>15</v>
      </c>
      <c r="J5" s="124"/>
      <c r="K5" s="124"/>
      <c r="L5" s="124"/>
      <c r="M5" s="124"/>
      <c r="N5" s="124"/>
      <c r="O5" s="124"/>
      <c r="P5" s="124"/>
      <c r="Q5" s="125"/>
    </row>
    <row r="6" spans="1:17" ht="15" customHeight="1">
      <c r="A6" s="309"/>
      <c r="B6" s="309"/>
      <c r="C6" s="309"/>
      <c r="D6" s="309"/>
      <c r="E6" s="309"/>
      <c r="F6" s="309"/>
      <c r="G6" s="309"/>
      <c r="H6" s="309"/>
      <c r="I6" s="126" t="s">
        <v>14</v>
      </c>
      <c r="J6" s="127"/>
      <c r="K6" s="315" t="s">
        <v>33</v>
      </c>
      <c r="L6" s="311" t="s">
        <v>111</v>
      </c>
      <c r="M6" s="312"/>
      <c r="N6" s="312"/>
      <c r="O6" s="312"/>
      <c r="P6" s="313" t="s">
        <v>144</v>
      </c>
      <c r="Q6" s="313" t="s">
        <v>125</v>
      </c>
    </row>
    <row r="7" spans="1:17" ht="42" customHeight="1">
      <c r="A7" s="310"/>
      <c r="B7" s="310"/>
      <c r="C7" s="310"/>
      <c r="D7" s="310"/>
      <c r="E7" s="310"/>
      <c r="F7" s="310"/>
      <c r="G7" s="310"/>
      <c r="H7" s="310"/>
      <c r="I7" s="128" t="s">
        <v>149</v>
      </c>
      <c r="J7" s="128" t="s">
        <v>32</v>
      </c>
      <c r="K7" s="316"/>
      <c r="L7" s="128" t="s">
        <v>150</v>
      </c>
      <c r="M7" s="128" t="s">
        <v>122</v>
      </c>
      <c r="N7" s="128" t="s">
        <v>123</v>
      </c>
      <c r="O7" s="128" t="s">
        <v>124</v>
      </c>
      <c r="P7" s="314"/>
      <c r="Q7" s="314"/>
    </row>
    <row r="8" spans="1:17" s="31" customFormat="1" ht="15" customHeight="1">
      <c r="A8" s="58" t="s">
        <v>0</v>
      </c>
      <c r="B8" s="57"/>
      <c r="C8" s="57"/>
      <c r="D8" s="57"/>
      <c r="E8" s="57"/>
      <c r="F8" s="57"/>
      <c r="G8" s="57"/>
      <c r="H8" s="59"/>
      <c r="I8" s="59"/>
      <c r="J8" s="59"/>
      <c r="K8" s="59"/>
      <c r="L8" s="59"/>
      <c r="M8" s="59"/>
      <c r="N8" s="59"/>
      <c r="O8" s="59"/>
      <c r="P8" s="59"/>
      <c r="Q8" s="59"/>
    </row>
    <row r="9" spans="1:17" s="31" customFormat="1" ht="27" customHeight="1">
      <c r="A9" s="179">
        <v>1</v>
      </c>
      <c r="B9" s="180"/>
      <c r="C9" s="181"/>
      <c r="D9" s="180"/>
      <c r="E9" s="182"/>
      <c r="F9" s="180"/>
      <c r="G9" s="200" t="s">
        <v>183</v>
      </c>
      <c r="H9" s="183"/>
      <c r="I9" s="82"/>
      <c r="J9" s="82"/>
      <c r="K9" s="83"/>
      <c r="L9" s="84"/>
      <c r="M9" s="84"/>
      <c r="N9" s="84"/>
      <c r="O9" s="84"/>
      <c r="P9" s="68"/>
      <c r="Q9" s="85"/>
    </row>
    <row r="10" spans="1:17" s="31" customFormat="1" ht="24.75" customHeight="1">
      <c r="A10" s="180"/>
      <c r="B10" s="180">
        <v>2</v>
      </c>
      <c r="C10" s="181"/>
      <c r="D10" s="180"/>
      <c r="E10" s="182"/>
      <c r="F10" s="180"/>
      <c r="G10" s="200" t="s">
        <v>184</v>
      </c>
      <c r="H10" s="184"/>
      <c r="I10" s="83"/>
      <c r="J10" s="83"/>
      <c r="K10" s="85"/>
      <c r="L10" s="84"/>
      <c r="M10" s="84"/>
      <c r="N10" s="84"/>
      <c r="O10" s="84"/>
      <c r="P10" s="85"/>
      <c r="Q10" s="85"/>
    </row>
    <row r="11" spans="1:17" s="31" customFormat="1" ht="38.25" customHeight="1">
      <c r="A11" s="180"/>
      <c r="B11" s="180"/>
      <c r="C11" s="181">
        <v>4</v>
      </c>
      <c r="D11" s="180"/>
      <c r="E11" s="182"/>
      <c r="F11" s="180"/>
      <c r="G11" s="200" t="s">
        <v>185</v>
      </c>
      <c r="H11" s="184"/>
      <c r="I11" s="83"/>
      <c r="J11" s="83"/>
      <c r="K11" s="83"/>
      <c r="L11" s="84"/>
      <c r="M11" s="84"/>
      <c r="N11" s="84"/>
      <c r="O11" s="84"/>
      <c r="P11" s="68"/>
      <c r="Q11" s="85"/>
    </row>
    <row r="12" spans="1:17" s="31" customFormat="1" ht="25.5" customHeight="1">
      <c r="A12" s="180"/>
      <c r="B12" s="180"/>
      <c r="C12" s="181"/>
      <c r="D12" s="180">
        <v>2</v>
      </c>
      <c r="E12" s="182"/>
      <c r="F12" s="180"/>
      <c r="G12" s="201" t="s">
        <v>186</v>
      </c>
      <c r="H12" s="184"/>
      <c r="I12" s="83"/>
      <c r="J12" s="83"/>
      <c r="K12" s="83"/>
      <c r="L12" s="84"/>
      <c r="M12" s="84"/>
      <c r="N12" s="84"/>
      <c r="O12" s="84"/>
      <c r="P12" s="68"/>
      <c r="Q12" s="85"/>
    </row>
    <row r="13" spans="1:17" s="31" customFormat="1" ht="33" customHeight="1">
      <c r="A13" s="185"/>
      <c r="B13" s="185"/>
      <c r="C13" s="186"/>
      <c r="D13" s="185"/>
      <c r="E13" s="187">
        <v>418</v>
      </c>
      <c r="F13" s="185"/>
      <c r="G13" s="202" t="s">
        <v>169</v>
      </c>
      <c r="H13" s="219" t="s">
        <v>187</v>
      </c>
      <c r="I13" s="208">
        <v>0</v>
      </c>
      <c r="J13" s="208">
        <v>0</v>
      </c>
      <c r="K13" s="209">
        <v>0</v>
      </c>
      <c r="L13" s="210">
        <v>16920.98</v>
      </c>
      <c r="M13" s="210">
        <v>16920.98</v>
      </c>
      <c r="N13" s="210">
        <v>16920.98</v>
      </c>
      <c r="O13" s="210">
        <v>16920.98</v>
      </c>
      <c r="P13" s="211">
        <f>+M13/L13*100</f>
        <v>100</v>
      </c>
      <c r="Q13" s="209">
        <f>+K13/P13*100</f>
        <v>0</v>
      </c>
    </row>
    <row r="14" spans="1:17" s="31" customFormat="1" ht="15" customHeight="1">
      <c r="A14" s="188"/>
      <c r="B14" s="180"/>
      <c r="C14" s="180"/>
      <c r="D14" s="180"/>
      <c r="E14" s="180"/>
      <c r="F14" s="189"/>
      <c r="G14" s="203"/>
      <c r="H14" s="203"/>
      <c r="I14" s="208"/>
      <c r="J14" s="208"/>
      <c r="K14" s="209"/>
      <c r="L14" s="210"/>
      <c r="M14" s="210"/>
      <c r="N14" s="210"/>
      <c r="O14" s="210"/>
      <c r="P14" s="211"/>
      <c r="Q14" s="211"/>
    </row>
    <row r="15" spans="1:17" s="31" customFormat="1" ht="28.5" customHeight="1">
      <c r="A15" s="179">
        <v>2</v>
      </c>
      <c r="B15" s="179"/>
      <c r="C15" s="190"/>
      <c r="D15" s="179"/>
      <c r="E15" s="191"/>
      <c r="F15" s="192"/>
      <c r="G15" s="200" t="s">
        <v>188</v>
      </c>
      <c r="H15" s="220"/>
      <c r="I15" s="212"/>
      <c r="J15" s="212"/>
      <c r="K15" s="213"/>
      <c r="L15" s="214"/>
      <c r="M15" s="214"/>
      <c r="N15" s="214"/>
      <c r="O15" s="214"/>
      <c r="P15" s="215"/>
      <c r="Q15" s="216"/>
    </row>
    <row r="16" spans="1:17" s="31" customFormat="1" ht="22.5" customHeight="1">
      <c r="A16" s="193"/>
      <c r="B16" s="193">
        <v>1</v>
      </c>
      <c r="C16" s="194"/>
      <c r="D16" s="193"/>
      <c r="E16" s="195"/>
      <c r="F16" s="196"/>
      <c r="G16" s="200" t="s">
        <v>189</v>
      </c>
      <c r="H16" s="220"/>
      <c r="I16" s="212"/>
      <c r="J16" s="212"/>
      <c r="K16" s="213"/>
      <c r="L16" s="214"/>
      <c r="M16" s="214"/>
      <c r="N16" s="214"/>
      <c r="O16" s="214"/>
      <c r="P16" s="215"/>
      <c r="Q16" s="216"/>
    </row>
    <row r="17" spans="1:17" s="31" customFormat="1" ht="24.75" customHeight="1">
      <c r="A17" s="197"/>
      <c r="B17" s="179"/>
      <c r="C17" s="194">
        <v>7</v>
      </c>
      <c r="D17" s="193"/>
      <c r="E17" s="195"/>
      <c r="F17" s="196"/>
      <c r="G17" s="200" t="s">
        <v>190</v>
      </c>
      <c r="H17" s="220"/>
      <c r="I17" s="212"/>
      <c r="J17" s="212"/>
      <c r="K17" s="213"/>
      <c r="L17" s="214"/>
      <c r="M17" s="214"/>
      <c r="N17" s="214"/>
      <c r="O17" s="214"/>
      <c r="P17" s="215"/>
      <c r="Q17" s="216"/>
    </row>
    <row r="18" spans="1:17" s="31" customFormat="1" ht="21.75" customHeight="1">
      <c r="A18" s="197"/>
      <c r="B18" s="196"/>
      <c r="C18" s="190"/>
      <c r="D18" s="193">
        <v>2</v>
      </c>
      <c r="E18" s="195"/>
      <c r="F18" s="196"/>
      <c r="G18" s="200" t="s">
        <v>191</v>
      </c>
      <c r="H18" s="220"/>
      <c r="I18" s="212"/>
      <c r="J18" s="212"/>
      <c r="K18" s="213"/>
      <c r="L18" s="214"/>
      <c r="M18" s="214"/>
      <c r="N18" s="214"/>
      <c r="O18" s="214"/>
      <c r="P18" s="215"/>
      <c r="Q18" s="216"/>
    </row>
    <row r="19" spans="1:17" s="31" customFormat="1" ht="28.5" customHeight="1">
      <c r="A19" s="196"/>
      <c r="B19" s="196"/>
      <c r="C19" s="198"/>
      <c r="D19" s="179"/>
      <c r="E19" s="195">
        <v>301</v>
      </c>
      <c r="F19" s="199"/>
      <c r="G19" s="204" t="s">
        <v>192</v>
      </c>
      <c r="H19" s="221" t="s">
        <v>193</v>
      </c>
      <c r="I19" s="212">
        <v>0</v>
      </c>
      <c r="J19" s="212">
        <v>0</v>
      </c>
      <c r="K19" s="209">
        <v>0</v>
      </c>
      <c r="L19" s="217">
        <v>0</v>
      </c>
      <c r="M19" s="217">
        <v>0</v>
      </c>
      <c r="N19" s="217">
        <v>0</v>
      </c>
      <c r="O19" s="217">
        <v>0</v>
      </c>
      <c r="P19" s="209">
        <v>0</v>
      </c>
      <c r="Q19" s="209">
        <v>0</v>
      </c>
    </row>
    <row r="20" spans="1:17" s="31" customFormat="1" ht="15" customHeight="1">
      <c r="A20" s="188"/>
      <c r="B20" s="180"/>
      <c r="C20" s="180"/>
      <c r="D20" s="180"/>
      <c r="E20" s="180"/>
      <c r="F20" s="180"/>
      <c r="G20" s="205"/>
      <c r="H20" s="205"/>
      <c r="I20" s="212"/>
      <c r="J20" s="212"/>
      <c r="K20" s="213"/>
      <c r="L20" s="214"/>
      <c r="M20" s="214"/>
      <c r="N20" s="214"/>
      <c r="O20" s="214"/>
      <c r="P20" s="215"/>
      <c r="Q20" s="216"/>
    </row>
    <row r="21" spans="1:17" s="31" customFormat="1" ht="25.5" customHeight="1">
      <c r="A21" s="179">
        <v>3</v>
      </c>
      <c r="B21" s="180"/>
      <c r="C21" s="181"/>
      <c r="D21" s="180"/>
      <c r="E21" s="182"/>
      <c r="F21" s="189"/>
      <c r="G21" s="200" t="s">
        <v>194</v>
      </c>
      <c r="H21" s="220"/>
      <c r="I21" s="212"/>
      <c r="J21" s="212"/>
      <c r="K21" s="213"/>
      <c r="L21" s="214"/>
      <c r="M21" s="214"/>
      <c r="N21" s="214"/>
      <c r="O21" s="214"/>
      <c r="P21" s="215"/>
      <c r="Q21" s="216"/>
    </row>
    <row r="22" spans="1:17" s="31" customFormat="1" ht="21" customHeight="1">
      <c r="A22" s="188"/>
      <c r="B22" s="180">
        <v>2</v>
      </c>
      <c r="C22" s="181"/>
      <c r="D22" s="180"/>
      <c r="E22" s="182"/>
      <c r="F22" s="180"/>
      <c r="G22" s="201" t="s">
        <v>184</v>
      </c>
      <c r="H22" s="220"/>
      <c r="I22" s="212"/>
      <c r="J22" s="212"/>
      <c r="K22" s="213"/>
      <c r="L22" s="214"/>
      <c r="M22" s="214"/>
      <c r="N22" s="214"/>
      <c r="O22" s="214"/>
      <c r="P22" s="215"/>
      <c r="Q22" s="216"/>
    </row>
    <row r="23" spans="1:17" s="31" customFormat="1" ht="22.5" customHeight="1">
      <c r="A23" s="188"/>
      <c r="B23" s="180"/>
      <c r="C23" s="181">
        <v>1</v>
      </c>
      <c r="D23" s="180"/>
      <c r="E23" s="182"/>
      <c r="F23" s="180"/>
      <c r="G23" s="201" t="s">
        <v>195</v>
      </c>
      <c r="H23" s="220"/>
      <c r="I23" s="212"/>
      <c r="J23" s="212"/>
      <c r="K23" s="213"/>
      <c r="L23" s="214"/>
      <c r="M23" s="214"/>
      <c r="N23" s="214"/>
      <c r="O23" s="214"/>
      <c r="P23" s="215"/>
      <c r="Q23" s="216"/>
    </row>
    <row r="24" spans="1:17" s="31" customFormat="1" ht="24.75" customHeight="1">
      <c r="A24" s="188"/>
      <c r="B24" s="180"/>
      <c r="C24" s="181"/>
      <c r="D24" s="180">
        <v>6</v>
      </c>
      <c r="E24" s="182"/>
      <c r="F24" s="180"/>
      <c r="G24" s="200" t="s">
        <v>196</v>
      </c>
      <c r="H24" s="220"/>
      <c r="I24" s="212"/>
      <c r="J24" s="212"/>
      <c r="K24" s="213"/>
      <c r="L24" s="214"/>
      <c r="M24" s="214"/>
      <c r="N24" s="214"/>
      <c r="O24" s="214"/>
      <c r="P24" s="215"/>
      <c r="Q24" s="216"/>
    </row>
    <row r="25" spans="1:17" s="31" customFormat="1" ht="29.25" customHeight="1">
      <c r="A25" s="180"/>
      <c r="B25" s="180"/>
      <c r="C25" s="181"/>
      <c r="D25" s="180"/>
      <c r="E25" s="182">
        <v>331</v>
      </c>
      <c r="F25" s="180"/>
      <c r="G25" s="204" t="s">
        <v>197</v>
      </c>
      <c r="H25" s="219" t="s">
        <v>198</v>
      </c>
      <c r="I25" s="212">
        <v>0</v>
      </c>
      <c r="J25" s="212">
        <v>0</v>
      </c>
      <c r="K25" s="209">
        <v>0</v>
      </c>
      <c r="L25" s="218">
        <v>2678437.09</v>
      </c>
      <c r="M25" s="218">
        <v>2678437.09</v>
      </c>
      <c r="N25" s="218">
        <v>2678437.09</v>
      </c>
      <c r="O25" s="218">
        <v>2678437.09</v>
      </c>
      <c r="P25" s="211">
        <f>+M25/L25*100</f>
        <v>100</v>
      </c>
      <c r="Q25" s="209">
        <f>+K25/P25*100</f>
        <v>0</v>
      </c>
    </row>
    <row r="26" spans="1:17" s="31" customFormat="1" ht="15" customHeight="1">
      <c r="A26" s="32"/>
      <c r="B26" s="68"/>
      <c r="C26" s="68"/>
      <c r="D26" s="68"/>
      <c r="E26" s="68"/>
      <c r="F26" s="68"/>
      <c r="G26" s="68"/>
      <c r="H26" s="68"/>
      <c r="I26" s="83"/>
      <c r="J26" s="83"/>
      <c r="K26" s="83"/>
      <c r="L26" s="84"/>
      <c r="M26" s="84"/>
      <c r="N26" s="84"/>
      <c r="O26" s="84"/>
      <c r="P26" s="68"/>
      <c r="Q26" s="85"/>
    </row>
    <row r="27" spans="1:17" s="31" customFormat="1" ht="15" customHeight="1">
      <c r="A27" s="32"/>
      <c r="B27" s="68"/>
      <c r="C27" s="68"/>
      <c r="D27" s="68"/>
      <c r="E27" s="68"/>
      <c r="F27" s="68"/>
      <c r="G27" s="68"/>
      <c r="H27" s="68"/>
      <c r="I27" s="83"/>
      <c r="J27" s="83"/>
      <c r="K27" s="83"/>
      <c r="L27" s="207">
        <f>+L25+L19+L13</f>
        <v>2695358.07</v>
      </c>
      <c r="M27" s="207">
        <f t="shared" ref="M27:O27" si="0">+M25+M19+M13</f>
        <v>2695358.07</v>
      </c>
      <c r="N27" s="207">
        <f t="shared" si="0"/>
        <v>2695358.07</v>
      </c>
      <c r="O27" s="207">
        <f t="shared" si="0"/>
        <v>2695358.07</v>
      </c>
      <c r="P27" s="68"/>
      <c r="Q27" s="85"/>
    </row>
    <row r="28" spans="1:17" s="31" customFormat="1" ht="15" customHeight="1">
      <c r="A28" s="32"/>
      <c r="B28" s="68"/>
      <c r="C28" s="68"/>
      <c r="D28" s="68"/>
      <c r="E28" s="68"/>
      <c r="F28" s="68"/>
      <c r="G28" s="57" t="s">
        <v>89</v>
      </c>
      <c r="H28" s="68"/>
      <c r="I28" s="83"/>
      <c r="J28" s="83"/>
      <c r="K28" s="83"/>
      <c r="L28" s="207"/>
      <c r="M28" s="207"/>
      <c r="N28" s="207"/>
      <c r="O28" s="207"/>
      <c r="P28" s="68"/>
      <c r="Q28" s="85"/>
    </row>
    <row r="29" spans="1:17" s="31" customFormat="1" ht="15" customHeight="1">
      <c r="A29" s="64"/>
      <c r="B29" s="69"/>
      <c r="C29" s="69"/>
      <c r="D29" s="69"/>
      <c r="E29" s="69"/>
      <c r="F29" s="69"/>
      <c r="G29" s="69"/>
      <c r="H29" s="69"/>
      <c r="I29" s="86"/>
      <c r="J29" s="86"/>
      <c r="K29" s="86"/>
      <c r="L29" s="87"/>
      <c r="M29" s="87"/>
      <c r="N29" s="87"/>
      <c r="O29" s="87"/>
      <c r="P29" s="69"/>
      <c r="Q29" s="88"/>
    </row>
    <row r="30" spans="1:17">
      <c r="B30" s="16"/>
      <c r="C30" s="16"/>
    </row>
    <row r="31" spans="1:17">
      <c r="B31" s="6"/>
      <c r="C31" s="6"/>
      <c r="L31" s="8"/>
      <c r="M31" s="8"/>
    </row>
    <row r="32" spans="1:17">
      <c r="B32" s="9"/>
      <c r="C32" s="9"/>
      <c r="L32" s="11"/>
      <c r="M32" s="11"/>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ageMargins left="0.39370078740157483" right="0.39370078740157483" top="1.6535433070866143" bottom="0.47244094488188981" header="0.19685039370078741" footer="0.19685039370078741"/>
  <pageSetup scale="68" orientation="landscape" r:id="rId1"/>
  <headerFooter scaleWithDoc="0">
    <oddHeader>&amp;C&amp;G</oddHeader>
    <oddFooter>&amp;C&amp;G</oddFooter>
  </headerFooter>
  <ignoredErrors>
    <ignoredError sqref="A8" numberStoredAsText="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view="pageBreakPreview" topLeftCell="A7" zoomScale="80" zoomScaleNormal="75" zoomScaleSheetLayoutView="80" workbookViewId="0">
      <selection activeCell="G11" sqref="G11:G13"/>
    </sheetView>
  </sheetViews>
  <sheetFormatPr baseColWidth="10" defaultColWidth="11.42578125" defaultRowHeight="13.5"/>
  <cols>
    <col min="1" max="1" width="6.28515625" style="1" customWidth="1"/>
    <col min="2" max="3" width="3.42578125" style="1" customWidth="1"/>
    <col min="4" max="4" width="4.5703125" style="1" customWidth="1"/>
    <col min="5" max="5" width="6.28515625" style="1" customWidth="1"/>
    <col min="6" max="6" width="58.28515625" style="1" customWidth="1"/>
    <col min="7" max="7" width="98.5703125" style="1" customWidth="1"/>
    <col min="8" max="16384" width="11.42578125" style="1"/>
  </cols>
  <sheetData>
    <row r="1" spans="1:7" ht="35.1" customHeight="1">
      <c r="A1" s="293" t="s">
        <v>100</v>
      </c>
      <c r="B1" s="294"/>
      <c r="C1" s="294"/>
      <c r="D1" s="294"/>
      <c r="E1" s="294"/>
      <c r="F1" s="294"/>
      <c r="G1" s="295"/>
    </row>
    <row r="2" spans="1:7" ht="6" customHeight="1">
      <c r="G2" s="92"/>
    </row>
    <row r="3" spans="1:7" ht="20.100000000000001" customHeight="1">
      <c r="A3" s="296" t="s">
        <v>166</v>
      </c>
      <c r="B3" s="297"/>
      <c r="C3" s="297"/>
      <c r="D3" s="297"/>
      <c r="E3" s="297"/>
      <c r="F3" s="297"/>
      <c r="G3" s="298"/>
    </row>
    <row r="4" spans="1:7" ht="20.100000000000001" customHeight="1">
      <c r="A4" s="296" t="s">
        <v>167</v>
      </c>
      <c r="B4" s="297"/>
      <c r="C4" s="297"/>
      <c r="D4" s="297"/>
      <c r="E4" s="297"/>
      <c r="F4" s="297"/>
      <c r="G4" s="298"/>
    </row>
    <row r="5" spans="1:7" ht="34.15" customHeight="1">
      <c r="A5" s="291" t="s">
        <v>98</v>
      </c>
      <c r="B5" s="291" t="s">
        <v>43</v>
      </c>
      <c r="C5" s="291" t="s">
        <v>40</v>
      </c>
      <c r="D5" s="291" t="s">
        <v>41</v>
      </c>
      <c r="E5" s="291" t="s">
        <v>12</v>
      </c>
      <c r="F5" s="291" t="s">
        <v>13</v>
      </c>
      <c r="G5" s="291" t="s">
        <v>145</v>
      </c>
    </row>
    <row r="6" spans="1:7" ht="20.45" customHeight="1">
      <c r="A6" s="292"/>
      <c r="B6" s="292"/>
      <c r="C6" s="292"/>
      <c r="D6" s="292"/>
      <c r="E6" s="292"/>
      <c r="F6" s="292"/>
      <c r="G6" s="292"/>
    </row>
    <row r="7" spans="1:7" s="67" customFormat="1" ht="36.75" customHeight="1">
      <c r="A7" s="246">
        <v>1</v>
      </c>
      <c r="B7" s="246"/>
      <c r="C7" s="246"/>
      <c r="D7" s="246"/>
      <c r="E7" s="246"/>
      <c r="F7" s="247" t="s">
        <v>183</v>
      </c>
      <c r="G7" s="248"/>
    </row>
    <row r="8" spans="1:7" s="67" customFormat="1" ht="21.75" customHeight="1">
      <c r="A8" s="249"/>
      <c r="B8" s="248">
        <v>2</v>
      </c>
      <c r="C8" s="248"/>
      <c r="D8" s="248"/>
      <c r="E8" s="248"/>
      <c r="F8" s="247" t="s">
        <v>184</v>
      </c>
      <c r="G8" s="250"/>
    </row>
    <row r="9" spans="1:7" s="67" customFormat="1" ht="28.5" customHeight="1">
      <c r="A9" s="249"/>
      <c r="B9" s="246"/>
      <c r="C9" s="248">
        <v>4</v>
      </c>
      <c r="D9" s="248"/>
      <c r="E9" s="248"/>
      <c r="F9" s="247" t="s">
        <v>185</v>
      </c>
      <c r="G9" s="250"/>
    </row>
    <row r="10" spans="1:7" s="67" customFormat="1" ht="15" customHeight="1">
      <c r="A10" s="249"/>
      <c r="B10" s="246"/>
      <c r="C10" s="246"/>
      <c r="D10" s="248">
        <v>2</v>
      </c>
      <c r="E10" s="249"/>
      <c r="F10" s="247" t="s">
        <v>186</v>
      </c>
      <c r="G10" s="249"/>
    </row>
    <row r="11" spans="1:7" s="67" customFormat="1" ht="38.25" customHeight="1">
      <c r="A11" s="249"/>
      <c r="B11" s="249"/>
      <c r="C11" s="246"/>
      <c r="D11" s="246"/>
      <c r="E11" s="248">
        <v>418</v>
      </c>
      <c r="F11" s="247" t="s">
        <v>169</v>
      </c>
      <c r="G11" s="318" t="s">
        <v>203</v>
      </c>
    </row>
    <row r="12" spans="1:7" s="67" customFormat="1" ht="15" customHeight="1">
      <c r="A12" s="249"/>
      <c r="B12" s="249"/>
      <c r="C12" s="249"/>
      <c r="D12" s="249"/>
      <c r="E12" s="249"/>
      <c r="F12" s="249"/>
      <c r="G12" s="318"/>
    </row>
    <row r="13" spans="1:7" s="67" customFormat="1" ht="15" customHeight="1">
      <c r="A13" s="249"/>
      <c r="B13" s="249"/>
      <c r="C13" s="249"/>
      <c r="D13" s="249"/>
      <c r="E13" s="249"/>
      <c r="F13" s="249"/>
      <c r="G13" s="318"/>
    </row>
    <row r="14" spans="1:7" s="67" customFormat="1" ht="15" customHeight="1">
      <c r="A14" s="249"/>
      <c r="B14" s="249"/>
      <c r="C14" s="249"/>
      <c r="D14" s="249"/>
      <c r="E14" s="249"/>
      <c r="F14" s="249"/>
      <c r="G14" s="251"/>
    </row>
    <row r="15" spans="1:7" s="67" customFormat="1" ht="15" customHeight="1">
      <c r="A15" s="249"/>
      <c r="B15" s="249"/>
      <c r="C15" s="249"/>
      <c r="D15" s="249"/>
      <c r="E15" s="249"/>
      <c r="F15" s="249"/>
      <c r="G15" s="249"/>
    </row>
    <row r="16" spans="1:7" s="67" customFormat="1" ht="15" customHeight="1">
      <c r="A16" s="249"/>
      <c r="B16" s="249"/>
      <c r="C16" s="249"/>
      <c r="D16" s="249"/>
      <c r="E16" s="249"/>
      <c r="F16" s="249"/>
      <c r="G16" s="249"/>
    </row>
    <row r="17" spans="1:7" s="67" customFormat="1" ht="23.25" customHeight="1">
      <c r="A17" s="192">
        <v>3</v>
      </c>
      <c r="B17" s="253"/>
      <c r="C17" s="254"/>
      <c r="D17" s="253"/>
      <c r="E17" s="182"/>
      <c r="F17" s="252" t="s">
        <v>194</v>
      </c>
      <c r="G17" s="317"/>
    </row>
    <row r="18" spans="1:7" s="67" customFormat="1" ht="19.5" customHeight="1">
      <c r="A18" s="255"/>
      <c r="B18" s="253">
        <v>2</v>
      </c>
      <c r="C18" s="254"/>
      <c r="D18" s="253"/>
      <c r="E18" s="182"/>
      <c r="F18" s="252" t="s">
        <v>184</v>
      </c>
      <c r="G18" s="317"/>
    </row>
    <row r="19" spans="1:7" s="67" customFormat="1" ht="15" customHeight="1">
      <c r="A19" s="255"/>
      <c r="B19" s="253"/>
      <c r="C19" s="254">
        <v>1</v>
      </c>
      <c r="D19" s="253"/>
      <c r="E19" s="182"/>
      <c r="F19" s="252" t="s">
        <v>195</v>
      </c>
      <c r="G19" s="317"/>
    </row>
    <row r="20" spans="1:7" s="67" customFormat="1" ht="21" customHeight="1">
      <c r="A20" s="255"/>
      <c r="B20" s="253"/>
      <c r="C20" s="254"/>
      <c r="D20" s="253">
        <v>6</v>
      </c>
      <c r="E20" s="182"/>
      <c r="F20" s="252" t="s">
        <v>196</v>
      </c>
      <c r="G20" s="317"/>
    </row>
    <row r="21" spans="1:7" s="67" customFormat="1" ht="37.5" customHeight="1">
      <c r="A21" s="253"/>
      <c r="B21" s="253"/>
      <c r="C21" s="254"/>
      <c r="D21" s="253"/>
      <c r="E21" s="182">
        <v>331</v>
      </c>
      <c r="F21" s="252" t="s">
        <v>197</v>
      </c>
      <c r="G21" s="319" t="s">
        <v>204</v>
      </c>
    </row>
    <row r="22" spans="1:7" s="67" customFormat="1" ht="18.75" customHeight="1">
      <c r="A22" s="253"/>
      <c r="B22" s="253"/>
      <c r="C22" s="253"/>
      <c r="D22" s="253"/>
      <c r="E22" s="253"/>
      <c r="F22" s="249"/>
      <c r="G22" s="320"/>
    </row>
    <row r="23" spans="1:7" s="67" customFormat="1" ht="90" customHeight="1">
      <c r="A23" s="253"/>
      <c r="B23" s="253"/>
      <c r="C23" s="253"/>
      <c r="D23" s="253"/>
      <c r="E23" s="253"/>
      <c r="F23" s="249"/>
      <c r="G23" s="320"/>
    </row>
    <row r="24" spans="1:7" s="67" customFormat="1" ht="22.5" customHeight="1">
      <c r="A24" s="68"/>
      <c r="B24" s="68"/>
      <c r="C24" s="68"/>
      <c r="D24" s="68"/>
      <c r="E24" s="68"/>
      <c r="F24" s="68"/>
      <c r="G24" s="68"/>
    </row>
    <row r="25" spans="1:7" s="67" customFormat="1" ht="15" customHeight="1">
      <c r="A25" s="68"/>
      <c r="B25" s="68"/>
      <c r="C25" s="68"/>
      <c r="D25" s="68"/>
      <c r="E25" s="68"/>
      <c r="F25" s="68"/>
      <c r="G25" s="68"/>
    </row>
    <row r="26" spans="1:7" s="67" customFormat="1" ht="15" customHeight="1">
      <c r="A26" s="69"/>
      <c r="B26" s="69"/>
      <c r="C26" s="69"/>
      <c r="D26" s="69"/>
      <c r="E26" s="69"/>
      <c r="F26" s="69"/>
      <c r="G26" s="69"/>
    </row>
    <row r="27" spans="1:7">
      <c r="B27" s="16"/>
      <c r="C27" s="16"/>
    </row>
    <row r="28" spans="1:7">
      <c r="B28" s="6"/>
      <c r="C28" s="6"/>
      <c r="F28" s="33"/>
      <c r="G28" s="8"/>
    </row>
    <row r="29" spans="1:7">
      <c r="B29" s="10"/>
      <c r="C29" s="10"/>
      <c r="F29" s="34"/>
      <c r="G29" s="11"/>
    </row>
  </sheetData>
  <mergeCells count="13">
    <mergeCell ref="G17:G20"/>
    <mergeCell ref="G11:G13"/>
    <mergeCell ref="G21:G23"/>
    <mergeCell ref="A5:A6"/>
    <mergeCell ref="A3:G3"/>
    <mergeCell ref="A4:G4"/>
    <mergeCell ref="A1:G1"/>
    <mergeCell ref="B5:B6"/>
    <mergeCell ref="C5:C6"/>
    <mergeCell ref="D5:D6"/>
    <mergeCell ref="E5:E6"/>
    <mergeCell ref="F5:F6"/>
    <mergeCell ref="G5:G6"/>
  </mergeCells>
  <pageMargins left="0.31496062992125984"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view="pageBreakPreview" zoomScale="70" zoomScaleNormal="70" zoomScaleSheetLayoutView="70" workbookViewId="0">
      <selection activeCell="S26" sqref="S26"/>
    </sheetView>
  </sheetViews>
  <sheetFormatPr baseColWidth="10" defaultColWidth="11.42578125" defaultRowHeight="13.5"/>
  <cols>
    <col min="1" max="1" width="3.85546875" style="35" customWidth="1"/>
    <col min="2" max="4" width="3.140625" style="35" customWidth="1"/>
    <col min="5" max="5" width="4" style="35" customWidth="1"/>
    <col min="6" max="6" width="29.140625" style="35" customWidth="1"/>
    <col min="7" max="7" width="8" style="35" customWidth="1"/>
    <col min="8" max="10" width="12.7109375" style="35" customWidth="1"/>
    <col min="11" max="12" width="6.7109375" style="35" customWidth="1"/>
    <col min="13" max="14" width="12.7109375" style="35" customWidth="1"/>
    <col min="15" max="15" width="11.7109375" style="35" customWidth="1"/>
    <col min="16" max="17" width="12.7109375" style="35" customWidth="1"/>
    <col min="18" max="18" width="9.140625" style="35" customWidth="1"/>
    <col min="19" max="19" width="8.85546875" style="35" customWidth="1"/>
    <col min="20" max="20" width="8.42578125" style="35" customWidth="1"/>
    <col min="21" max="21" width="8.5703125" style="35" customWidth="1"/>
    <col min="22" max="16384" width="11.42578125" style="35"/>
  </cols>
  <sheetData>
    <row r="1" spans="1:21" ht="25.15" customHeight="1">
      <c r="A1" s="321" t="s">
        <v>102</v>
      </c>
      <c r="B1" s="322"/>
      <c r="C1" s="322"/>
      <c r="D1" s="322"/>
      <c r="E1" s="322"/>
      <c r="F1" s="322"/>
      <c r="G1" s="322"/>
      <c r="H1" s="322"/>
      <c r="I1" s="322"/>
      <c r="J1" s="322"/>
      <c r="K1" s="322"/>
      <c r="L1" s="322"/>
      <c r="M1" s="322"/>
      <c r="N1" s="322"/>
      <c r="O1" s="322"/>
      <c r="P1" s="322"/>
      <c r="Q1" s="322"/>
      <c r="R1" s="322"/>
      <c r="S1" s="322"/>
      <c r="T1" s="322"/>
      <c r="U1" s="323"/>
    </row>
    <row r="2" spans="1:21" ht="25.15" customHeight="1">
      <c r="A2" s="324" t="s">
        <v>105</v>
      </c>
      <c r="B2" s="325"/>
      <c r="C2" s="325"/>
      <c r="D2" s="325"/>
      <c r="E2" s="325"/>
      <c r="F2" s="325"/>
      <c r="G2" s="325"/>
      <c r="H2" s="325"/>
      <c r="I2" s="325"/>
      <c r="J2" s="325"/>
      <c r="K2" s="325"/>
      <c r="L2" s="325"/>
      <c r="M2" s="325"/>
      <c r="N2" s="325"/>
      <c r="O2" s="325"/>
      <c r="P2" s="325"/>
      <c r="Q2" s="325"/>
      <c r="R2" s="325"/>
      <c r="S2" s="325"/>
      <c r="T2" s="325"/>
      <c r="U2" s="326"/>
    </row>
    <row r="3" spans="1:21" ht="6" customHeight="1">
      <c r="U3" s="116"/>
    </row>
    <row r="4" spans="1:21" ht="20.100000000000001" customHeight="1">
      <c r="A4" s="296" t="s">
        <v>166</v>
      </c>
      <c r="B4" s="330"/>
      <c r="C4" s="330"/>
      <c r="D4" s="330"/>
      <c r="E4" s="330"/>
      <c r="F4" s="330"/>
      <c r="G4" s="330"/>
      <c r="H4" s="330"/>
      <c r="I4" s="330"/>
      <c r="J4" s="330"/>
      <c r="K4" s="330"/>
      <c r="L4" s="330"/>
      <c r="M4" s="330"/>
      <c r="N4" s="330"/>
      <c r="O4" s="330"/>
      <c r="P4" s="330"/>
      <c r="Q4" s="330"/>
      <c r="R4" s="330"/>
      <c r="S4" s="330"/>
      <c r="T4" s="330"/>
      <c r="U4" s="331"/>
    </row>
    <row r="5" spans="1:21" ht="20.100000000000001" customHeight="1">
      <c r="A5" s="332" t="s">
        <v>167</v>
      </c>
      <c r="B5" s="333"/>
      <c r="C5" s="333"/>
      <c r="D5" s="333"/>
      <c r="E5" s="333"/>
      <c r="F5" s="333"/>
      <c r="G5" s="333"/>
      <c r="H5" s="333"/>
      <c r="I5" s="333"/>
      <c r="J5" s="333"/>
      <c r="K5" s="333"/>
      <c r="L5" s="333"/>
      <c r="M5" s="333"/>
      <c r="N5" s="333"/>
      <c r="O5" s="333"/>
      <c r="P5" s="333"/>
      <c r="Q5" s="333"/>
      <c r="R5" s="333"/>
      <c r="S5" s="333"/>
      <c r="T5" s="333"/>
      <c r="U5" s="334"/>
    </row>
    <row r="6" spans="1:21" ht="15" customHeight="1">
      <c r="A6" s="335" t="s">
        <v>98</v>
      </c>
      <c r="B6" s="327" t="s">
        <v>43</v>
      </c>
      <c r="C6" s="327" t="s">
        <v>40</v>
      </c>
      <c r="D6" s="327" t="s">
        <v>41</v>
      </c>
      <c r="E6" s="327" t="s">
        <v>12</v>
      </c>
      <c r="F6" s="327" t="s">
        <v>13</v>
      </c>
      <c r="G6" s="327" t="s">
        <v>31</v>
      </c>
      <c r="H6" s="131" t="s">
        <v>15</v>
      </c>
      <c r="I6" s="131"/>
      <c r="J6" s="131"/>
      <c r="K6" s="131"/>
      <c r="L6" s="131"/>
      <c r="M6" s="131"/>
      <c r="N6" s="131"/>
      <c r="O6" s="131"/>
      <c r="P6" s="131"/>
      <c r="Q6" s="131"/>
      <c r="R6" s="131"/>
      <c r="S6" s="131"/>
      <c r="T6" s="131"/>
      <c r="U6" s="132"/>
    </row>
    <row r="7" spans="1:21" ht="15" customHeight="1">
      <c r="A7" s="336"/>
      <c r="B7" s="328"/>
      <c r="C7" s="328"/>
      <c r="D7" s="328"/>
      <c r="E7" s="328"/>
      <c r="F7" s="328"/>
      <c r="G7" s="328"/>
      <c r="H7" s="338" t="s">
        <v>14</v>
      </c>
      <c r="I7" s="339"/>
      <c r="J7" s="340"/>
      <c r="K7" s="341" t="s">
        <v>47</v>
      </c>
      <c r="L7" s="342"/>
      <c r="M7" s="338" t="s">
        <v>111</v>
      </c>
      <c r="N7" s="339"/>
      <c r="O7" s="339"/>
      <c r="P7" s="339"/>
      <c r="Q7" s="340"/>
      <c r="R7" s="343" t="s">
        <v>47</v>
      </c>
      <c r="S7" s="344"/>
      <c r="T7" s="344"/>
      <c r="U7" s="345"/>
    </row>
    <row r="8" spans="1:21" ht="33" customHeight="1">
      <c r="A8" s="337"/>
      <c r="B8" s="329"/>
      <c r="C8" s="329"/>
      <c r="D8" s="329"/>
      <c r="E8" s="329"/>
      <c r="F8" s="329"/>
      <c r="G8" s="329"/>
      <c r="H8" s="133" t="s">
        <v>143</v>
      </c>
      <c r="I8" s="133" t="s">
        <v>151</v>
      </c>
      <c r="J8" s="133" t="s">
        <v>46</v>
      </c>
      <c r="K8" s="134" t="s">
        <v>48</v>
      </c>
      <c r="L8" s="134" t="s">
        <v>49</v>
      </c>
      <c r="M8" s="133" t="s">
        <v>138</v>
      </c>
      <c r="N8" s="133" t="s">
        <v>137</v>
      </c>
      <c r="O8" s="133" t="s">
        <v>50</v>
      </c>
      <c r="P8" s="133" t="s">
        <v>51</v>
      </c>
      <c r="Q8" s="133" t="s">
        <v>126</v>
      </c>
      <c r="R8" s="134" t="s">
        <v>129</v>
      </c>
      <c r="S8" s="134" t="s">
        <v>130</v>
      </c>
      <c r="T8" s="134" t="s">
        <v>131</v>
      </c>
      <c r="U8" s="134" t="s">
        <v>132</v>
      </c>
    </row>
    <row r="9" spans="1:21" s="99" customFormat="1" ht="15" customHeight="1">
      <c r="A9" s="96" t="s">
        <v>1</v>
      </c>
      <c r="B9" s="96"/>
      <c r="C9" s="97"/>
      <c r="D9" s="97"/>
      <c r="E9" s="97"/>
      <c r="F9" s="97"/>
      <c r="G9" s="98"/>
      <c r="H9" s="98"/>
      <c r="I9" s="98"/>
      <c r="J9" s="98"/>
      <c r="K9" s="98"/>
      <c r="L9" s="98"/>
      <c r="M9" s="98"/>
      <c r="N9" s="98"/>
      <c r="O9" s="98"/>
      <c r="P9" s="98"/>
      <c r="Q9" s="98"/>
      <c r="R9" s="98"/>
      <c r="S9" s="98"/>
      <c r="T9" s="98"/>
      <c r="U9" s="98"/>
    </row>
    <row r="10" spans="1:21" s="99" customFormat="1" ht="15" customHeight="1">
      <c r="A10" s="101"/>
      <c r="B10" s="98" t="s">
        <v>1</v>
      </c>
      <c r="C10" s="98"/>
      <c r="D10" s="98"/>
      <c r="E10" s="98"/>
      <c r="F10" s="98"/>
      <c r="G10" s="98"/>
      <c r="H10" s="98"/>
      <c r="I10" s="98"/>
      <c r="J10" s="98"/>
      <c r="K10" s="98"/>
      <c r="L10" s="98"/>
      <c r="M10" s="100"/>
      <c r="N10" s="100"/>
      <c r="O10" s="100"/>
      <c r="P10" s="98"/>
      <c r="Q10" s="98"/>
      <c r="R10" s="98"/>
      <c r="S10" s="98"/>
      <c r="T10" s="98"/>
      <c r="U10" s="98"/>
    </row>
    <row r="11" spans="1:21" s="99" customFormat="1" ht="15" customHeight="1">
      <c r="A11" s="101"/>
      <c r="B11" s="97"/>
      <c r="C11" s="98" t="s">
        <v>1</v>
      </c>
      <c r="D11" s="98"/>
      <c r="E11" s="98"/>
      <c r="F11" s="101"/>
      <c r="G11" s="97"/>
      <c r="H11" s="97"/>
      <c r="I11" s="102"/>
      <c r="J11" s="102"/>
      <c r="K11" s="102"/>
      <c r="L11" s="103"/>
      <c r="M11" s="103"/>
      <c r="N11" s="104"/>
      <c r="O11" s="104"/>
      <c r="P11" s="104"/>
      <c r="Q11" s="104"/>
      <c r="R11" s="104"/>
      <c r="S11" s="104"/>
      <c r="T11" s="101"/>
      <c r="U11" s="105"/>
    </row>
    <row r="12" spans="1:21" s="99" customFormat="1" ht="15" customHeight="1">
      <c r="A12" s="101"/>
      <c r="B12" s="97"/>
      <c r="C12" s="97"/>
      <c r="D12" s="98" t="s">
        <v>1</v>
      </c>
      <c r="E12" s="98"/>
      <c r="F12" s="101"/>
      <c r="G12" s="97"/>
      <c r="H12" s="97"/>
      <c r="I12" s="103"/>
      <c r="J12" s="103"/>
      <c r="K12" s="103"/>
      <c r="L12" s="105"/>
      <c r="M12" s="106"/>
      <c r="N12" s="106"/>
      <c r="O12" s="107"/>
      <c r="P12" s="108"/>
      <c r="Q12" s="108"/>
      <c r="R12" s="104"/>
      <c r="S12" s="104"/>
      <c r="T12" s="105"/>
      <c r="U12" s="105"/>
    </row>
    <row r="13" spans="1:21" s="99" customFormat="1" ht="15" customHeight="1">
      <c r="A13" s="101"/>
      <c r="B13" s="101"/>
      <c r="C13" s="101"/>
      <c r="D13" s="97"/>
      <c r="E13" s="98" t="s">
        <v>1</v>
      </c>
      <c r="F13" s="98" t="s">
        <v>1</v>
      </c>
      <c r="G13" s="98" t="s">
        <v>1</v>
      </c>
      <c r="H13" s="98" t="s">
        <v>2</v>
      </c>
      <c r="I13" s="98" t="s">
        <v>6</v>
      </c>
      <c r="J13" s="98" t="s">
        <v>3</v>
      </c>
      <c r="K13" s="100" t="s">
        <v>4</v>
      </c>
      <c r="L13" s="100" t="s">
        <v>5</v>
      </c>
      <c r="M13" s="100" t="s">
        <v>7</v>
      </c>
      <c r="N13" s="98" t="s">
        <v>8</v>
      </c>
      <c r="O13" s="98" t="s">
        <v>9</v>
      </c>
      <c r="P13" s="98" t="s">
        <v>10</v>
      </c>
      <c r="Q13" s="98" t="s">
        <v>11</v>
      </c>
      <c r="R13" s="98" t="s">
        <v>87</v>
      </c>
      <c r="S13" s="98" t="s">
        <v>94</v>
      </c>
      <c r="T13" s="98" t="s">
        <v>95</v>
      </c>
      <c r="U13" s="98" t="s">
        <v>128</v>
      </c>
    </row>
    <row r="14" spans="1:21" s="99" customFormat="1" ht="15" customHeight="1">
      <c r="A14" s="101"/>
      <c r="B14" s="101"/>
      <c r="C14" s="101"/>
      <c r="D14" s="101"/>
      <c r="E14" s="97"/>
      <c r="F14" s="98"/>
      <c r="G14" s="98"/>
      <c r="H14" s="98"/>
      <c r="I14" s="98"/>
      <c r="J14" s="98"/>
      <c r="K14" s="100"/>
      <c r="L14" s="100"/>
      <c r="M14" s="100"/>
      <c r="N14" s="98"/>
      <c r="O14" s="98"/>
      <c r="P14" s="98"/>
      <c r="Q14" s="98"/>
      <c r="R14" s="98"/>
      <c r="S14" s="98"/>
      <c r="T14" s="98"/>
      <c r="U14" s="98"/>
    </row>
    <row r="15" spans="1:21" s="99" customFormat="1" ht="15" customHeight="1">
      <c r="A15" s="101"/>
      <c r="B15" s="101"/>
      <c r="C15" s="101"/>
      <c r="D15" s="101"/>
      <c r="E15" s="101"/>
      <c r="F15" s="101"/>
      <c r="G15" s="101"/>
      <c r="H15" s="101"/>
      <c r="I15" s="103"/>
      <c r="J15" s="103"/>
      <c r="K15" s="103"/>
      <c r="L15" s="103"/>
      <c r="M15" s="103"/>
      <c r="N15" s="104"/>
      <c r="O15" s="104"/>
      <c r="P15" s="104"/>
      <c r="Q15" s="104"/>
      <c r="R15" s="104"/>
      <c r="S15" s="104"/>
      <c r="T15" s="101"/>
      <c r="U15" s="105"/>
    </row>
    <row r="16" spans="1:21" s="99" customFormat="1" ht="15" customHeight="1">
      <c r="A16" s="101"/>
      <c r="B16" s="101"/>
      <c r="C16" s="101"/>
      <c r="D16" s="101"/>
      <c r="E16" s="101"/>
      <c r="F16" s="101"/>
      <c r="G16" s="101"/>
      <c r="H16" s="101"/>
      <c r="I16" s="103"/>
      <c r="J16" s="103"/>
      <c r="K16" s="103"/>
      <c r="L16" s="103"/>
      <c r="M16" s="103"/>
      <c r="N16" s="104"/>
      <c r="O16" s="104"/>
      <c r="P16" s="104"/>
      <c r="Q16" s="104"/>
      <c r="R16" s="104"/>
      <c r="S16" s="104"/>
      <c r="T16" s="101"/>
      <c r="U16" s="105"/>
    </row>
    <row r="17" spans="1:21" s="99" customFormat="1" ht="15" customHeight="1">
      <c r="A17" s="101"/>
      <c r="B17" s="101"/>
      <c r="C17" s="101"/>
      <c r="D17" s="101"/>
      <c r="E17" s="101"/>
      <c r="F17" s="101"/>
      <c r="G17" s="101"/>
      <c r="H17" s="101"/>
      <c r="I17" s="103"/>
      <c r="J17" s="103"/>
      <c r="K17" s="103"/>
      <c r="L17" s="103"/>
      <c r="M17" s="103"/>
      <c r="N17" s="104"/>
      <c r="O17" s="104"/>
      <c r="P17" s="104"/>
      <c r="Q17" s="104"/>
      <c r="R17" s="104"/>
      <c r="S17" s="104"/>
      <c r="T17" s="101"/>
      <c r="U17" s="105"/>
    </row>
    <row r="18" spans="1:21" s="99" customFormat="1" ht="15" customHeight="1">
      <c r="A18" s="101"/>
      <c r="B18" s="101"/>
      <c r="C18" s="101"/>
      <c r="D18" s="101"/>
      <c r="E18" s="101"/>
      <c r="F18" s="101"/>
      <c r="G18" s="101"/>
      <c r="H18" s="101"/>
      <c r="I18" s="103"/>
      <c r="J18" s="103"/>
      <c r="K18" s="103"/>
      <c r="L18" s="103"/>
      <c r="M18" s="103"/>
      <c r="N18" s="104"/>
      <c r="O18" s="104"/>
      <c r="P18" s="104"/>
      <c r="Q18" s="104"/>
      <c r="R18" s="104"/>
      <c r="S18" s="104"/>
      <c r="T18" s="101"/>
      <c r="U18" s="105"/>
    </row>
    <row r="19" spans="1:21" s="99" customFormat="1" ht="15" customHeight="1">
      <c r="A19" s="101"/>
      <c r="B19" s="101"/>
      <c r="C19" s="101"/>
      <c r="D19" s="101"/>
      <c r="E19" s="101"/>
      <c r="F19" s="101"/>
      <c r="G19" s="101"/>
      <c r="H19" s="101"/>
      <c r="I19" s="103"/>
      <c r="J19" s="103"/>
      <c r="K19" s="103"/>
      <c r="L19" s="103"/>
      <c r="M19" s="103"/>
      <c r="N19" s="104"/>
      <c r="O19" s="104"/>
      <c r="P19" s="104"/>
      <c r="Q19" s="104"/>
      <c r="R19" s="104"/>
      <c r="S19" s="104"/>
      <c r="T19" s="101"/>
      <c r="U19" s="105"/>
    </row>
    <row r="20" spans="1:21" s="99" customFormat="1" ht="15" customHeight="1">
      <c r="A20" s="101"/>
      <c r="B20" s="101"/>
      <c r="C20" s="101"/>
      <c r="D20" s="101"/>
      <c r="E20" s="101"/>
      <c r="F20" s="101"/>
      <c r="G20" s="101"/>
      <c r="H20" s="101"/>
      <c r="I20" s="103"/>
      <c r="J20" s="103"/>
      <c r="K20" s="103"/>
      <c r="L20" s="103"/>
      <c r="M20" s="103"/>
      <c r="N20" s="104"/>
      <c r="O20" s="104"/>
      <c r="P20" s="104"/>
      <c r="Q20" s="104"/>
      <c r="R20" s="104"/>
      <c r="S20" s="104"/>
      <c r="T20" s="101"/>
      <c r="U20" s="105"/>
    </row>
    <row r="21" spans="1:21" s="99" customFormat="1" ht="15" customHeight="1">
      <c r="A21" s="101"/>
      <c r="B21" s="101"/>
      <c r="C21" s="101"/>
      <c r="D21" s="101"/>
      <c r="E21" s="101"/>
      <c r="F21" s="101"/>
      <c r="G21" s="101"/>
      <c r="H21" s="101"/>
      <c r="I21" s="103"/>
      <c r="J21" s="103"/>
      <c r="K21" s="103"/>
      <c r="L21" s="103"/>
      <c r="M21" s="103"/>
      <c r="N21" s="104"/>
      <c r="O21" s="104"/>
      <c r="P21" s="104"/>
      <c r="Q21" s="104"/>
      <c r="R21" s="104"/>
      <c r="S21" s="104"/>
      <c r="T21" s="101"/>
      <c r="U21" s="105"/>
    </row>
    <row r="22" spans="1:21" s="99" customFormat="1" ht="15" customHeight="1">
      <c r="A22" s="101"/>
      <c r="B22" s="101"/>
      <c r="C22" s="101"/>
      <c r="D22" s="101"/>
      <c r="E22" s="101"/>
      <c r="F22" s="101"/>
      <c r="G22" s="101"/>
      <c r="H22" s="101"/>
      <c r="I22" s="103"/>
      <c r="J22" s="103"/>
      <c r="K22" s="103"/>
      <c r="L22" s="103"/>
      <c r="M22" s="103"/>
      <c r="N22" s="104"/>
      <c r="O22" s="104"/>
      <c r="P22" s="104"/>
      <c r="Q22" s="104"/>
      <c r="R22" s="104"/>
      <c r="S22" s="104"/>
      <c r="T22" s="101"/>
      <c r="U22" s="105"/>
    </row>
    <row r="23" spans="1:21" s="99" customFormat="1" ht="15" customHeight="1">
      <c r="A23" s="101"/>
      <c r="B23" s="101"/>
      <c r="C23" s="101"/>
      <c r="D23" s="101"/>
      <c r="E23" s="101"/>
      <c r="F23" s="101"/>
      <c r="G23" s="101"/>
      <c r="H23" s="101"/>
      <c r="I23" s="103"/>
      <c r="J23" s="103"/>
      <c r="K23" s="103"/>
      <c r="L23" s="103"/>
      <c r="M23" s="103"/>
      <c r="N23" s="104"/>
      <c r="O23" s="104"/>
      <c r="P23" s="104"/>
      <c r="Q23" s="104"/>
      <c r="R23" s="104"/>
      <c r="S23" s="104"/>
      <c r="T23" s="101"/>
      <c r="U23" s="105"/>
    </row>
    <row r="24" spans="1:21" s="99" customFormat="1" ht="15" customHeight="1">
      <c r="A24" s="101"/>
      <c r="B24" s="101"/>
      <c r="C24" s="101"/>
      <c r="D24" s="101"/>
      <c r="E24" s="101"/>
      <c r="F24" s="101"/>
      <c r="G24" s="101"/>
      <c r="H24" s="101"/>
      <c r="I24" s="103"/>
      <c r="J24" s="103"/>
      <c r="K24" s="103"/>
      <c r="L24" s="103"/>
      <c r="M24" s="103"/>
      <c r="N24" s="104"/>
      <c r="O24" s="104"/>
      <c r="P24" s="104"/>
      <c r="Q24" s="104"/>
      <c r="R24" s="104"/>
      <c r="S24" s="104"/>
      <c r="T24" s="101"/>
      <c r="U24" s="105"/>
    </row>
    <row r="25" spans="1:21" s="99" customFormat="1" ht="15" customHeight="1">
      <c r="A25" s="101"/>
      <c r="B25" s="101"/>
      <c r="C25" s="101"/>
      <c r="D25" s="101"/>
      <c r="E25" s="101"/>
      <c r="F25" s="101"/>
      <c r="G25" s="101"/>
      <c r="H25" s="101"/>
      <c r="I25" s="103"/>
      <c r="J25" s="103"/>
      <c r="K25" s="103"/>
      <c r="L25" s="103"/>
      <c r="M25" s="103"/>
      <c r="N25" s="104"/>
      <c r="O25" s="104"/>
      <c r="P25" s="104"/>
      <c r="Q25" s="104"/>
      <c r="R25" s="104"/>
      <c r="S25" s="104"/>
      <c r="T25" s="101"/>
      <c r="U25" s="105"/>
    </row>
    <row r="26" spans="1:21" s="99" customFormat="1" ht="15" customHeight="1">
      <c r="A26" s="101"/>
      <c r="B26" s="101"/>
      <c r="C26" s="101"/>
      <c r="D26" s="101"/>
      <c r="E26" s="101"/>
      <c r="F26" s="101"/>
      <c r="G26" s="101"/>
      <c r="H26" s="101"/>
      <c r="I26" s="103"/>
      <c r="J26" s="103"/>
      <c r="K26" s="103"/>
      <c r="L26" s="103"/>
      <c r="M26" s="103"/>
      <c r="N26" s="104"/>
      <c r="O26" s="104"/>
      <c r="P26" s="104"/>
      <c r="Q26" s="104"/>
      <c r="R26" s="104"/>
      <c r="S26" s="104"/>
      <c r="T26" s="101"/>
      <c r="U26" s="105"/>
    </row>
    <row r="27" spans="1:21" s="99" customFormat="1" ht="15" customHeight="1">
      <c r="A27" s="101"/>
      <c r="B27" s="101"/>
      <c r="C27" s="101"/>
      <c r="D27" s="101"/>
      <c r="E27" s="101"/>
      <c r="F27" s="101"/>
      <c r="G27" s="101"/>
      <c r="H27" s="101"/>
      <c r="I27" s="103"/>
      <c r="J27" s="103"/>
      <c r="K27" s="103"/>
      <c r="L27" s="103"/>
      <c r="M27" s="103"/>
      <c r="N27" s="104"/>
      <c r="O27" s="104"/>
      <c r="P27" s="104"/>
      <c r="Q27" s="104"/>
      <c r="R27" s="104"/>
      <c r="S27" s="104"/>
      <c r="T27" s="101"/>
      <c r="U27" s="105"/>
    </row>
    <row r="28" spans="1:21" s="99" customFormat="1" ht="15" customHeight="1">
      <c r="A28" s="101"/>
      <c r="B28" s="101"/>
      <c r="C28" s="101"/>
      <c r="D28" s="101"/>
      <c r="E28" s="101"/>
      <c r="F28" s="101"/>
      <c r="G28" s="101"/>
      <c r="H28" s="101"/>
      <c r="I28" s="103"/>
      <c r="J28" s="103"/>
      <c r="K28" s="103"/>
      <c r="L28" s="103"/>
      <c r="M28" s="103"/>
      <c r="N28" s="104"/>
      <c r="O28" s="104"/>
      <c r="P28" s="104"/>
      <c r="Q28" s="104"/>
      <c r="R28" s="104"/>
      <c r="S28" s="104"/>
      <c r="T28" s="101"/>
      <c r="U28" s="105"/>
    </row>
    <row r="29" spans="1:21" s="99" customFormat="1" ht="15" customHeight="1">
      <c r="A29" s="101"/>
      <c r="B29" s="101"/>
      <c r="C29" s="101"/>
      <c r="D29" s="101"/>
      <c r="E29" s="101"/>
      <c r="F29" s="101"/>
      <c r="G29" s="101"/>
      <c r="H29" s="101"/>
      <c r="I29" s="103"/>
      <c r="J29" s="103"/>
      <c r="K29" s="103"/>
      <c r="L29" s="103"/>
      <c r="M29" s="103"/>
      <c r="N29" s="104"/>
      <c r="O29" s="104"/>
      <c r="P29" s="104"/>
      <c r="Q29" s="104"/>
      <c r="R29" s="104"/>
      <c r="S29" s="104"/>
      <c r="T29" s="101"/>
      <c r="U29" s="105"/>
    </row>
    <row r="30" spans="1:21" s="99" customFormat="1" ht="15" customHeight="1">
      <c r="A30" s="101"/>
      <c r="B30" s="101"/>
      <c r="C30" s="101"/>
      <c r="D30" s="101"/>
      <c r="E30" s="101"/>
      <c r="F30" s="101"/>
      <c r="G30" s="101"/>
      <c r="H30" s="101"/>
      <c r="I30" s="103"/>
      <c r="J30" s="103"/>
      <c r="K30" s="103"/>
      <c r="L30" s="103"/>
      <c r="M30" s="103"/>
      <c r="N30" s="104"/>
      <c r="O30" s="104"/>
      <c r="P30" s="104"/>
      <c r="Q30" s="104"/>
      <c r="R30" s="104"/>
      <c r="S30" s="104"/>
      <c r="T30" s="101"/>
      <c r="U30" s="105"/>
    </row>
    <row r="31" spans="1:21" s="99" customFormat="1" ht="15" customHeight="1">
      <c r="A31" s="101"/>
      <c r="B31" s="101"/>
      <c r="C31" s="101"/>
      <c r="D31" s="101"/>
      <c r="E31" s="101"/>
      <c r="F31" s="101"/>
      <c r="G31" s="101"/>
      <c r="H31" s="101"/>
      <c r="I31" s="103"/>
      <c r="J31" s="103"/>
      <c r="K31" s="103"/>
      <c r="L31" s="103"/>
      <c r="M31" s="103"/>
      <c r="N31" s="104"/>
      <c r="O31" s="104"/>
      <c r="P31" s="104"/>
      <c r="Q31" s="104"/>
      <c r="R31" s="104"/>
      <c r="S31" s="104"/>
      <c r="T31" s="101"/>
      <c r="U31" s="105"/>
    </row>
    <row r="32" spans="1:21" s="99" customFormat="1" ht="15" customHeight="1">
      <c r="A32" s="101"/>
      <c r="B32" s="101"/>
      <c r="C32" s="101"/>
      <c r="D32" s="101"/>
      <c r="E32" s="101"/>
      <c r="F32" s="101"/>
      <c r="G32" s="101"/>
      <c r="H32" s="101"/>
      <c r="I32" s="103"/>
      <c r="J32" s="103"/>
      <c r="K32" s="103"/>
      <c r="L32" s="103"/>
      <c r="M32" s="103"/>
      <c r="N32" s="104"/>
      <c r="O32" s="104"/>
      <c r="P32" s="104"/>
      <c r="Q32" s="104"/>
      <c r="R32" s="104"/>
      <c r="S32" s="104"/>
      <c r="T32" s="101"/>
      <c r="U32" s="105"/>
    </row>
    <row r="33" spans="1:21" s="99" customFormat="1" ht="15" customHeight="1">
      <c r="A33" s="101"/>
      <c r="B33" s="101"/>
      <c r="C33" s="101"/>
      <c r="D33" s="101"/>
      <c r="E33" s="101"/>
      <c r="F33" s="101"/>
      <c r="G33" s="101"/>
      <c r="H33" s="101"/>
      <c r="I33" s="103"/>
      <c r="J33" s="103"/>
      <c r="K33" s="103"/>
      <c r="L33" s="103"/>
      <c r="M33" s="103"/>
      <c r="N33" s="104"/>
      <c r="O33" s="104"/>
      <c r="P33" s="104"/>
      <c r="Q33" s="104"/>
      <c r="R33" s="104"/>
      <c r="S33" s="104"/>
      <c r="T33" s="101"/>
      <c r="U33" s="105"/>
    </row>
    <row r="34" spans="1:21" s="99" customFormat="1" ht="15" customHeight="1">
      <c r="A34" s="101"/>
      <c r="B34" s="101"/>
      <c r="C34" s="101"/>
      <c r="D34" s="101"/>
      <c r="E34" s="101"/>
      <c r="F34" s="101"/>
      <c r="G34" s="101"/>
      <c r="H34" s="101"/>
      <c r="I34" s="103"/>
      <c r="J34" s="103"/>
      <c r="K34" s="103"/>
      <c r="L34" s="103"/>
      <c r="M34" s="103"/>
      <c r="N34" s="104"/>
      <c r="O34" s="104"/>
      <c r="P34" s="104"/>
      <c r="Q34" s="104"/>
      <c r="R34" s="104"/>
      <c r="S34" s="104"/>
      <c r="T34" s="101"/>
      <c r="U34" s="105"/>
    </row>
    <row r="35" spans="1:21" s="99" customFormat="1" ht="15" customHeight="1">
      <c r="A35" s="101"/>
      <c r="B35" s="101"/>
      <c r="C35" s="101"/>
      <c r="D35" s="101"/>
      <c r="E35" s="101"/>
      <c r="F35" s="101"/>
      <c r="G35" s="101"/>
      <c r="H35" s="101"/>
      <c r="I35" s="103"/>
      <c r="J35" s="103"/>
      <c r="K35" s="103"/>
      <c r="L35" s="103"/>
      <c r="M35" s="103"/>
      <c r="N35" s="104"/>
      <c r="O35" s="104"/>
      <c r="P35" s="104"/>
      <c r="Q35" s="104"/>
      <c r="R35" s="104"/>
      <c r="S35" s="104"/>
      <c r="T35" s="101"/>
      <c r="U35" s="105"/>
    </row>
    <row r="36" spans="1:21" s="99" customFormat="1" ht="15" customHeight="1">
      <c r="A36" s="101"/>
      <c r="B36" s="101"/>
      <c r="C36" s="101"/>
      <c r="D36" s="101"/>
      <c r="E36" s="101"/>
      <c r="F36" s="101"/>
      <c r="G36" s="101"/>
      <c r="H36" s="101"/>
      <c r="I36" s="103"/>
      <c r="J36" s="103"/>
      <c r="K36" s="103"/>
      <c r="L36" s="103"/>
      <c r="M36" s="103"/>
      <c r="N36" s="104"/>
      <c r="O36" s="104"/>
      <c r="P36" s="104"/>
      <c r="Q36" s="104"/>
      <c r="R36" s="104"/>
      <c r="S36" s="104"/>
      <c r="T36" s="101"/>
      <c r="U36" s="105"/>
    </row>
    <row r="37" spans="1:21" s="99" customFormat="1" ht="15" customHeight="1">
      <c r="A37" s="101"/>
      <c r="B37" s="101"/>
      <c r="C37" s="101"/>
      <c r="D37" s="101"/>
      <c r="E37" s="101"/>
      <c r="F37" s="97"/>
      <c r="G37" s="101"/>
      <c r="H37" s="101"/>
      <c r="I37" s="103"/>
      <c r="J37" s="103"/>
      <c r="K37" s="103"/>
      <c r="L37" s="103"/>
      <c r="M37" s="103"/>
      <c r="N37" s="104"/>
      <c r="O37" s="104"/>
      <c r="P37" s="104"/>
      <c r="Q37" s="104"/>
      <c r="R37" s="104"/>
      <c r="S37" s="104"/>
      <c r="T37" s="101"/>
      <c r="U37" s="105"/>
    </row>
    <row r="38" spans="1:21" s="99" customFormat="1" ht="15" customHeight="1">
      <c r="A38" s="101"/>
      <c r="B38" s="101"/>
      <c r="C38" s="101"/>
      <c r="D38" s="101"/>
      <c r="E38" s="101"/>
      <c r="F38" s="101"/>
      <c r="G38" s="101"/>
      <c r="H38" s="101"/>
      <c r="I38" s="103"/>
      <c r="J38" s="103"/>
      <c r="K38" s="103"/>
      <c r="L38" s="103"/>
      <c r="M38" s="103"/>
      <c r="N38" s="104"/>
      <c r="O38" s="104"/>
      <c r="P38" s="104"/>
      <c r="Q38" s="104"/>
      <c r="R38" s="104"/>
      <c r="S38" s="104"/>
      <c r="T38" s="101"/>
      <c r="U38" s="105"/>
    </row>
    <row r="39" spans="1:21" s="99" customFormat="1" ht="15" customHeight="1">
      <c r="A39" s="101"/>
      <c r="B39" s="101"/>
      <c r="C39" s="101"/>
      <c r="D39" s="101"/>
      <c r="E39" s="101"/>
      <c r="F39" s="97" t="s">
        <v>127</v>
      </c>
      <c r="G39" s="101"/>
      <c r="H39" s="101"/>
      <c r="I39" s="103"/>
      <c r="J39" s="103"/>
      <c r="K39" s="103"/>
      <c r="L39" s="103"/>
      <c r="M39" s="103"/>
      <c r="N39" s="104"/>
      <c r="O39" s="104"/>
      <c r="P39" s="104"/>
      <c r="Q39" s="104"/>
      <c r="R39" s="104"/>
      <c r="S39" s="104"/>
      <c r="T39" s="101"/>
      <c r="U39" s="105"/>
    </row>
    <row r="40" spans="1:21" s="99" customFormat="1" ht="15" customHeight="1">
      <c r="A40" s="109"/>
      <c r="B40" s="109"/>
      <c r="C40" s="109"/>
      <c r="D40" s="109"/>
      <c r="E40" s="109"/>
      <c r="F40" s="109"/>
      <c r="G40" s="109"/>
      <c r="H40" s="109"/>
      <c r="I40" s="110"/>
      <c r="J40" s="110"/>
      <c r="K40" s="110"/>
      <c r="L40" s="110"/>
      <c r="M40" s="110"/>
      <c r="N40" s="111"/>
      <c r="O40" s="111"/>
      <c r="P40" s="111"/>
      <c r="Q40" s="111"/>
      <c r="R40" s="111"/>
      <c r="S40" s="111"/>
      <c r="T40" s="109"/>
      <c r="U40" s="112"/>
    </row>
    <row r="41" spans="1:21">
      <c r="A41" s="36"/>
      <c r="B41" s="91"/>
      <c r="C41" s="36"/>
      <c r="D41" s="36"/>
      <c r="F41" s="36"/>
    </row>
    <row r="42" spans="1:21">
      <c r="B42" s="37"/>
      <c r="C42" s="38"/>
      <c r="D42" s="38"/>
      <c r="N42" s="39"/>
      <c r="O42" s="39"/>
    </row>
    <row r="43" spans="1:21">
      <c r="B43" s="40"/>
      <c r="C43" s="40"/>
      <c r="D43" s="40"/>
      <c r="N43" s="41"/>
      <c r="O43" s="41"/>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ageMargins left="0.39370078740157483" right="0.19685039370078741" top="1.6535433070866143" bottom="0.47244094488188981" header="0.19685039370078741" footer="0.19685039370078741"/>
  <pageSetup scale="65" orientation="landscape" r:id="rId1"/>
  <headerFooter scaleWithDoc="0">
    <oddHeader>&amp;C&amp;G</oddHeader>
    <oddFooter>&amp;C&amp;G</oddFooter>
  </headerFooter>
  <ignoredErrors>
    <ignoredError sqref="B10 C11:G12 A9 C15:G15 C14:D14 C13:P13"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BreakPreview" zoomScale="70" zoomScaleNormal="80" zoomScaleSheetLayoutView="70" workbookViewId="0">
      <selection activeCell="A3" sqref="A3:C3"/>
    </sheetView>
  </sheetViews>
  <sheetFormatPr baseColWidth="10" defaultColWidth="11.42578125" defaultRowHeight="13.5"/>
  <cols>
    <col min="1" max="1" width="50" style="1" customWidth="1"/>
    <col min="2" max="2" width="6.5703125" style="1" customWidth="1"/>
    <col min="3" max="3" width="99.85546875" style="1" customWidth="1"/>
    <col min="4" max="16384" width="11.42578125" style="1"/>
  </cols>
  <sheetData>
    <row r="1" spans="1:20" ht="35.1" customHeight="1">
      <c r="A1" s="293" t="s">
        <v>103</v>
      </c>
      <c r="B1" s="294"/>
      <c r="C1" s="295"/>
    </row>
    <row r="2" spans="1:20" ht="6" customHeight="1">
      <c r="C2" s="92"/>
    </row>
    <row r="3" spans="1:20" s="92" customFormat="1" ht="34.5" customHeight="1">
      <c r="A3" s="296" t="s">
        <v>166</v>
      </c>
      <c r="B3" s="297"/>
      <c r="C3" s="298"/>
      <c r="D3" s="93"/>
      <c r="E3" s="93"/>
      <c r="F3" s="93"/>
      <c r="G3" s="93"/>
      <c r="H3" s="93"/>
      <c r="I3" s="93"/>
      <c r="J3" s="93"/>
      <c r="K3" s="93"/>
      <c r="L3" s="93"/>
      <c r="M3" s="93"/>
      <c r="N3" s="93"/>
      <c r="O3" s="93"/>
      <c r="P3" s="93"/>
      <c r="Q3" s="93"/>
      <c r="R3" s="93"/>
      <c r="S3" s="93"/>
      <c r="T3" s="93"/>
    </row>
    <row r="4" spans="1:20" s="92" customFormat="1" ht="20.100000000000001" customHeight="1">
      <c r="A4" s="296" t="s">
        <v>167</v>
      </c>
      <c r="B4" s="297"/>
      <c r="C4" s="298"/>
      <c r="D4" s="93"/>
      <c r="E4" s="93"/>
      <c r="F4" s="93"/>
      <c r="G4" s="93"/>
      <c r="H4" s="93"/>
      <c r="I4" s="93"/>
      <c r="J4" s="93"/>
      <c r="K4" s="93"/>
      <c r="L4" s="93"/>
      <c r="M4" s="93"/>
      <c r="N4" s="93"/>
      <c r="O4" s="93"/>
      <c r="P4" s="93"/>
      <c r="Q4" s="93"/>
      <c r="R4" s="93"/>
      <c r="S4" s="93"/>
      <c r="T4" s="93"/>
    </row>
    <row r="5" spans="1:20" s="92" customFormat="1" ht="20.100000000000001" customHeight="1">
      <c r="A5" s="296" t="s">
        <v>97</v>
      </c>
      <c r="B5" s="297"/>
      <c r="C5" s="298"/>
      <c r="D5" s="93"/>
      <c r="E5" s="93"/>
      <c r="F5" s="93"/>
      <c r="G5" s="93"/>
      <c r="H5" s="93"/>
      <c r="I5" s="93"/>
      <c r="J5" s="93"/>
      <c r="K5" s="93"/>
      <c r="L5" s="93"/>
      <c r="M5" s="93"/>
      <c r="N5" s="93"/>
      <c r="O5" s="93"/>
      <c r="P5" s="93"/>
      <c r="Q5" s="93"/>
      <c r="R5" s="93"/>
      <c r="S5" s="93"/>
      <c r="T5" s="93"/>
    </row>
    <row r="6" spans="1:20" ht="30" customHeight="1">
      <c r="A6" s="352" t="s">
        <v>106</v>
      </c>
      <c r="B6" s="353"/>
      <c r="C6" s="354"/>
    </row>
    <row r="7" spans="1:20" s="67" customFormat="1" ht="15" customHeight="1">
      <c r="A7" s="113"/>
      <c r="B7" s="90"/>
      <c r="C7" s="94"/>
    </row>
    <row r="8" spans="1:20" s="67" customFormat="1" ht="15" customHeight="1">
      <c r="A8" s="346"/>
      <c r="B8" s="347"/>
      <c r="C8" s="348"/>
    </row>
    <row r="9" spans="1:20" s="67" customFormat="1" ht="15" customHeight="1">
      <c r="A9" s="346"/>
      <c r="B9" s="347"/>
      <c r="C9" s="348"/>
    </row>
    <row r="10" spans="1:20" s="67" customFormat="1" ht="15" customHeight="1">
      <c r="A10" s="346"/>
      <c r="B10" s="347"/>
      <c r="C10" s="348"/>
    </row>
    <row r="11" spans="1:20" s="67" customFormat="1" ht="15" customHeight="1">
      <c r="A11" s="346"/>
      <c r="B11" s="347"/>
      <c r="C11" s="348"/>
    </row>
    <row r="12" spans="1:20" s="67" customFormat="1" ht="15" customHeight="1">
      <c r="A12" s="346"/>
      <c r="B12" s="347"/>
      <c r="C12" s="348"/>
    </row>
    <row r="13" spans="1:20" s="67" customFormat="1" ht="15" customHeight="1">
      <c r="A13" s="346"/>
      <c r="B13" s="347"/>
      <c r="C13" s="348"/>
    </row>
    <row r="14" spans="1:20" s="67" customFormat="1" ht="15" customHeight="1">
      <c r="A14" s="346"/>
      <c r="B14" s="347"/>
      <c r="C14" s="348"/>
    </row>
    <row r="15" spans="1:20" s="67" customFormat="1" ht="15" customHeight="1">
      <c r="A15" s="346"/>
      <c r="B15" s="347"/>
      <c r="C15" s="348"/>
    </row>
    <row r="16" spans="1:20" s="67" customFormat="1" ht="15" customHeight="1">
      <c r="A16" s="346"/>
      <c r="B16" s="347"/>
      <c r="C16" s="348"/>
    </row>
    <row r="17" spans="1:3" s="67" customFormat="1" ht="15" customHeight="1">
      <c r="A17" s="346"/>
      <c r="B17" s="347"/>
      <c r="C17" s="348"/>
    </row>
    <row r="18" spans="1:3" s="67" customFormat="1" ht="15" customHeight="1">
      <c r="A18" s="346"/>
      <c r="B18" s="347"/>
      <c r="C18" s="348"/>
    </row>
    <row r="19" spans="1:3" s="67" customFormat="1" ht="15" customHeight="1">
      <c r="A19" s="346"/>
      <c r="B19" s="347"/>
      <c r="C19" s="348"/>
    </row>
    <row r="20" spans="1:3" s="67" customFormat="1" ht="15" customHeight="1">
      <c r="A20" s="346"/>
      <c r="B20" s="347"/>
      <c r="C20" s="348"/>
    </row>
    <row r="21" spans="1:3" s="67" customFormat="1" ht="15" customHeight="1">
      <c r="A21" s="346"/>
      <c r="B21" s="347"/>
      <c r="C21" s="348"/>
    </row>
    <row r="22" spans="1:3" s="67" customFormat="1" ht="15" customHeight="1">
      <c r="A22" s="346"/>
      <c r="B22" s="347"/>
      <c r="C22" s="348"/>
    </row>
    <row r="23" spans="1:3" s="67" customFormat="1" ht="15" customHeight="1">
      <c r="A23" s="346"/>
      <c r="B23" s="347"/>
      <c r="C23" s="348"/>
    </row>
    <row r="24" spans="1:3" s="67" customFormat="1" ht="15" customHeight="1">
      <c r="A24" s="346"/>
      <c r="B24" s="347"/>
      <c r="C24" s="348"/>
    </row>
    <row r="25" spans="1:3" s="67" customFormat="1" ht="15" customHeight="1">
      <c r="A25" s="346"/>
      <c r="B25" s="347"/>
      <c r="C25" s="348"/>
    </row>
    <row r="26" spans="1:3" s="67" customFormat="1" ht="15" customHeight="1">
      <c r="A26" s="346"/>
      <c r="B26" s="347"/>
      <c r="C26" s="348"/>
    </row>
    <row r="27" spans="1:3" s="67" customFormat="1" ht="15" customHeight="1">
      <c r="A27" s="346"/>
      <c r="B27" s="347"/>
      <c r="C27" s="348"/>
    </row>
    <row r="28" spans="1:3" s="67" customFormat="1" ht="15" customHeight="1">
      <c r="A28" s="346"/>
      <c r="B28" s="347"/>
      <c r="C28" s="348"/>
    </row>
    <row r="29" spans="1:3" s="67" customFormat="1" ht="15" customHeight="1">
      <c r="A29" s="346"/>
      <c r="B29" s="347"/>
      <c r="C29" s="348"/>
    </row>
    <row r="30" spans="1:3" s="67" customFormat="1" ht="15" customHeight="1">
      <c r="A30" s="346"/>
      <c r="B30" s="347"/>
      <c r="C30" s="348"/>
    </row>
    <row r="31" spans="1:3" s="67" customFormat="1" ht="15" customHeight="1">
      <c r="A31" s="349"/>
      <c r="B31" s="350"/>
      <c r="C31" s="351"/>
    </row>
    <row r="33" spans="1:3">
      <c r="A33" s="33"/>
      <c r="B33" s="33"/>
      <c r="C33" s="8"/>
    </row>
    <row r="34" spans="1:3">
      <c r="A34" s="34"/>
      <c r="B34" s="34"/>
      <c r="C34" s="11"/>
    </row>
  </sheetData>
  <mergeCells count="29">
    <mergeCell ref="A14:C14"/>
    <mergeCell ref="A4:C4"/>
    <mergeCell ref="A1:C1"/>
    <mergeCell ref="A3:C3"/>
    <mergeCell ref="A5:C5"/>
    <mergeCell ref="A6:C6"/>
    <mergeCell ref="A8:C8"/>
    <mergeCell ref="A9:C9"/>
    <mergeCell ref="A10:C10"/>
    <mergeCell ref="A11:C11"/>
    <mergeCell ref="A12:C12"/>
    <mergeCell ref="A13:C13"/>
    <mergeCell ref="A15:C15"/>
    <mergeCell ref="A16:C16"/>
    <mergeCell ref="A17:C17"/>
    <mergeCell ref="A18:C18"/>
    <mergeCell ref="A22:C22"/>
    <mergeCell ref="A19:C19"/>
    <mergeCell ref="A20:C20"/>
    <mergeCell ref="A21:C21"/>
    <mergeCell ref="A29:C29"/>
    <mergeCell ref="A30:C30"/>
    <mergeCell ref="A23:C23"/>
    <mergeCell ref="A24:C24"/>
    <mergeCell ref="A31:C31"/>
    <mergeCell ref="A25:C25"/>
    <mergeCell ref="A26:C26"/>
    <mergeCell ref="A27:C27"/>
    <mergeCell ref="A28:C28"/>
  </mergeCells>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C11 A11" numberStoredAsText="1"/>
  </ignoredError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topLeftCell="A7" zoomScale="70" zoomScaleNormal="70" workbookViewId="0">
      <selection activeCell="G29" sqref="G29"/>
    </sheetView>
  </sheetViews>
  <sheetFormatPr baseColWidth="10" defaultColWidth="11.42578125" defaultRowHeight="13.5"/>
  <cols>
    <col min="1" max="1" width="6.5703125" style="1" customWidth="1"/>
    <col min="2" max="6" width="5" style="1" customWidth="1"/>
    <col min="7" max="7" width="4.5703125" style="1" customWidth="1"/>
    <col min="8" max="8" width="42.5703125" style="1" customWidth="1"/>
    <col min="9" max="9" width="14" style="1" customWidth="1"/>
    <col min="10" max="10" width="13.42578125" style="1" customWidth="1"/>
    <col min="11" max="11" width="18.42578125" style="1" customWidth="1"/>
    <col min="12" max="12" width="15.42578125" style="1" customWidth="1"/>
    <col min="13" max="13" width="18.85546875" style="1" customWidth="1"/>
    <col min="14" max="14" width="18" style="1" customWidth="1"/>
    <col min="15" max="15" width="23" style="1" customWidth="1"/>
    <col min="16" max="16384" width="11.42578125" style="1"/>
  </cols>
  <sheetData>
    <row r="1" spans="1:15" ht="45" customHeight="1">
      <c r="A1" s="293" t="s">
        <v>158</v>
      </c>
      <c r="B1" s="294"/>
      <c r="C1" s="294"/>
      <c r="D1" s="294"/>
      <c r="E1" s="294"/>
      <c r="F1" s="294"/>
      <c r="G1" s="294"/>
      <c r="H1" s="294"/>
      <c r="I1" s="294"/>
      <c r="J1" s="294"/>
      <c r="K1" s="294"/>
      <c r="L1" s="294"/>
      <c r="M1" s="294"/>
      <c r="N1" s="294"/>
      <c r="O1" s="295"/>
    </row>
    <row r="2" spans="1:15" ht="7.9" customHeight="1">
      <c r="A2" s="222"/>
      <c r="B2" s="160"/>
      <c r="C2" s="160"/>
      <c r="D2" s="160"/>
      <c r="E2" s="160"/>
      <c r="F2" s="160"/>
      <c r="G2" s="160"/>
      <c r="H2" s="160"/>
      <c r="I2" s="160"/>
      <c r="J2" s="160"/>
      <c r="K2" s="160"/>
      <c r="L2" s="160"/>
      <c r="M2" s="160"/>
      <c r="N2" s="160"/>
      <c r="O2" s="223"/>
    </row>
    <row r="3" spans="1:15" ht="46.5" customHeight="1">
      <c r="A3" s="355" t="s">
        <v>166</v>
      </c>
      <c r="B3" s="356"/>
      <c r="C3" s="356"/>
      <c r="D3" s="356"/>
      <c r="E3" s="356"/>
      <c r="F3" s="356"/>
      <c r="G3" s="356"/>
      <c r="H3" s="356"/>
      <c r="I3" s="356"/>
      <c r="J3" s="356"/>
      <c r="K3" s="356"/>
      <c r="L3" s="356"/>
      <c r="M3" s="356"/>
      <c r="N3" s="356"/>
      <c r="O3" s="357"/>
    </row>
    <row r="4" spans="1:15" ht="46.5" customHeight="1">
      <c r="A4" s="355" t="s">
        <v>167</v>
      </c>
      <c r="B4" s="356"/>
      <c r="C4" s="356"/>
      <c r="D4" s="356"/>
      <c r="E4" s="356"/>
      <c r="F4" s="356"/>
      <c r="G4" s="356"/>
      <c r="H4" s="356"/>
      <c r="I4" s="356"/>
      <c r="J4" s="356"/>
      <c r="K4" s="356"/>
      <c r="L4" s="356"/>
      <c r="M4" s="356"/>
      <c r="N4" s="356"/>
      <c r="O4" s="357"/>
    </row>
    <row r="5" spans="1:15" ht="19.899999999999999" customHeight="1">
      <c r="A5" s="358" t="s">
        <v>98</v>
      </c>
      <c r="B5" s="358" t="s">
        <v>159</v>
      </c>
      <c r="C5" s="358" t="s">
        <v>43</v>
      </c>
      <c r="D5" s="358" t="s">
        <v>40</v>
      </c>
      <c r="E5" s="358" t="s">
        <v>41</v>
      </c>
      <c r="F5" s="358" t="s">
        <v>12</v>
      </c>
      <c r="G5" s="358" t="s">
        <v>83</v>
      </c>
      <c r="H5" s="358" t="s">
        <v>13</v>
      </c>
      <c r="I5" s="358" t="s">
        <v>160</v>
      </c>
      <c r="J5" s="358" t="s">
        <v>161</v>
      </c>
      <c r="K5" s="358"/>
      <c r="L5" s="358"/>
      <c r="M5" s="358" t="s">
        <v>162</v>
      </c>
      <c r="N5" s="358"/>
      <c r="O5" s="358"/>
    </row>
    <row r="6" spans="1:15" ht="42" customHeight="1">
      <c r="A6" s="358"/>
      <c r="B6" s="358"/>
      <c r="C6" s="358"/>
      <c r="D6" s="358"/>
      <c r="E6" s="358"/>
      <c r="F6" s="358"/>
      <c r="G6" s="358"/>
      <c r="H6" s="358"/>
      <c r="I6" s="358"/>
      <c r="J6" s="261" t="s">
        <v>163</v>
      </c>
      <c r="K6" s="261" t="s">
        <v>165</v>
      </c>
      <c r="L6" s="261" t="s">
        <v>164</v>
      </c>
      <c r="M6" s="261" t="s">
        <v>107</v>
      </c>
      <c r="N6" s="261" t="s">
        <v>152</v>
      </c>
      <c r="O6" s="261" t="s">
        <v>21</v>
      </c>
    </row>
    <row r="7" spans="1:15" s="141" customFormat="1" ht="27" customHeight="1">
      <c r="A7" s="259" t="s">
        <v>170</v>
      </c>
      <c r="B7" s="259" t="s">
        <v>171</v>
      </c>
      <c r="C7" s="259" t="s">
        <v>168</v>
      </c>
      <c r="D7" s="259" t="s">
        <v>171</v>
      </c>
      <c r="E7" s="259" t="s">
        <v>172</v>
      </c>
      <c r="F7" s="259" t="s">
        <v>173</v>
      </c>
      <c r="G7" s="259"/>
      <c r="H7" s="262" t="s">
        <v>174</v>
      </c>
      <c r="I7" s="259" t="s">
        <v>198</v>
      </c>
      <c r="J7" s="259" t="s">
        <v>176</v>
      </c>
      <c r="K7" s="259" t="s">
        <v>175</v>
      </c>
      <c r="L7" s="259" t="s">
        <v>175</v>
      </c>
      <c r="M7" s="260">
        <v>29000000</v>
      </c>
      <c r="N7" s="260">
        <v>2678437.09</v>
      </c>
      <c r="O7" s="260">
        <v>2678437.09</v>
      </c>
    </row>
    <row r="8" spans="1:15">
      <c r="A8" s="364"/>
      <c r="B8" s="365"/>
      <c r="C8" s="365"/>
      <c r="D8" s="365"/>
      <c r="E8" s="365"/>
      <c r="F8" s="365"/>
      <c r="G8" s="365"/>
      <c r="H8" s="365"/>
      <c r="I8" s="365"/>
      <c r="J8" s="365"/>
      <c r="K8" s="365"/>
      <c r="L8" s="365"/>
      <c r="M8" s="365"/>
      <c r="N8" s="365"/>
      <c r="O8" s="366"/>
    </row>
    <row r="9" spans="1:15" ht="57" customHeight="1">
      <c r="A9" s="367" t="s">
        <v>199</v>
      </c>
      <c r="B9" s="368"/>
      <c r="C9" s="368"/>
      <c r="D9" s="368"/>
      <c r="E9" s="368"/>
      <c r="F9" s="368"/>
      <c r="G9" s="368"/>
      <c r="H9" s="368"/>
      <c r="I9" s="368"/>
      <c r="J9" s="368"/>
      <c r="K9" s="368"/>
      <c r="L9" s="368"/>
      <c r="M9" s="368"/>
      <c r="N9" s="368"/>
      <c r="O9" s="369"/>
    </row>
    <row r="10" spans="1:15" ht="26.25" customHeight="1">
      <c r="A10" s="361" t="s">
        <v>201</v>
      </c>
      <c r="B10" s="362"/>
      <c r="C10" s="362"/>
      <c r="D10" s="362"/>
      <c r="E10" s="362"/>
      <c r="F10" s="362"/>
      <c r="G10" s="362"/>
      <c r="H10" s="362"/>
      <c r="I10" s="362"/>
      <c r="J10" s="362"/>
      <c r="K10" s="362"/>
      <c r="L10" s="362"/>
      <c r="M10" s="362"/>
      <c r="N10" s="362"/>
      <c r="O10" s="363"/>
    </row>
    <row r="11" spans="1:15">
      <c r="A11" s="367" t="s">
        <v>202</v>
      </c>
      <c r="B11" s="370"/>
      <c r="C11" s="370"/>
      <c r="D11" s="370"/>
      <c r="E11" s="370"/>
      <c r="F11" s="370"/>
      <c r="G11" s="370"/>
      <c r="H11" s="370"/>
      <c r="I11" s="370"/>
      <c r="J11" s="370"/>
      <c r="K11" s="370"/>
      <c r="L11" s="370"/>
      <c r="M11" s="370"/>
      <c r="N11" s="370"/>
      <c r="O11" s="371"/>
    </row>
    <row r="12" spans="1:15" ht="1.5" customHeight="1">
      <c r="A12" s="372"/>
      <c r="B12" s="373"/>
      <c r="C12" s="373"/>
      <c r="D12" s="373"/>
      <c r="E12" s="373"/>
      <c r="F12" s="373"/>
      <c r="G12" s="373"/>
      <c r="H12" s="373"/>
      <c r="I12" s="373"/>
      <c r="J12" s="373"/>
      <c r="K12" s="373"/>
      <c r="L12" s="373"/>
      <c r="M12" s="373"/>
      <c r="N12" s="373"/>
      <c r="O12" s="374"/>
    </row>
    <row r="13" spans="1:15">
      <c r="A13" s="372"/>
      <c r="B13" s="373"/>
      <c r="C13" s="373"/>
      <c r="D13" s="373"/>
      <c r="E13" s="373"/>
      <c r="F13" s="373"/>
      <c r="G13" s="373"/>
      <c r="H13" s="373"/>
      <c r="I13" s="373"/>
      <c r="J13" s="373"/>
      <c r="K13" s="373"/>
      <c r="L13" s="373"/>
      <c r="M13" s="373"/>
      <c r="N13" s="373"/>
      <c r="O13" s="374"/>
    </row>
    <row r="14" spans="1:15" ht="138.75" customHeight="1">
      <c r="A14" s="372"/>
      <c r="B14" s="373"/>
      <c r="C14" s="373"/>
      <c r="D14" s="373"/>
      <c r="E14" s="373"/>
      <c r="F14" s="373"/>
      <c r="G14" s="373"/>
      <c r="H14" s="373"/>
      <c r="I14" s="373"/>
      <c r="J14" s="373"/>
      <c r="K14" s="373"/>
      <c r="L14" s="373"/>
      <c r="M14" s="373"/>
      <c r="N14" s="373"/>
      <c r="O14" s="374"/>
    </row>
    <row r="15" spans="1:15" ht="16.5" customHeight="1">
      <c r="A15" s="263"/>
      <c r="B15" s="264"/>
      <c r="C15" s="264"/>
      <c r="D15" s="264"/>
      <c r="E15" s="264"/>
      <c r="F15" s="264"/>
      <c r="G15" s="264"/>
      <c r="H15" s="264"/>
      <c r="I15" s="264"/>
      <c r="J15" s="264"/>
      <c r="K15" s="264"/>
      <c r="L15" s="264"/>
      <c r="M15" s="264"/>
      <c r="N15" s="264"/>
      <c r="O15" s="265"/>
    </row>
    <row r="16" spans="1:15" ht="21" customHeight="1">
      <c r="A16" s="263"/>
      <c r="B16" s="264"/>
      <c r="C16" s="264"/>
      <c r="D16" s="264"/>
      <c r="E16" s="264"/>
      <c r="F16" s="264"/>
      <c r="G16" s="264"/>
      <c r="H16" s="264"/>
      <c r="I16" s="264"/>
      <c r="J16" s="264"/>
      <c r="K16" s="264"/>
      <c r="L16" s="264"/>
      <c r="M16" s="264"/>
      <c r="N16" s="264"/>
      <c r="O16" s="265"/>
    </row>
    <row r="17" spans="1:16" ht="57.75" customHeight="1">
      <c r="A17" s="361" t="s">
        <v>200</v>
      </c>
      <c r="B17" s="362"/>
      <c r="C17" s="362"/>
      <c r="D17" s="362"/>
      <c r="E17" s="362"/>
      <c r="F17" s="362"/>
      <c r="G17" s="362"/>
      <c r="H17" s="362"/>
      <c r="I17" s="362"/>
      <c r="J17" s="362"/>
      <c r="K17" s="362"/>
      <c r="L17" s="362"/>
      <c r="M17" s="362"/>
      <c r="N17" s="362"/>
      <c r="O17" s="363"/>
    </row>
    <row r="18" spans="1:16" ht="34.5" customHeight="1">
      <c r="A18" s="266"/>
      <c r="B18" s="267"/>
      <c r="C18" s="267"/>
      <c r="D18" s="267"/>
      <c r="E18" s="267"/>
      <c r="F18" s="267"/>
      <c r="G18" s="267"/>
      <c r="H18" s="267"/>
      <c r="I18" s="267"/>
      <c r="J18" s="267"/>
      <c r="K18" s="267"/>
      <c r="L18" s="267"/>
      <c r="M18" s="267"/>
      <c r="N18" s="267"/>
      <c r="O18" s="268"/>
    </row>
    <row r="19" spans="1:16" ht="27" customHeight="1">
      <c r="A19" s="266"/>
      <c r="B19" s="267"/>
      <c r="C19" s="267"/>
      <c r="D19" s="267"/>
      <c r="E19" s="267"/>
      <c r="F19" s="267"/>
      <c r="G19" s="267"/>
      <c r="H19" s="267"/>
      <c r="I19" s="267"/>
      <c r="J19" s="267"/>
      <c r="K19" s="267"/>
      <c r="L19" s="267"/>
      <c r="M19" s="267"/>
      <c r="N19" s="267"/>
      <c r="O19" s="268"/>
    </row>
    <row r="20" spans="1:16" ht="35.25" customHeight="1">
      <c r="A20" s="266"/>
      <c r="B20" s="267"/>
      <c r="C20" s="267"/>
      <c r="D20" s="267"/>
      <c r="E20" s="267"/>
      <c r="F20" s="267"/>
      <c r="G20" s="267"/>
      <c r="H20" s="267"/>
      <c r="I20" s="267"/>
      <c r="J20" s="267"/>
      <c r="K20" s="267"/>
      <c r="L20" s="267"/>
      <c r="M20" s="267"/>
      <c r="N20" s="267"/>
      <c r="O20" s="268"/>
    </row>
    <row r="21" spans="1:16" ht="16.5">
      <c r="A21" s="256"/>
      <c r="B21" s="257"/>
      <c r="C21" s="257"/>
      <c r="D21" s="257"/>
      <c r="E21" s="257"/>
      <c r="F21" s="257"/>
      <c r="G21" s="257"/>
      <c r="H21" s="257"/>
      <c r="I21" s="257"/>
      <c r="J21" s="257"/>
      <c r="K21" s="257"/>
      <c r="L21" s="257"/>
      <c r="M21" s="257"/>
      <c r="N21" s="257"/>
      <c r="O21" s="258"/>
    </row>
    <row r="22" spans="1:16">
      <c r="A22" s="142"/>
      <c r="B22" s="143"/>
      <c r="C22" s="143"/>
      <c r="D22" s="143"/>
      <c r="E22" s="143"/>
      <c r="F22" s="143"/>
      <c r="G22" s="143"/>
      <c r="H22" s="143"/>
      <c r="I22" s="143"/>
      <c r="J22" s="143"/>
      <c r="K22" s="143"/>
      <c r="L22" s="143"/>
      <c r="M22" s="143"/>
      <c r="N22" s="143"/>
      <c r="O22" s="144"/>
    </row>
    <row r="23" spans="1:16">
      <c r="A23" s="145"/>
      <c r="B23" s="146"/>
      <c r="C23" s="146"/>
      <c r="D23" s="146"/>
      <c r="E23" s="146"/>
      <c r="F23" s="146"/>
      <c r="G23" s="146"/>
      <c r="H23" s="146"/>
      <c r="I23" s="146"/>
      <c r="J23" s="146"/>
      <c r="K23" s="146"/>
      <c r="L23" s="146"/>
      <c r="M23" s="146"/>
      <c r="N23" s="146"/>
      <c r="O23" s="147"/>
    </row>
    <row r="24" spans="1:16" ht="12.75" customHeight="1">
      <c r="A24" s="224"/>
      <c r="B24" s="225"/>
      <c r="C24" s="225"/>
      <c r="D24" s="225"/>
      <c r="E24" s="168"/>
      <c r="F24" s="168"/>
      <c r="G24" s="168"/>
      <c r="H24" s="168"/>
      <c r="I24" s="168"/>
      <c r="J24" s="168"/>
      <c r="K24" s="168"/>
      <c r="L24" s="168"/>
      <c r="M24" s="168"/>
      <c r="N24" s="168"/>
      <c r="O24" s="169"/>
    </row>
    <row r="25" spans="1:16" ht="13.5" customHeight="1">
      <c r="A25" s="148"/>
      <c r="B25" s="148"/>
      <c r="C25" s="148"/>
      <c r="D25" s="149"/>
      <c r="E25" s="150"/>
      <c r="F25" s="92"/>
      <c r="G25" s="92"/>
      <c r="H25" s="92"/>
      <c r="I25" s="151"/>
      <c r="J25" s="151"/>
      <c r="K25" s="151"/>
      <c r="L25" s="151"/>
      <c r="M25" s="151"/>
      <c r="N25" s="151"/>
      <c r="O25" s="151"/>
      <c r="P25" s="152"/>
    </row>
    <row r="26" spans="1:16" s="14" customFormat="1" ht="14.25" customHeight="1">
      <c r="A26" s="153"/>
      <c r="B26" s="153"/>
      <c r="C26" s="153"/>
      <c r="D26" s="3"/>
      <c r="E26" s="154"/>
      <c r="F26" s="155"/>
      <c r="G26" s="155"/>
      <c r="H26" s="155"/>
      <c r="I26" s="359"/>
      <c r="J26" s="359"/>
      <c r="K26" s="359"/>
      <c r="L26" s="359"/>
      <c r="M26" s="157"/>
      <c r="N26" s="156"/>
      <c r="O26" s="156"/>
      <c r="P26" s="158"/>
    </row>
    <row r="27" spans="1:16" s="14" customFormat="1">
      <c r="A27" s="360"/>
      <c r="B27" s="360"/>
      <c r="C27" s="360"/>
      <c r="D27" s="360"/>
      <c r="E27" s="360"/>
      <c r="F27" s="360"/>
      <c r="G27" s="360"/>
      <c r="H27" s="360"/>
      <c r="I27" s="360"/>
      <c r="J27" s="360"/>
      <c r="K27" s="360"/>
      <c r="L27" s="360"/>
      <c r="M27" s="159"/>
    </row>
    <row r="31" spans="1:16">
      <c r="M31" s="161"/>
      <c r="N31" s="161"/>
      <c r="O31" s="161"/>
    </row>
  </sheetData>
  <mergeCells count="22">
    <mergeCell ref="I26:L26"/>
    <mergeCell ref="A27:H27"/>
    <mergeCell ref="I27:L27"/>
    <mergeCell ref="A17:O17"/>
    <mergeCell ref="I5:I6"/>
    <mergeCell ref="J5:L5"/>
    <mergeCell ref="M5:O5"/>
    <mergeCell ref="A8:O8"/>
    <mergeCell ref="A9:O9"/>
    <mergeCell ref="A11:O14"/>
    <mergeCell ref="A10:O10"/>
    <mergeCell ref="A1:O1"/>
    <mergeCell ref="A4:O4"/>
    <mergeCell ref="A5:A6"/>
    <mergeCell ref="B5:B6"/>
    <mergeCell ref="C5:C6"/>
    <mergeCell ref="D5:D6"/>
    <mergeCell ref="E5:E6"/>
    <mergeCell ref="F5:F6"/>
    <mergeCell ref="G5:G6"/>
    <mergeCell ref="H5:H6"/>
    <mergeCell ref="A3:O3"/>
  </mergeCells>
  <pageMargins left="0.39370078740157483" right="0.39370078740157483" top="1.3779527559055118" bottom="0.39370078740157483" header="0.19685039370078741" footer="0.19685039370078741"/>
  <pageSetup scale="66" orientation="landscape" r:id="rId1"/>
  <headerFooter alignWithMargins="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BreakPreview" zoomScale="60" zoomScaleNormal="80" workbookViewId="0">
      <selection activeCell="G12" sqref="G12"/>
    </sheetView>
  </sheetViews>
  <sheetFormatPr baseColWidth="10" defaultColWidth="8.7109375" defaultRowHeight="13.5"/>
  <cols>
    <col min="1" max="1" width="34.28515625" style="42" customWidth="1"/>
    <col min="2" max="3" width="18" style="55" customWidth="1"/>
    <col min="4" max="4" width="18.5703125" style="55" customWidth="1"/>
    <col min="5" max="5" width="18" style="55" customWidth="1"/>
    <col min="6" max="6" width="20.85546875" style="55" customWidth="1"/>
    <col min="7" max="7" width="18.7109375" style="55" customWidth="1"/>
    <col min="8" max="8" width="19.42578125" style="55" customWidth="1"/>
    <col min="9" max="16384" width="8.7109375" style="42"/>
  </cols>
  <sheetData>
    <row r="1" spans="1:9" ht="35.1" customHeight="1">
      <c r="A1" s="381" t="s">
        <v>147</v>
      </c>
      <c r="B1" s="294"/>
      <c r="C1" s="294"/>
      <c r="D1" s="294"/>
      <c r="E1" s="294"/>
      <c r="F1" s="294"/>
      <c r="G1" s="294"/>
      <c r="H1" s="295"/>
    </row>
    <row r="2" spans="1:9" ht="7.5" customHeight="1">
      <c r="A2" s="43"/>
      <c r="B2" s="43"/>
      <c r="C2" s="43"/>
      <c r="D2" s="43"/>
      <c r="E2" s="43"/>
      <c r="F2" s="43"/>
      <c r="G2" s="43"/>
      <c r="H2" s="43"/>
    </row>
    <row r="3" spans="1:9" ht="20.100000000000001" customHeight="1">
      <c r="A3" s="296" t="s">
        <v>181</v>
      </c>
      <c r="B3" s="297"/>
      <c r="C3" s="297"/>
      <c r="D3" s="297"/>
      <c r="E3" s="297"/>
      <c r="F3" s="297"/>
      <c r="G3" s="297"/>
      <c r="H3" s="298"/>
    </row>
    <row r="4" spans="1:9" ht="20.100000000000001" customHeight="1">
      <c r="A4" s="378" t="s">
        <v>182</v>
      </c>
      <c r="B4" s="379"/>
      <c r="C4" s="379"/>
      <c r="D4" s="379"/>
      <c r="E4" s="379"/>
      <c r="F4" s="379"/>
      <c r="G4" s="379"/>
      <c r="H4" s="380"/>
    </row>
    <row r="5" spans="1:9" ht="6" customHeight="1">
      <c r="A5" s="45"/>
      <c r="B5" s="44"/>
      <c r="C5" s="44"/>
      <c r="D5" s="44"/>
      <c r="E5" s="44"/>
      <c r="F5" s="44"/>
      <c r="G5" s="44"/>
      <c r="H5" s="44"/>
    </row>
    <row r="6" spans="1:9" ht="22.9" customHeight="1">
      <c r="A6" s="375" t="s">
        <v>96</v>
      </c>
      <c r="B6" s="376"/>
      <c r="C6" s="376"/>
      <c r="D6" s="376"/>
      <c r="E6" s="376"/>
      <c r="F6" s="376"/>
      <c r="G6" s="376"/>
      <c r="H6" s="377"/>
      <c r="I6" s="46"/>
    </row>
    <row r="7" spans="1:9" ht="22.9" customHeight="1">
      <c r="A7" s="375" t="s">
        <v>53</v>
      </c>
      <c r="B7" s="376"/>
      <c r="C7" s="376"/>
      <c r="D7" s="376"/>
      <c r="E7" s="376"/>
      <c r="F7" s="376"/>
      <c r="G7" s="376"/>
      <c r="H7" s="377"/>
      <c r="I7" s="46"/>
    </row>
    <row r="8" spans="1:9" ht="6.75" customHeight="1">
      <c r="A8" s="47"/>
      <c r="B8" s="47"/>
      <c r="C8" s="47"/>
      <c r="D8" s="47"/>
      <c r="E8" s="47"/>
      <c r="F8" s="47"/>
      <c r="G8" s="47"/>
      <c r="H8" s="47"/>
    </row>
    <row r="9" spans="1:9" ht="69" customHeight="1">
      <c r="A9" s="135" t="s">
        <v>54</v>
      </c>
      <c r="B9" s="136" t="s">
        <v>55</v>
      </c>
      <c r="C9" s="136" t="s">
        <v>56</v>
      </c>
      <c r="D9" s="136" t="s">
        <v>57</v>
      </c>
      <c r="E9" s="136" t="s">
        <v>58</v>
      </c>
      <c r="F9" s="136" t="s">
        <v>59</v>
      </c>
      <c r="G9" s="136" t="s">
        <v>60</v>
      </c>
      <c r="H9" s="136" t="s">
        <v>61</v>
      </c>
      <c r="I9" s="48"/>
    </row>
    <row r="10" spans="1:9" s="51" customFormat="1" ht="67.150000000000006" customHeight="1">
      <c r="A10" s="49" t="s">
        <v>30</v>
      </c>
      <c r="B10" s="75"/>
      <c r="C10" s="75"/>
      <c r="D10" s="75"/>
      <c r="E10" s="75"/>
      <c r="F10" s="75"/>
      <c r="G10" s="75"/>
      <c r="H10" s="75"/>
      <c r="I10" s="50"/>
    </row>
    <row r="11" spans="1:9" ht="67.150000000000006" customHeight="1">
      <c r="A11" s="49" t="s">
        <v>29</v>
      </c>
      <c r="B11" s="75"/>
      <c r="C11" s="75"/>
      <c r="D11" s="75"/>
      <c r="E11" s="75"/>
      <c r="F11" s="75"/>
      <c r="G11" s="75"/>
      <c r="H11" s="75"/>
      <c r="I11" s="50"/>
    </row>
    <row r="12" spans="1:9" ht="67.150000000000006" customHeight="1">
      <c r="A12" s="52" t="s">
        <v>27</v>
      </c>
      <c r="B12" s="75"/>
      <c r="C12" s="75"/>
      <c r="D12" s="75"/>
      <c r="E12" s="75"/>
      <c r="F12" s="75"/>
      <c r="G12" s="75"/>
      <c r="H12" s="75"/>
      <c r="I12" s="50"/>
    </row>
    <row r="13" spans="1:9" ht="70.900000000000006" customHeight="1">
      <c r="A13" s="49" t="s">
        <v>28</v>
      </c>
      <c r="B13" s="76"/>
      <c r="C13" s="76"/>
      <c r="D13" s="76"/>
      <c r="E13" s="76"/>
      <c r="F13" s="76"/>
      <c r="G13" s="76"/>
      <c r="H13" s="76"/>
      <c r="I13" s="53"/>
    </row>
    <row r="14" spans="1:9">
      <c r="A14" s="54"/>
    </row>
    <row r="15" spans="1:9">
      <c r="A15" s="6"/>
      <c r="C15" s="8"/>
      <c r="G15" s="7"/>
    </row>
    <row r="16" spans="1:9">
      <c r="A16" s="9"/>
      <c r="C16" s="11"/>
      <c r="G16" s="10"/>
    </row>
    <row r="17" spans="1:9" ht="15">
      <c r="A17" s="56"/>
    </row>
    <row r="18" spans="1:9" ht="15">
      <c r="A18" s="56"/>
    </row>
    <row r="19" spans="1:9" ht="15">
      <c r="A19" s="56"/>
    </row>
    <row r="20" spans="1:9" ht="15">
      <c r="A20" s="56"/>
    </row>
    <row r="21" spans="1:9" ht="15">
      <c r="A21" s="56"/>
    </row>
    <row r="22" spans="1:9" ht="15">
      <c r="A22" s="56"/>
    </row>
    <row r="23" spans="1:9" ht="15">
      <c r="A23" s="56"/>
    </row>
    <row r="24" spans="1:9" ht="15">
      <c r="A24" s="56"/>
    </row>
    <row r="25" spans="1:9" ht="15">
      <c r="A25" s="56"/>
    </row>
    <row r="26" spans="1:9" ht="15">
      <c r="A26" s="56"/>
    </row>
    <row r="27" spans="1:9" s="55" customFormat="1" ht="15">
      <c r="A27" s="56"/>
      <c r="I27" s="42"/>
    </row>
    <row r="28" spans="1:9" s="55" customFormat="1" ht="15">
      <c r="A28" s="56"/>
      <c r="I28" s="42"/>
    </row>
  </sheetData>
  <mergeCells count="5">
    <mergeCell ref="A6:H6"/>
    <mergeCell ref="A7:H7"/>
    <mergeCell ref="A3:H3"/>
    <mergeCell ref="A4:H4"/>
    <mergeCell ref="A1:H1"/>
  </mergeCells>
  <phoneticPr fontId="0" type="noConversion"/>
  <conditionalFormatting sqref="A4:A5">
    <cfRule type="cellIs" dxfId="4" priority="1" stopIfTrue="1" operator="equal">
      <formula>"VAYA A LA HOJA INICIO Y SELECIONE EL PERIODO CORRESPONDIENTE A ESTE INFORME"</formula>
    </cfRule>
  </conditionalFormatting>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16</vt:i4>
      </vt:variant>
    </vt:vector>
  </HeadingPairs>
  <TitlesOfParts>
    <vt:vector size="31" baseType="lpstr">
      <vt:lpstr>Caratula</vt:lpstr>
      <vt:lpstr>ECG-1</vt:lpstr>
      <vt:lpstr>ECG-2</vt:lpstr>
      <vt:lpstr>APP-1</vt:lpstr>
      <vt:lpstr>APP-2</vt:lpstr>
      <vt:lpstr>APP-3</vt:lpstr>
      <vt:lpstr>ARF</vt:lpstr>
      <vt:lpstr>AR</vt:lpstr>
      <vt:lpstr>IPP</vt:lpstr>
      <vt:lpstr>EAP</vt:lpstr>
      <vt:lpstr>ADS-1</vt:lpstr>
      <vt:lpstr>ADS-2</vt:lpstr>
      <vt:lpstr>SAP</vt:lpstr>
      <vt:lpstr>FIC</vt:lpstr>
      <vt:lpstr>AUR</vt:lpstr>
      <vt:lpstr>'APP-3'!Área_de_impresión</vt:lpstr>
      <vt:lpstr>AR!Área_de_impresión</vt:lpstr>
      <vt:lpstr>'ADS-1'!Títulos_a_imprimir</vt:lpstr>
      <vt:lpstr>'ADS-2'!Títulos_a_imprimir</vt:lpstr>
      <vt:lpstr>'APP-1'!Títulos_a_imprimir</vt:lpstr>
      <vt:lpstr>'APP-2'!Títulos_a_imprimir</vt:lpstr>
      <vt:lpstr>'APP-3'!Títulos_a_imprimir</vt:lpstr>
      <vt:lpstr>AR!Títulos_a_imprimir</vt:lpstr>
      <vt:lpstr>ARF!Títulos_a_imprimir</vt:lpstr>
      <vt:lpstr>AUR!Títulos_a_imprimir</vt:lpstr>
      <vt:lpstr>EAP!Títulos_a_imprimir</vt:lpstr>
      <vt:lpstr>'ECG-1'!Títulos_a_imprimir</vt:lpstr>
      <vt:lpstr>'ECG-2'!Títulos_a_imprimir</vt:lpstr>
      <vt:lpstr>FIC!Títulos_a_imprimir</vt:lpstr>
      <vt:lpstr>IPP!Títulos_a_imprimir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equipo 14</cp:lastModifiedBy>
  <cp:lastPrinted>2016-05-06T17:30:40Z</cp:lastPrinted>
  <dcterms:created xsi:type="dcterms:W3CDTF">2007-06-29T21:15:18Z</dcterms:created>
  <dcterms:modified xsi:type="dcterms:W3CDTF">2017-04-24T23:36:56Z</dcterms:modified>
</cp:coreProperties>
</file>