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240" windowWidth="21072" windowHeight="691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<sst xmlns="http://schemas.openxmlformats.org/spreadsheetml/2006/main" count="478" uniqueCount="242">
  <si>
    <t>Ejercicio</t>
  </si>
  <si>
    <t>Periodo que se informa (semestral)</t>
  </si>
  <si>
    <t>Descripción del bien</t>
  </si>
  <si>
    <t>Código de identificación, en su caso</t>
  </si>
  <si>
    <t>Cantidad (total para cada bien)</t>
  </si>
  <si>
    <t>Monto unitario del bien (previo de adquisición o valor contable)</t>
  </si>
  <si>
    <t>Monto por grupo de bienes</t>
  </si>
  <si>
    <t>Inventario de bienes muebles Sujeto Obligado</t>
  </si>
  <si>
    <t>Periodo de actualización de la información: semestral. En su caso, 30 días hábiles después de adquirir o dar de baja algún bien</t>
  </si>
  <si>
    <t>Fecha de actualización: día/mes/año</t>
  </si>
  <si>
    <t>Fecha de validación: día/mes/año</t>
  </si>
  <si>
    <t>Área(s) o unidad(es) administrativa(s) que genera(n) o posee(n) la información: ____________________</t>
  </si>
  <si>
    <t>3er TRIMESTRE 2017</t>
  </si>
  <si>
    <t xml:space="preserve">AMALGAMADOR DENTONAT °2 </t>
  </si>
  <si>
    <t xml:space="preserve">MÓDULO HIPERBÁRICO (CÁMARA) </t>
  </si>
  <si>
    <t>MULTIDETECTOR PERSONAL DE GASES PORTATIL PARA ESPACIOS CONFINADOS</t>
  </si>
  <si>
    <t>CAMILLA PLEGADIZA TIPO RESCATE</t>
  </si>
  <si>
    <t xml:space="preserve">ESTETOSCOPIO </t>
  </si>
  <si>
    <t>BAUMANOMETRO</t>
  </si>
  <si>
    <t>MANÓMETRO</t>
  </si>
  <si>
    <t>MANIQUIES PARA RCP</t>
  </si>
  <si>
    <t>GLUCOMETRO</t>
  </si>
  <si>
    <t>EQUIPO ACTAR PARA RCP (BUSTO), CON 12 PIEZAS.</t>
  </si>
  <si>
    <t xml:space="preserve">CAMILLA RIGIDA </t>
  </si>
  <si>
    <t>BÁSCULA ESTADÍMETRO</t>
  </si>
  <si>
    <t>BICICLETA FIJA</t>
  </si>
  <si>
    <t>BOTIQUIN MOCHILA</t>
  </si>
  <si>
    <t>APARATO DE RAYOS X CORIX PLUS</t>
  </si>
  <si>
    <t>EQUIPO ELECTROCARDIOGRAFO 3 CANALES AUTOMATICO.</t>
  </si>
  <si>
    <t xml:space="preserve">EQUIPO DE OXIGENO MÉDICO </t>
  </si>
  <si>
    <t xml:space="preserve">AUTOCLAVE HORIZONTAL C/ SECADO 20X30 CM </t>
  </si>
  <si>
    <t>ESTUCHE PARA PRUEBAS OFTÁLMOLÓGICAS</t>
  </si>
  <si>
    <t>RESUCITADOR ABBO SILICÓN ADULTO.</t>
  </si>
  <si>
    <t>LAMPARA DE LUZ ALOGENA 100-120 ASTRALOS</t>
  </si>
  <si>
    <t>LARINGOSCÓPIO</t>
  </si>
  <si>
    <t>MESA DE CURACIONES</t>
  </si>
  <si>
    <t>MESA DE EXPLORACIÓN CON PIERNERAS DE ALUMINIO Y CON BANCO DE UN PELDAÑO.</t>
  </si>
  <si>
    <t>SILLON PARA DENTISTA EQUIPADO.</t>
  </si>
  <si>
    <t>CHAROLA MAYO 477X312X15 MM AC INOXIDABLE</t>
  </si>
  <si>
    <t xml:space="preserve">PINZA HALSTED DISECCIÓN </t>
  </si>
  <si>
    <t xml:space="preserve">TIJERA MAYO CURVA 14 CM </t>
  </si>
  <si>
    <t>COLECCIONES VARIAS</t>
  </si>
  <si>
    <t>FOTOGRAFÍA (CUADRO DOCUMENTAL)</t>
  </si>
  <si>
    <t>CÁMARA FOTOGRÁFICA DIGÍTAL</t>
  </si>
  <si>
    <t>PROYECTOR DE IMÁGENES</t>
  </si>
  <si>
    <t xml:space="preserve">PROYECTOR </t>
  </si>
  <si>
    <t xml:space="preserve">CONMUTADOR </t>
  </si>
  <si>
    <t>DIADEMA TELEFÓNICA</t>
  </si>
  <si>
    <t xml:space="preserve">TELEFONO Y FAX </t>
  </si>
  <si>
    <t>MEGÁFONO</t>
  </si>
  <si>
    <t>PANTALLA MULTIMEDIA</t>
  </si>
  <si>
    <t>PROYECTOR DE CUERPOS OPACOS</t>
  </si>
  <si>
    <t>RADIO VEHICULAR: EQUIPO DE RADIOCOMINUCACION</t>
  </si>
  <si>
    <t>TELÉFONO</t>
  </si>
  <si>
    <t>TELEVISIÓN</t>
  </si>
  <si>
    <t xml:space="preserve">VIDEOGRABADORA </t>
  </si>
  <si>
    <t>RADIO PORTATIL DIGITAL TETRA</t>
  </si>
  <si>
    <t>CÁMARA DE VIDEO</t>
  </si>
  <si>
    <t>LAP TOP</t>
  </si>
  <si>
    <t>TABLET</t>
  </si>
  <si>
    <t>MESA DE PILOTEO</t>
  </si>
  <si>
    <t>MICROCOMPUTADORA</t>
  </si>
  <si>
    <t xml:space="preserve">CHECADOR DIG. CAJA DE PROTECCIÓN INTEMPERIE Y ANTIVANDALISMO. </t>
  </si>
  <si>
    <t>DISCO DURO EXTERNO</t>
  </si>
  <si>
    <t>SCANER</t>
  </si>
  <si>
    <t>NO BREAK</t>
  </si>
  <si>
    <t xml:space="preserve">CHECADOR DIG. SWITCH DE RED 8 PUERTOS DISPOSITIVO PARA MULTIPLICAR DIRECCION IP </t>
  </si>
  <si>
    <t>MULTIFUNCIONAL</t>
  </si>
  <si>
    <t>CHECADOR DIG. CAMARA DE VIDEO SEGURIDAD.</t>
  </si>
  <si>
    <t>IMPRESORA DE MATRIZ</t>
  </si>
  <si>
    <t>ROUTEADOR</t>
  </si>
  <si>
    <t>CAMARA DE VIDEOVIGILANCIA</t>
  </si>
  <si>
    <t>CHECADOR DIG. SISTEMA DE CONTROL DE PERSONAL CON DISPOSITIVO BIOMETRICO Y DE VIDEO-SEGURIDAD</t>
  </si>
  <si>
    <t>EQUIPO DE RECEPCION DE SEÑALES SISMICAS</t>
  </si>
  <si>
    <t>CHECADOR DIG. LECTOR DE HUELLA DIGITAL Y/O PASSWORD USO RUDO.</t>
  </si>
  <si>
    <t xml:space="preserve">EQUIPO DE ESTRICACIÓN </t>
  </si>
  <si>
    <t>DIABLO DE CARGA</t>
  </si>
  <si>
    <t>LAVADORA PULIDORA DE PISOS</t>
  </si>
  <si>
    <t>EXTINGUIDOR</t>
  </si>
  <si>
    <t>EQUIPO DE BUCEO</t>
  </si>
  <si>
    <t>GIMNASIO</t>
  </si>
  <si>
    <t>BANCO DE PESAS</t>
  </si>
  <si>
    <t>TABLA ADBOMINALES</t>
  </si>
  <si>
    <t>CAMINADORA</t>
  </si>
  <si>
    <t>CAMINADORA (BANCO DE MANCUERNA)</t>
  </si>
  <si>
    <t>ESCALADORA</t>
  </si>
  <si>
    <t>APARATO LIMPIADOR DE BUJIAS</t>
  </si>
  <si>
    <t>CARGADOR DE BATERIAS</t>
  </si>
  <si>
    <t>FUENTE DE ALIMENTACIÓN</t>
  </si>
  <si>
    <t>PLANTA DE LUZ DE EMERGENCIA</t>
  </si>
  <si>
    <t>COMPROBADOR DE AMPERAJE</t>
  </si>
  <si>
    <t>PLANTA PARA SOLDAR</t>
  </si>
  <si>
    <t>BÁSCULA</t>
  </si>
  <si>
    <t>BÁSCULA ROMANA</t>
  </si>
  <si>
    <t>BARRA DE SERVICIO</t>
  </si>
  <si>
    <t>BOMBA DE ELEVACIÓN</t>
  </si>
  <si>
    <t>BOMBA FLUJO MIXTO</t>
  </si>
  <si>
    <t xml:space="preserve">BOMBA AUTOCEBANTE </t>
  </si>
  <si>
    <t>CUBETA BOMBA-GRASA</t>
  </si>
  <si>
    <t>PRENSA MANUAL</t>
  </si>
  <si>
    <t>TORNILLO DE BANCO</t>
  </si>
  <si>
    <t>YUNQUE</t>
  </si>
  <si>
    <t>AMPERIMETRO</t>
  </si>
  <si>
    <t>BOYA</t>
  </si>
  <si>
    <t>CALDERA</t>
  </si>
  <si>
    <t>HORNO (ALTO HORNO)</t>
  </si>
  <si>
    <t>COMPRESORA</t>
  </si>
  <si>
    <t>CORTADORA DE MASA</t>
  </si>
  <si>
    <t>EQUIPO PARA SOLDAR</t>
  </si>
  <si>
    <t>GARRUCHA</t>
  </si>
  <si>
    <t>BATIDORA MEZCLADORA INDUSTRIAL</t>
  </si>
  <si>
    <t>PRENSADORA HIDRÁULICA</t>
  </si>
  <si>
    <t>PILIDORA</t>
  </si>
  <si>
    <t>TANQUE PARA COMBUSTIBLE</t>
  </si>
  <si>
    <t>TANQUE DE ALTA PRESIÓN</t>
  </si>
  <si>
    <t>TORNO</t>
  </si>
  <si>
    <t>TALADRO</t>
  </si>
  <si>
    <t>CORTADORA DE CONCRTETO</t>
  </si>
  <si>
    <t>GRÚA HIDRÁULICA</t>
  </si>
  <si>
    <t>LIJADORA</t>
  </si>
  <si>
    <t xml:space="preserve">MOTOBOMBA TRAGA-SOLIDOS </t>
  </si>
  <si>
    <t>TRAXCAVO</t>
  </si>
  <si>
    <t>TROZADORA DE CONCRETO</t>
  </si>
  <si>
    <t>DESMONTADORA</t>
  </si>
  <si>
    <t>PODADORA A GASOLINA</t>
  </si>
  <si>
    <t>ESMERILADORA</t>
  </si>
  <si>
    <t>MACHUELADORA</t>
  </si>
  <si>
    <t>MARCADOR</t>
  </si>
  <si>
    <t>MARTILLO ELÉCTRICO</t>
  </si>
  <si>
    <t>MOTOSIERRA HUSQVARNA</t>
  </si>
  <si>
    <t>ROUTER</t>
  </si>
  <si>
    <t>SIERRA ELÉCTRICA</t>
  </si>
  <si>
    <t>TALADRO ELÉCTRICO</t>
  </si>
  <si>
    <t>GATO RANA</t>
  </si>
  <si>
    <t>MOTOR ELÉCTRICO</t>
  </si>
  <si>
    <t>MOTOR FUERA DE BORDA</t>
  </si>
  <si>
    <t>VENTILADOR</t>
  </si>
  <si>
    <t>MESA BANCO DE METAL</t>
  </si>
  <si>
    <t>MESA RECTANGULAR, PARA COMEDOR PARA 6 PERSONAS</t>
  </si>
  <si>
    <t>SILLA PALETA</t>
  </si>
  <si>
    <t>ANAQUEL MOVIL METALICO</t>
  </si>
  <si>
    <t>ARCHIVERO</t>
  </si>
  <si>
    <t>ARCHIVERO DE MADERA</t>
  </si>
  <si>
    <t>ARCHIVERO DE METAL</t>
  </si>
  <si>
    <t>5111000012</t>
  </si>
  <si>
    <t>BANCA DE METAL</t>
  </si>
  <si>
    <t>BANCO DE MADERA</t>
  </si>
  <si>
    <t>CAJA FUERTE</t>
  </si>
  <si>
    <t>CREDENZA METAL</t>
  </si>
  <si>
    <t>ESCRITORIO EJECUTIVO</t>
  </si>
  <si>
    <t>ESCRITORIO DE MADERA</t>
  </si>
  <si>
    <t>ESCRITORIO DE METAL</t>
  </si>
  <si>
    <t>ESTANTE</t>
  </si>
  <si>
    <t>GABINETE</t>
  </si>
  <si>
    <t xml:space="preserve">GABINETE DE LLAVES </t>
  </si>
  <si>
    <t>LIBRERO</t>
  </si>
  <si>
    <t>LIBRERO DE METAL</t>
  </si>
  <si>
    <t>LOCKER</t>
  </si>
  <si>
    <t>5111000154</t>
  </si>
  <si>
    <t>MAMPARA MODULAR</t>
  </si>
  <si>
    <t>MÁQUINA DE ESCRIBIR MECÁNICA</t>
  </si>
  <si>
    <t>MESA</t>
  </si>
  <si>
    <t>MESA DE METAL</t>
  </si>
  <si>
    <t xml:space="preserve">MESA DE JUNTAS </t>
  </si>
  <si>
    <t xml:space="preserve">MESA DE CENTRO </t>
  </si>
  <si>
    <t xml:space="preserve">MESA PARA SALA DE JUNTAS </t>
  </si>
  <si>
    <t>MESA DE JUNTAS  DE MADERA</t>
  </si>
  <si>
    <t>MESA DE TRABAJO</t>
  </si>
  <si>
    <t>MÓDULO DESARMABLE</t>
  </si>
  <si>
    <t>NICHO DE BANDERA</t>
  </si>
  <si>
    <t>POSTE UNIFILA</t>
  </si>
  <si>
    <t>PERCHERO DE MADERA</t>
  </si>
  <si>
    <t xml:space="preserve">PERCHERO 4 GANCHOS </t>
  </si>
  <si>
    <t>PIZARRÓN</t>
  </si>
  <si>
    <t>PIZARRON ROTAFOLIO</t>
  </si>
  <si>
    <t>RELOJ DE CUERDA Y PÉNDULO</t>
  </si>
  <si>
    <t>RELOJ DE PARED</t>
  </si>
  <si>
    <t>SILLA SECRETARIAL</t>
  </si>
  <si>
    <t>SILLA DE MADERA</t>
  </si>
  <si>
    <t>SILLA DE METAL</t>
  </si>
  <si>
    <t>SILLÓN</t>
  </si>
  <si>
    <t>SILLA HIDRAULICA RECLINABLE NEGRA.</t>
  </si>
  <si>
    <t>SOFA CON BRAZOS 1 PLAZA</t>
  </si>
  <si>
    <t>ALACENA</t>
  </si>
  <si>
    <t>ARMARIO (CLOSET DE MADERA)</t>
  </si>
  <si>
    <t>BASCULA DE COCINA ELECTONICA- DIGITAL</t>
  </si>
  <si>
    <t>BATIDORA</t>
  </si>
  <si>
    <t>BURO FABRICADO EN TUBULAR DE 2" MARAC J.B</t>
  </si>
  <si>
    <t>BOYLER</t>
  </si>
  <si>
    <t>CAMA METALICA INDIVIDUAL, CON COLCHON</t>
  </si>
  <si>
    <t>CAMPANA DE EXTRACCIÓN</t>
  </si>
  <si>
    <t>PORTA CHAROLA</t>
  </si>
  <si>
    <t>CONGELADOR</t>
  </si>
  <si>
    <t>ENFRIADOR Y CALENTADOR DE AGUA</t>
  </si>
  <si>
    <t>ESTUFÓN</t>
  </si>
  <si>
    <t>ESTRACTOR DE JUGOS</t>
  </si>
  <si>
    <t>HORNO DE MICROONDAS</t>
  </si>
  <si>
    <t>COMEDOR</t>
  </si>
  <si>
    <t>LITERA</t>
  </si>
  <si>
    <t>5191000202</t>
  </si>
  <si>
    <t>REFRIGERADOR</t>
  </si>
  <si>
    <t>ROPERO</t>
  </si>
  <si>
    <t>TANQUE DE GAS ESTACIONARIO</t>
  </si>
  <si>
    <t>MODULO SECRETARIAL</t>
  </si>
  <si>
    <t>SILLA EJECUTIVA</t>
  </si>
  <si>
    <t>TOCADOR</t>
  </si>
  <si>
    <t>TRASTERO</t>
  </si>
  <si>
    <t>TRINCHADOR</t>
  </si>
  <si>
    <t>ANTIVIRUS</t>
  </si>
  <si>
    <t>LICENCIA OFFICE</t>
  </si>
  <si>
    <t>BALSA INFLABLE</t>
  </si>
  <si>
    <t>LANCHA DE FIBRA DE VIDRIO</t>
  </si>
  <si>
    <t>VEHICULO AMBULANCIA</t>
  </si>
  <si>
    <t>VEHICULO AUTOMÓVIL SEDÁN 2 PTAS</t>
  </si>
  <si>
    <t>VEHICULO TSURU</t>
  </si>
  <si>
    <t>VEHICULO CHRYSLER DURANGO</t>
  </si>
  <si>
    <t>FORD FUSION</t>
  </si>
  <si>
    <t>SIRENA ELECTRÓNICA</t>
  </si>
  <si>
    <t>TORRETA</t>
  </si>
  <si>
    <t>VEHICULO CAMIÓN DE BOMBEROS</t>
  </si>
  <si>
    <t>VEHICULO CAMIONETA JEEP PATRIOT</t>
  </si>
  <si>
    <t>VEHICULO FORD EXPLORER SPORT</t>
  </si>
  <si>
    <t>VEHÍCULO CAMIÓN CISTERNA</t>
  </si>
  <si>
    <t>VEHICULO CAMIÓN GRÚA</t>
  </si>
  <si>
    <t>VEHICULO CAMIONETA PICK UP</t>
  </si>
  <si>
    <t>VEHICULO VAGONETA</t>
  </si>
  <si>
    <t>VEHICULO TANQUE PIPA</t>
  </si>
  <si>
    <t>VEHICULO CAMIÓN CON CARROCERIA DE VOLTEO</t>
  </si>
  <si>
    <t>VEHICULO CAMIONETA</t>
  </si>
  <si>
    <t>VEHICULO MOTOCICLETA</t>
  </si>
  <si>
    <t>VEHICULO TODO TERRENO</t>
  </si>
  <si>
    <t>VEHICULO CARRETA</t>
  </si>
  <si>
    <t>CARGADOR FRONTAL</t>
  </si>
  <si>
    <t>VEHICULO  MINIBOMBA</t>
  </si>
  <si>
    <t>VEHICULO CAMION MAN CONTRA INCENDIO</t>
  </si>
  <si>
    <t xml:space="preserve">VEHICULO AUTO ESCALA </t>
  </si>
  <si>
    <t>VEHICULO CAMA BAJA</t>
  </si>
  <si>
    <t>RETROEXCAVADORA</t>
  </si>
  <si>
    <t>AIRE ACONDICIONADO</t>
  </si>
  <si>
    <t>REMOLQUE PLATAFORMA</t>
  </si>
  <si>
    <t>DRON CON CAMARA TERMICA</t>
  </si>
  <si>
    <t>SIMULADOR CON FUEGO REAL PARA BOMBEROS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</si>
</sst>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-&quot;$&quot;* #,##0.000_-;\-&quot;$&quot;* #,##0.000_-;_-&quot;$&quot;* &quot;-&quot;??_-;_-@_-"/>
    <numFmt numFmtId="170" formatCode="[$-80A]dddd\,\ d&quot; de &quot;mmmm&quot; de &quot;yyyy"/>
    <numFmt numFmtId="171" formatCode="[$-80A]hh:mm:ss\ AM/PM"/>
    <numFmt numFmtId="172" formatCode="0.000"/>
    <numFmt numFmtId="173" formatCode="_-[$$-80A]* #,##0.00_-;\-[$$-80A]* #,##0.00_-;_-[$$-80A]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0" fillId="0" borderId="11" xfId="0" applyNumberForma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/>
    </xf>
    <xf numFmtId="168" fontId="38" fillId="0" borderId="10" xfId="0" applyNumberFormat="1" applyFont="1" applyBorder="1" applyAlignment="1">
      <alignment/>
    </xf>
    <xf numFmtId="44" fontId="38" fillId="0" borderId="1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Fill="1" applyBorder="1" applyAlignment="1">
      <alignment horizontal="left" vertical="center" wrapText="1"/>
    </xf>
    <xf numFmtId="173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PageLayoutView="0" workbookViewId="0" topLeftCell="A1">
      <selection activeCell="A4" sqref="A4:B234"/>
    </sheetView>
  </sheetViews>
  <sheetFormatPr defaultColWidth="11.421875" defaultRowHeight="15"/>
  <cols>
    <col min="1" max="1" width="9.421875" style="0" customWidth="1"/>
    <col min="2" max="2" width="18.00390625" style="0" customWidth="1"/>
    <col min="3" max="3" width="14.57421875" style="0" bestFit="1" customWidth="1"/>
    <col min="4" max="4" width="18.140625" style="0" customWidth="1"/>
    <col min="5" max="5" width="17.7109375" style="6" customWidth="1"/>
    <col min="6" max="6" width="20.421875" style="0" customWidth="1"/>
    <col min="7" max="7" width="15.7109375" style="0" customWidth="1"/>
  </cols>
  <sheetData>
    <row r="1" spans="2:6" ht="15" customHeight="1">
      <c r="B1" s="24" t="s">
        <v>7</v>
      </c>
      <c r="C1" s="24"/>
      <c r="D1" s="24"/>
      <c r="E1" s="24"/>
      <c r="F1" s="24"/>
    </row>
    <row r="2" spans="1:7" ht="36">
      <c r="A2" s="1" t="s">
        <v>0</v>
      </c>
      <c r="B2" s="2" t="s">
        <v>1</v>
      </c>
      <c r="C2" s="2" t="s">
        <v>2</v>
      </c>
      <c r="D2" s="2" t="s">
        <v>3</v>
      </c>
      <c r="E2" s="4" t="s">
        <v>4</v>
      </c>
      <c r="F2" s="4" t="s">
        <v>5</v>
      </c>
      <c r="G2" s="4" t="s">
        <v>6</v>
      </c>
    </row>
    <row r="3" spans="1:8" ht="14.25">
      <c r="A3" s="1">
        <v>2017</v>
      </c>
      <c r="B3" s="2" t="s">
        <v>12</v>
      </c>
      <c r="C3" s="8"/>
      <c r="D3" s="7"/>
      <c r="E3" s="4"/>
      <c r="F3" s="3"/>
      <c r="G3" s="9"/>
      <c r="H3" s="5"/>
    </row>
    <row r="4" spans="1:8" s="16" customFormat="1" ht="24.75" customHeight="1">
      <c r="A4" s="1">
        <v>2017</v>
      </c>
      <c r="B4" s="2" t="s">
        <v>12</v>
      </c>
      <c r="C4" s="10" t="s">
        <v>13</v>
      </c>
      <c r="D4" s="11">
        <v>5321000026</v>
      </c>
      <c r="E4" s="23">
        <v>1</v>
      </c>
      <c r="F4" s="13">
        <f>G4/E4</f>
        <v>6744.75</v>
      </c>
      <c r="G4" s="14">
        <v>6744.75</v>
      </c>
      <c r="H4" s="15"/>
    </row>
    <row r="5" spans="1:7" s="16" customFormat="1" ht="24.75" customHeight="1">
      <c r="A5" s="1">
        <v>2017</v>
      </c>
      <c r="B5" s="2" t="s">
        <v>12</v>
      </c>
      <c r="C5" s="10" t="s">
        <v>14</v>
      </c>
      <c r="D5" s="11">
        <v>5311000928</v>
      </c>
      <c r="E5" s="23">
        <v>1</v>
      </c>
      <c r="F5" s="13">
        <v>900000</v>
      </c>
      <c r="G5" s="14">
        <v>900000</v>
      </c>
    </row>
    <row r="6" spans="1:7" s="16" customFormat="1" ht="24.75" customHeight="1">
      <c r="A6" s="1">
        <v>2017</v>
      </c>
      <c r="B6" s="2" t="s">
        <v>12</v>
      </c>
      <c r="C6" s="10" t="s">
        <v>15</v>
      </c>
      <c r="D6" s="11">
        <v>5691000412</v>
      </c>
      <c r="E6" s="23">
        <v>2</v>
      </c>
      <c r="F6" s="13">
        <f aca="true" t="shared" si="0" ref="F6:F69">G6/E6</f>
        <v>12839.75</v>
      </c>
      <c r="G6" s="14">
        <v>25679.5</v>
      </c>
    </row>
    <row r="7" spans="1:7" s="16" customFormat="1" ht="24.75" customHeight="1">
      <c r="A7" s="1">
        <v>2017</v>
      </c>
      <c r="B7" s="2" t="s">
        <v>12</v>
      </c>
      <c r="C7" s="10" t="s">
        <v>23</v>
      </c>
      <c r="D7" s="11">
        <v>5321000108</v>
      </c>
      <c r="E7" s="23">
        <v>16</v>
      </c>
      <c r="F7" s="13">
        <f t="shared" si="0"/>
        <v>4840.96875</v>
      </c>
      <c r="G7" s="14">
        <v>77455.5</v>
      </c>
    </row>
    <row r="8" spans="1:7" s="16" customFormat="1" ht="24.75" customHeight="1">
      <c r="A8" s="1">
        <v>2017</v>
      </c>
      <c r="B8" s="2" t="s">
        <v>12</v>
      </c>
      <c r="C8" s="10" t="s">
        <v>16</v>
      </c>
      <c r="D8" s="11">
        <v>5321000106</v>
      </c>
      <c r="E8" s="23">
        <v>1</v>
      </c>
      <c r="F8" s="13">
        <f t="shared" si="0"/>
        <v>747.5</v>
      </c>
      <c r="G8" s="14">
        <v>747.5</v>
      </c>
    </row>
    <row r="9" spans="1:7" s="16" customFormat="1" ht="24.75" customHeight="1">
      <c r="A9" s="1">
        <v>2017</v>
      </c>
      <c r="B9" s="2" t="s">
        <v>12</v>
      </c>
      <c r="C9" s="10" t="s">
        <v>17</v>
      </c>
      <c r="D9" s="11">
        <v>5321000432</v>
      </c>
      <c r="E9" s="23">
        <v>18</v>
      </c>
      <c r="F9" s="13">
        <f t="shared" si="0"/>
        <v>161.70277777777778</v>
      </c>
      <c r="G9" s="14">
        <v>2910.65</v>
      </c>
    </row>
    <row r="10" spans="1:7" s="16" customFormat="1" ht="24.75" customHeight="1">
      <c r="A10" s="1">
        <v>2017</v>
      </c>
      <c r="B10" s="2" t="s">
        <v>12</v>
      </c>
      <c r="C10" s="10" t="s">
        <v>18</v>
      </c>
      <c r="D10" s="11">
        <v>5311000840</v>
      </c>
      <c r="E10" s="23">
        <v>19</v>
      </c>
      <c r="F10" s="13">
        <f t="shared" si="0"/>
        <v>386.03684210526313</v>
      </c>
      <c r="G10" s="14">
        <v>7334.7</v>
      </c>
    </row>
    <row r="11" spans="1:7" s="16" customFormat="1" ht="24.75" customHeight="1">
      <c r="A11" s="1">
        <v>2017</v>
      </c>
      <c r="B11" s="2" t="s">
        <v>12</v>
      </c>
      <c r="C11" s="10" t="s">
        <v>19</v>
      </c>
      <c r="D11" s="11">
        <v>5321000552</v>
      </c>
      <c r="E11" s="23">
        <v>6</v>
      </c>
      <c r="F11" s="13">
        <f t="shared" si="0"/>
        <v>1142.3933333333332</v>
      </c>
      <c r="G11" s="14">
        <v>6854.36</v>
      </c>
    </row>
    <row r="12" spans="1:7" s="16" customFormat="1" ht="24.75" customHeight="1">
      <c r="A12" s="1">
        <v>2017</v>
      </c>
      <c r="B12" s="2" t="s">
        <v>12</v>
      </c>
      <c r="C12" s="17" t="s">
        <v>20</v>
      </c>
      <c r="D12" s="11">
        <v>5291000216</v>
      </c>
      <c r="E12" s="23">
        <v>1</v>
      </c>
      <c r="F12" s="13">
        <f t="shared" si="0"/>
        <v>69600</v>
      </c>
      <c r="G12" s="14">
        <v>69600</v>
      </c>
    </row>
    <row r="13" spans="1:7" s="16" customFormat="1" ht="24.75" customHeight="1">
      <c r="A13" s="1">
        <v>2017</v>
      </c>
      <c r="B13" s="2" t="s">
        <v>12</v>
      </c>
      <c r="C13" s="17" t="s">
        <v>21</v>
      </c>
      <c r="D13" s="11">
        <v>5311000796</v>
      </c>
      <c r="E13" s="23">
        <v>17</v>
      </c>
      <c r="F13" s="13">
        <f t="shared" si="0"/>
        <v>1119.465882352941</v>
      </c>
      <c r="G13" s="14">
        <v>19030.92</v>
      </c>
    </row>
    <row r="14" spans="1:7" s="16" customFormat="1" ht="24.75" customHeight="1">
      <c r="A14" s="1">
        <v>2017</v>
      </c>
      <c r="B14" s="2" t="s">
        <v>12</v>
      </c>
      <c r="C14" s="10" t="s">
        <v>22</v>
      </c>
      <c r="D14" s="11">
        <v>5311000030</v>
      </c>
      <c r="E14" s="23">
        <v>1</v>
      </c>
      <c r="F14" s="13">
        <f t="shared" si="0"/>
        <v>14587.75</v>
      </c>
      <c r="G14" s="14">
        <v>14587.75</v>
      </c>
    </row>
    <row r="15" spans="1:7" s="16" customFormat="1" ht="24.75" customHeight="1">
      <c r="A15" s="1">
        <v>2017</v>
      </c>
      <c r="B15" s="2" t="s">
        <v>12</v>
      </c>
      <c r="C15" s="10" t="s">
        <v>24</v>
      </c>
      <c r="D15" s="11">
        <v>5311000086</v>
      </c>
      <c r="E15" s="23">
        <v>1</v>
      </c>
      <c r="F15" s="13">
        <f t="shared" si="0"/>
        <v>200</v>
      </c>
      <c r="G15" s="14">
        <v>200</v>
      </c>
    </row>
    <row r="16" spans="1:7" s="16" customFormat="1" ht="24.75" customHeight="1">
      <c r="A16" s="1">
        <v>2017</v>
      </c>
      <c r="B16" s="2" t="s">
        <v>12</v>
      </c>
      <c r="C16" s="10" t="s">
        <v>25</v>
      </c>
      <c r="D16" s="11">
        <v>5311000090</v>
      </c>
      <c r="E16" s="23">
        <v>2</v>
      </c>
      <c r="F16" s="13">
        <f t="shared" si="0"/>
        <v>557.06</v>
      </c>
      <c r="G16" s="14">
        <v>1114.12</v>
      </c>
    </row>
    <row r="17" spans="1:7" s="16" customFormat="1" ht="24.75" customHeight="1">
      <c r="A17" s="1">
        <v>2017</v>
      </c>
      <c r="B17" s="2" t="s">
        <v>12</v>
      </c>
      <c r="C17" s="17" t="s">
        <v>26</v>
      </c>
      <c r="D17" s="11">
        <v>5311000104</v>
      </c>
      <c r="E17" s="23">
        <v>4</v>
      </c>
      <c r="F17" s="13">
        <f t="shared" si="0"/>
        <v>26813.1675</v>
      </c>
      <c r="G17" s="14">
        <v>107252.67</v>
      </c>
    </row>
    <row r="18" spans="1:7" s="16" customFormat="1" ht="24.75" customHeight="1">
      <c r="A18" s="1">
        <v>2017</v>
      </c>
      <c r="B18" s="2" t="s">
        <v>12</v>
      </c>
      <c r="C18" s="10" t="s">
        <v>27</v>
      </c>
      <c r="D18" s="11">
        <v>5311000272</v>
      </c>
      <c r="E18" s="23">
        <v>1</v>
      </c>
      <c r="F18" s="13">
        <f t="shared" si="0"/>
        <v>18054.43</v>
      </c>
      <c r="G18" s="14">
        <v>18054.43</v>
      </c>
    </row>
    <row r="19" spans="1:7" s="16" customFormat="1" ht="24.75" customHeight="1">
      <c r="A19" s="1">
        <v>2017</v>
      </c>
      <c r="B19" s="2" t="s">
        <v>12</v>
      </c>
      <c r="C19" s="10" t="s">
        <v>28</v>
      </c>
      <c r="D19" s="11">
        <v>5311000278</v>
      </c>
      <c r="E19" s="23">
        <v>1</v>
      </c>
      <c r="F19" s="13">
        <f t="shared" si="0"/>
        <v>25512.75</v>
      </c>
      <c r="G19" s="18">
        <v>25512.75</v>
      </c>
    </row>
    <row r="20" spans="1:7" s="16" customFormat="1" ht="24.75" customHeight="1">
      <c r="A20" s="1">
        <v>2017</v>
      </c>
      <c r="B20" s="2" t="s">
        <v>12</v>
      </c>
      <c r="C20" s="10" t="s">
        <v>29</v>
      </c>
      <c r="D20" s="11">
        <v>5311000286</v>
      </c>
      <c r="E20" s="23">
        <v>3</v>
      </c>
      <c r="F20" s="13">
        <f t="shared" si="0"/>
        <v>3098.1</v>
      </c>
      <c r="G20" s="14">
        <v>9294.3</v>
      </c>
    </row>
    <row r="21" spans="1:7" s="16" customFormat="1" ht="24.75" customHeight="1">
      <c r="A21" s="1">
        <v>2017</v>
      </c>
      <c r="B21" s="2" t="s">
        <v>12</v>
      </c>
      <c r="C21" s="10" t="s">
        <v>30</v>
      </c>
      <c r="D21" s="11">
        <v>5311000302</v>
      </c>
      <c r="E21" s="23">
        <v>2</v>
      </c>
      <c r="F21" s="13">
        <f t="shared" si="0"/>
        <v>8380</v>
      </c>
      <c r="G21" s="14">
        <v>16760</v>
      </c>
    </row>
    <row r="22" spans="1:7" s="16" customFormat="1" ht="24.75" customHeight="1">
      <c r="A22" s="1">
        <v>2017</v>
      </c>
      <c r="B22" s="2" t="s">
        <v>12</v>
      </c>
      <c r="C22" s="10" t="s">
        <v>31</v>
      </c>
      <c r="D22" s="11">
        <v>5311000326</v>
      </c>
      <c r="E22" s="23">
        <v>1</v>
      </c>
      <c r="F22" s="13">
        <f t="shared" si="0"/>
        <v>5391.89</v>
      </c>
      <c r="G22" s="18">
        <v>5391.89</v>
      </c>
    </row>
    <row r="23" spans="1:7" s="16" customFormat="1" ht="24.75" customHeight="1">
      <c r="A23" s="1">
        <v>2017</v>
      </c>
      <c r="B23" s="2" t="s">
        <v>12</v>
      </c>
      <c r="C23" s="10" t="s">
        <v>32</v>
      </c>
      <c r="D23" s="11">
        <v>5311000348</v>
      </c>
      <c r="E23" s="23">
        <v>1</v>
      </c>
      <c r="F23" s="13">
        <f t="shared" si="0"/>
        <v>1363.62</v>
      </c>
      <c r="G23" s="18">
        <v>1363.62</v>
      </c>
    </row>
    <row r="24" spans="1:7" s="16" customFormat="1" ht="24.75" customHeight="1">
      <c r="A24" s="1">
        <v>2017</v>
      </c>
      <c r="B24" s="2" t="s">
        <v>12</v>
      </c>
      <c r="C24" s="10" t="s">
        <v>33</v>
      </c>
      <c r="D24" s="11">
        <v>5311000408</v>
      </c>
      <c r="E24" s="23">
        <v>1</v>
      </c>
      <c r="F24" s="13">
        <f t="shared" si="0"/>
        <v>4789.75</v>
      </c>
      <c r="G24" s="18">
        <v>4789.75</v>
      </c>
    </row>
    <row r="25" spans="1:7" s="16" customFormat="1" ht="24.75" customHeight="1">
      <c r="A25" s="1">
        <v>2017</v>
      </c>
      <c r="B25" s="2" t="s">
        <v>12</v>
      </c>
      <c r="C25" s="10" t="s">
        <v>34</v>
      </c>
      <c r="D25" s="11">
        <v>5311000420</v>
      </c>
      <c r="E25" s="23">
        <v>1</v>
      </c>
      <c r="F25" s="13">
        <f t="shared" si="0"/>
        <v>2553</v>
      </c>
      <c r="G25" s="18">
        <v>2553</v>
      </c>
    </row>
    <row r="26" spans="1:7" s="16" customFormat="1" ht="24.75" customHeight="1">
      <c r="A26" s="1">
        <v>2017</v>
      </c>
      <c r="B26" s="2" t="s">
        <v>12</v>
      </c>
      <c r="C26" s="10" t="s">
        <v>35</v>
      </c>
      <c r="D26" s="11">
        <v>5311000490</v>
      </c>
      <c r="E26" s="23">
        <v>2</v>
      </c>
      <c r="F26" s="13">
        <f t="shared" si="0"/>
        <v>1031.81</v>
      </c>
      <c r="G26" s="14">
        <v>2063.62</v>
      </c>
    </row>
    <row r="27" spans="1:7" s="16" customFormat="1" ht="24.75" customHeight="1">
      <c r="A27" s="1">
        <v>2017</v>
      </c>
      <c r="B27" s="2" t="s">
        <v>12</v>
      </c>
      <c r="C27" s="10" t="s">
        <v>36</v>
      </c>
      <c r="D27" s="11">
        <v>5311000496</v>
      </c>
      <c r="E27" s="23">
        <v>2</v>
      </c>
      <c r="F27" s="13">
        <f t="shared" si="0"/>
        <v>3039.31</v>
      </c>
      <c r="G27" s="14">
        <v>6078.62</v>
      </c>
    </row>
    <row r="28" spans="1:7" s="16" customFormat="1" ht="24.75" customHeight="1">
      <c r="A28" s="1">
        <v>2017</v>
      </c>
      <c r="B28" s="2" t="s">
        <v>12</v>
      </c>
      <c r="C28" s="10" t="s">
        <v>37</v>
      </c>
      <c r="D28" s="11">
        <v>5311000638</v>
      </c>
      <c r="E28" s="23">
        <v>2</v>
      </c>
      <c r="F28" s="13">
        <f t="shared" si="0"/>
        <v>58599.98</v>
      </c>
      <c r="G28" s="14">
        <v>117199.96</v>
      </c>
    </row>
    <row r="29" spans="1:7" s="16" customFormat="1" ht="24.75" customHeight="1">
      <c r="A29" s="1">
        <v>2017</v>
      </c>
      <c r="B29" s="2" t="s">
        <v>12</v>
      </c>
      <c r="C29" s="10" t="s">
        <v>38</v>
      </c>
      <c r="D29" s="11">
        <v>5321000124</v>
      </c>
      <c r="E29" s="23">
        <v>1</v>
      </c>
      <c r="F29" s="13">
        <f t="shared" si="0"/>
        <v>158.7</v>
      </c>
      <c r="G29" s="14">
        <v>158.7</v>
      </c>
    </row>
    <row r="30" spans="1:7" s="16" customFormat="1" ht="24.75" customHeight="1">
      <c r="A30" s="1">
        <v>2017</v>
      </c>
      <c r="B30" s="2" t="s">
        <v>12</v>
      </c>
      <c r="C30" s="10" t="s">
        <v>39</v>
      </c>
      <c r="D30" s="11">
        <v>5321000688</v>
      </c>
      <c r="E30" s="23">
        <v>9</v>
      </c>
      <c r="F30" s="13">
        <f t="shared" si="0"/>
        <v>58.99444444444445</v>
      </c>
      <c r="G30" s="14">
        <v>530.95</v>
      </c>
    </row>
    <row r="31" spans="1:7" s="16" customFormat="1" ht="24.75" customHeight="1">
      <c r="A31" s="1">
        <v>2017</v>
      </c>
      <c r="B31" s="2" t="s">
        <v>12</v>
      </c>
      <c r="C31" s="10" t="s">
        <v>40</v>
      </c>
      <c r="D31" s="11">
        <v>5321001154</v>
      </c>
      <c r="E31" s="23">
        <v>2</v>
      </c>
      <c r="F31" s="13">
        <f t="shared" si="0"/>
        <v>52.78</v>
      </c>
      <c r="G31" s="14">
        <v>105.56</v>
      </c>
    </row>
    <row r="32" spans="1:7" s="16" customFormat="1" ht="24.75" customHeight="1">
      <c r="A32" s="1">
        <v>2017</v>
      </c>
      <c r="B32" s="2" t="s">
        <v>12</v>
      </c>
      <c r="C32" s="10" t="s">
        <v>41</v>
      </c>
      <c r="D32" s="11">
        <v>5131000288</v>
      </c>
      <c r="E32" s="23">
        <v>30</v>
      </c>
      <c r="F32" s="13">
        <f t="shared" si="0"/>
        <v>30273.666666666668</v>
      </c>
      <c r="G32" s="14">
        <v>908210</v>
      </c>
    </row>
    <row r="33" spans="1:7" s="16" customFormat="1" ht="24.75" customHeight="1">
      <c r="A33" s="1">
        <v>2017</v>
      </c>
      <c r="B33" s="2" t="s">
        <v>12</v>
      </c>
      <c r="C33" s="10" t="s">
        <v>42</v>
      </c>
      <c r="D33" s="11">
        <v>5131000576</v>
      </c>
      <c r="E33" s="23">
        <v>114</v>
      </c>
      <c r="F33" s="13">
        <f t="shared" si="0"/>
        <v>265.39473684210526</v>
      </c>
      <c r="G33" s="14">
        <v>30255</v>
      </c>
    </row>
    <row r="34" spans="1:7" s="16" customFormat="1" ht="24.75" customHeight="1">
      <c r="A34" s="1">
        <v>2017</v>
      </c>
      <c r="B34" s="2" t="s">
        <v>12</v>
      </c>
      <c r="C34" s="10" t="s">
        <v>43</v>
      </c>
      <c r="D34" s="11">
        <v>5231000012</v>
      </c>
      <c r="E34" s="23">
        <v>1</v>
      </c>
      <c r="F34" s="13">
        <f t="shared" si="0"/>
        <v>6595.25</v>
      </c>
      <c r="G34" s="14">
        <v>6595.25</v>
      </c>
    </row>
    <row r="35" spans="1:7" s="16" customFormat="1" ht="24.75" customHeight="1">
      <c r="A35" s="1">
        <v>2017</v>
      </c>
      <c r="B35" s="2" t="s">
        <v>12</v>
      </c>
      <c r="C35" s="10" t="s">
        <v>43</v>
      </c>
      <c r="D35" s="11">
        <v>5211000020</v>
      </c>
      <c r="E35" s="23">
        <v>1</v>
      </c>
      <c r="F35" s="13">
        <f t="shared" si="0"/>
        <v>5071.5</v>
      </c>
      <c r="G35" s="14">
        <v>5071.5</v>
      </c>
    </row>
    <row r="36" spans="1:7" s="16" customFormat="1" ht="24.75" customHeight="1">
      <c r="A36" s="1">
        <v>2017</v>
      </c>
      <c r="B36" s="2" t="s">
        <v>12</v>
      </c>
      <c r="C36" s="10" t="s">
        <v>44</v>
      </c>
      <c r="D36" s="11">
        <v>5211000040</v>
      </c>
      <c r="E36" s="23">
        <v>1</v>
      </c>
      <c r="F36" s="13">
        <f t="shared" si="0"/>
        <v>16761.25</v>
      </c>
      <c r="G36" s="14">
        <v>16761.25</v>
      </c>
    </row>
    <row r="37" spans="1:7" s="16" customFormat="1" ht="24.75" customHeight="1">
      <c r="A37" s="1">
        <v>2017</v>
      </c>
      <c r="B37" s="2" t="s">
        <v>12</v>
      </c>
      <c r="C37" s="17" t="s">
        <v>45</v>
      </c>
      <c r="D37" s="11">
        <v>5151000172</v>
      </c>
      <c r="E37" s="23">
        <v>5</v>
      </c>
      <c r="F37" s="13">
        <f t="shared" si="0"/>
        <v>21924</v>
      </c>
      <c r="G37" s="14">
        <v>109620</v>
      </c>
    </row>
    <row r="38" spans="1:7" s="16" customFormat="1" ht="24.75" customHeight="1">
      <c r="A38" s="1">
        <v>2017</v>
      </c>
      <c r="B38" s="2" t="s">
        <v>12</v>
      </c>
      <c r="C38" s="17" t="s">
        <v>46</v>
      </c>
      <c r="D38" s="19">
        <v>5651000054</v>
      </c>
      <c r="E38" s="23">
        <v>3</v>
      </c>
      <c r="F38" s="13">
        <f t="shared" si="0"/>
        <v>151085.21666666667</v>
      </c>
      <c r="G38" s="14">
        <v>453255.65</v>
      </c>
    </row>
    <row r="39" spans="1:7" s="16" customFormat="1" ht="24.75" customHeight="1">
      <c r="A39" s="1">
        <v>2017</v>
      </c>
      <c r="B39" s="2" t="s">
        <v>12</v>
      </c>
      <c r="C39" s="10" t="s">
        <v>47</v>
      </c>
      <c r="D39" s="11">
        <v>5211000072</v>
      </c>
      <c r="E39" s="23">
        <v>1</v>
      </c>
      <c r="F39" s="13">
        <f t="shared" si="0"/>
        <v>4988</v>
      </c>
      <c r="G39" s="14">
        <v>4988</v>
      </c>
    </row>
    <row r="40" spans="1:7" s="16" customFormat="1" ht="24.75" customHeight="1">
      <c r="A40" s="1">
        <v>2017</v>
      </c>
      <c r="B40" s="2" t="s">
        <v>12</v>
      </c>
      <c r="C40" s="10" t="s">
        <v>48</v>
      </c>
      <c r="D40" s="11">
        <v>5651000094</v>
      </c>
      <c r="E40" s="23">
        <v>10</v>
      </c>
      <c r="F40" s="13">
        <f t="shared" si="0"/>
        <v>2281.3959999999997</v>
      </c>
      <c r="G40" s="14">
        <v>22813.96</v>
      </c>
    </row>
    <row r="41" spans="1:7" s="16" customFormat="1" ht="24.75" customHeight="1">
      <c r="A41" s="1">
        <v>2017</v>
      </c>
      <c r="B41" s="2" t="s">
        <v>12</v>
      </c>
      <c r="C41" s="10" t="s">
        <v>49</v>
      </c>
      <c r="D41" s="11">
        <v>5211000110</v>
      </c>
      <c r="E41" s="23">
        <v>4</v>
      </c>
      <c r="F41" s="13">
        <f t="shared" si="0"/>
        <v>2000</v>
      </c>
      <c r="G41" s="14">
        <v>8000</v>
      </c>
    </row>
    <row r="42" spans="1:7" s="16" customFormat="1" ht="24.75" customHeight="1">
      <c r="A42" s="1">
        <v>2017</v>
      </c>
      <c r="B42" s="2" t="s">
        <v>12</v>
      </c>
      <c r="C42" s="10" t="s">
        <v>50</v>
      </c>
      <c r="D42" s="11">
        <v>5211000132</v>
      </c>
      <c r="E42" s="23">
        <v>17</v>
      </c>
      <c r="F42" s="13">
        <f t="shared" si="0"/>
        <v>7619.2411764705885</v>
      </c>
      <c r="G42" s="14">
        <v>129527.1</v>
      </c>
    </row>
    <row r="43" spans="1:7" s="16" customFormat="1" ht="24.75" customHeight="1">
      <c r="A43" s="1">
        <v>2017</v>
      </c>
      <c r="B43" s="2" t="s">
        <v>12</v>
      </c>
      <c r="C43" s="10" t="s">
        <v>51</v>
      </c>
      <c r="D43" s="11">
        <v>5111000112</v>
      </c>
      <c r="E43" s="23">
        <v>1</v>
      </c>
      <c r="F43" s="13">
        <f t="shared" si="0"/>
        <v>4787.6</v>
      </c>
      <c r="G43" s="18">
        <v>4787.6</v>
      </c>
    </row>
    <row r="44" spans="1:7" s="16" customFormat="1" ht="24.75" customHeight="1">
      <c r="A44" s="1">
        <v>2017</v>
      </c>
      <c r="B44" s="2" t="s">
        <v>12</v>
      </c>
      <c r="C44" s="10" t="s">
        <v>51</v>
      </c>
      <c r="D44" s="11">
        <v>5211000158</v>
      </c>
      <c r="E44" s="23">
        <v>7</v>
      </c>
      <c r="F44" s="13">
        <f t="shared" si="0"/>
        <v>7287.5142857142855</v>
      </c>
      <c r="G44" s="14">
        <v>51012.6</v>
      </c>
    </row>
    <row r="45" spans="1:7" s="16" customFormat="1" ht="24.75" customHeight="1">
      <c r="A45" s="1">
        <v>2017</v>
      </c>
      <c r="B45" s="2" t="s">
        <v>12</v>
      </c>
      <c r="C45" s="10" t="s">
        <v>52</v>
      </c>
      <c r="D45" s="11">
        <v>5651000176</v>
      </c>
      <c r="E45" s="23">
        <v>219</v>
      </c>
      <c r="F45" s="13">
        <f t="shared" si="0"/>
        <v>27483.477260273972</v>
      </c>
      <c r="G45" s="14">
        <v>6018881.52</v>
      </c>
    </row>
    <row r="46" spans="1:7" s="16" customFormat="1" ht="24.75" customHeight="1">
      <c r="A46" s="1">
        <v>2017</v>
      </c>
      <c r="B46" s="2" t="s">
        <v>12</v>
      </c>
      <c r="C46" s="10" t="s">
        <v>53</v>
      </c>
      <c r="D46" s="11">
        <v>5651000240</v>
      </c>
      <c r="E46" s="23">
        <v>118</v>
      </c>
      <c r="F46" s="13">
        <f t="shared" si="0"/>
        <v>1403.359406779661</v>
      </c>
      <c r="G46" s="14">
        <v>165596.41</v>
      </c>
    </row>
    <row r="47" spans="1:7" s="16" customFormat="1" ht="24.75" customHeight="1">
      <c r="A47" s="1">
        <v>2017</v>
      </c>
      <c r="B47" s="2" t="s">
        <v>12</v>
      </c>
      <c r="C47" s="10" t="s">
        <v>54</v>
      </c>
      <c r="D47" s="11">
        <v>5211000196</v>
      </c>
      <c r="E47" s="23">
        <v>63</v>
      </c>
      <c r="F47" s="13">
        <f t="shared" si="0"/>
        <v>11852.682222222222</v>
      </c>
      <c r="G47" s="14">
        <v>746718.98</v>
      </c>
    </row>
    <row r="48" spans="1:7" s="16" customFormat="1" ht="24.75" customHeight="1">
      <c r="A48" s="1">
        <v>2017</v>
      </c>
      <c r="B48" s="2" t="s">
        <v>12</v>
      </c>
      <c r="C48" s="10" t="s">
        <v>55</v>
      </c>
      <c r="D48" s="11">
        <v>5191000390</v>
      </c>
      <c r="E48" s="23">
        <v>2</v>
      </c>
      <c r="F48" s="13">
        <f t="shared" si="0"/>
        <v>1756032.5</v>
      </c>
      <c r="G48" s="14">
        <v>3512065</v>
      </c>
    </row>
    <row r="49" spans="1:7" s="16" customFormat="1" ht="24.75" customHeight="1">
      <c r="A49" s="1">
        <v>2017</v>
      </c>
      <c r="B49" s="2" t="s">
        <v>12</v>
      </c>
      <c r="C49" s="20" t="s">
        <v>56</v>
      </c>
      <c r="D49" s="11">
        <v>5651000274</v>
      </c>
      <c r="E49" s="23">
        <v>42</v>
      </c>
      <c r="F49" s="13">
        <f t="shared" si="0"/>
        <v>19274.441904761905</v>
      </c>
      <c r="G49" s="14">
        <v>809526.56</v>
      </c>
    </row>
    <row r="50" spans="1:7" s="16" customFormat="1" ht="24.75" customHeight="1">
      <c r="A50" s="1">
        <v>2017</v>
      </c>
      <c r="B50" s="2" t="s">
        <v>12</v>
      </c>
      <c r="C50" s="10" t="s">
        <v>57</v>
      </c>
      <c r="D50" s="11">
        <v>5651000038</v>
      </c>
      <c r="E50" s="23">
        <v>1</v>
      </c>
      <c r="F50" s="13">
        <f t="shared" si="0"/>
        <v>4871</v>
      </c>
      <c r="G50" s="14">
        <v>4871</v>
      </c>
    </row>
    <row r="51" spans="1:7" s="16" customFormat="1" ht="24.75" customHeight="1">
      <c r="A51" s="1">
        <v>2017</v>
      </c>
      <c r="B51" s="2" t="s">
        <v>12</v>
      </c>
      <c r="C51" s="21" t="s">
        <v>58</v>
      </c>
      <c r="D51" s="11">
        <v>5151000140</v>
      </c>
      <c r="E51" s="23">
        <v>85</v>
      </c>
      <c r="F51" s="13">
        <f t="shared" si="0"/>
        <v>13429.943529411765</v>
      </c>
      <c r="G51" s="14">
        <v>1141545.2</v>
      </c>
    </row>
    <row r="52" spans="1:7" s="16" customFormat="1" ht="24.75" customHeight="1">
      <c r="A52" s="1">
        <v>2017</v>
      </c>
      <c r="B52" s="2" t="s">
        <v>12</v>
      </c>
      <c r="C52" s="10" t="s">
        <v>59</v>
      </c>
      <c r="D52" s="11">
        <v>5151000220</v>
      </c>
      <c r="E52" s="23">
        <v>2</v>
      </c>
      <c r="F52" s="13">
        <f t="shared" si="0"/>
        <v>24940</v>
      </c>
      <c r="G52" s="14">
        <v>49880</v>
      </c>
    </row>
    <row r="53" spans="1:7" s="16" customFormat="1" ht="24.75" customHeight="1">
      <c r="A53" s="1">
        <v>2017</v>
      </c>
      <c r="B53" s="2" t="s">
        <v>12</v>
      </c>
      <c r="C53" s="17" t="s">
        <v>60</v>
      </c>
      <c r="D53" s="11">
        <v>5151000136</v>
      </c>
      <c r="E53" s="23">
        <v>16</v>
      </c>
      <c r="F53" s="13">
        <f t="shared" si="0"/>
        <v>991.711875</v>
      </c>
      <c r="G53" s="14">
        <v>15867.39</v>
      </c>
    </row>
    <row r="54" spans="1:7" s="16" customFormat="1" ht="24.75" customHeight="1">
      <c r="A54" s="1">
        <v>2017</v>
      </c>
      <c r="B54" s="2" t="s">
        <v>12</v>
      </c>
      <c r="C54" s="21" t="s">
        <v>61</v>
      </c>
      <c r="D54" s="11">
        <v>5151000138</v>
      </c>
      <c r="E54" s="23">
        <v>130</v>
      </c>
      <c r="F54" s="13">
        <f t="shared" si="0"/>
        <v>13346.907615384614</v>
      </c>
      <c r="G54" s="14">
        <v>1735097.99</v>
      </c>
    </row>
    <row r="55" spans="1:7" s="16" customFormat="1" ht="24.75" customHeight="1">
      <c r="A55" s="1">
        <v>2017</v>
      </c>
      <c r="B55" s="2" t="s">
        <v>12</v>
      </c>
      <c r="C55" s="10" t="s">
        <v>62</v>
      </c>
      <c r="D55" s="11">
        <v>5151000012</v>
      </c>
      <c r="E55" s="23">
        <v>17</v>
      </c>
      <c r="F55" s="13">
        <f t="shared" si="0"/>
        <v>16132.2</v>
      </c>
      <c r="G55" s="14">
        <v>274247.4</v>
      </c>
    </row>
    <row r="56" spans="1:7" s="16" customFormat="1" ht="24.75" customHeight="1">
      <c r="A56" s="1">
        <v>2017</v>
      </c>
      <c r="B56" s="2" t="s">
        <v>12</v>
      </c>
      <c r="C56" s="10" t="s">
        <v>63</v>
      </c>
      <c r="D56" s="11">
        <v>5151000258</v>
      </c>
      <c r="E56" s="23">
        <v>19</v>
      </c>
      <c r="F56" s="13">
        <f t="shared" si="0"/>
        <v>4271.3347368421055</v>
      </c>
      <c r="G56" s="14">
        <v>81155.36</v>
      </c>
    </row>
    <row r="57" spans="1:7" s="16" customFormat="1" ht="24.75" customHeight="1">
      <c r="A57" s="1">
        <v>2017</v>
      </c>
      <c r="B57" s="2" t="s">
        <v>12</v>
      </c>
      <c r="C57" s="10" t="s">
        <v>64</v>
      </c>
      <c r="D57" s="11">
        <v>5151000184</v>
      </c>
      <c r="E57" s="23">
        <v>2</v>
      </c>
      <c r="F57" s="13">
        <f t="shared" si="0"/>
        <v>8901.055</v>
      </c>
      <c r="G57" s="14">
        <v>17802.11</v>
      </c>
    </row>
    <row r="58" spans="1:7" s="16" customFormat="1" ht="24.75" customHeight="1">
      <c r="A58" s="1">
        <v>2017</v>
      </c>
      <c r="B58" s="2" t="s">
        <v>12</v>
      </c>
      <c r="C58" s="17" t="s">
        <v>65</v>
      </c>
      <c r="D58" s="19">
        <v>5151000152</v>
      </c>
      <c r="E58" s="23">
        <v>40</v>
      </c>
      <c r="F58" s="13">
        <f t="shared" si="0"/>
        <v>2272.20425</v>
      </c>
      <c r="G58" s="14">
        <v>90888.17</v>
      </c>
    </row>
    <row r="59" spans="1:7" s="16" customFormat="1" ht="24.75" customHeight="1">
      <c r="A59" s="1">
        <v>2017</v>
      </c>
      <c r="B59" s="2" t="s">
        <v>12</v>
      </c>
      <c r="C59" s="10" t="s">
        <v>66</v>
      </c>
      <c r="D59" s="11">
        <v>5151000114</v>
      </c>
      <c r="E59" s="23">
        <v>16</v>
      </c>
      <c r="F59" s="13">
        <f t="shared" si="0"/>
        <v>2898</v>
      </c>
      <c r="G59" s="14">
        <v>46368</v>
      </c>
    </row>
    <row r="60" spans="1:7" s="16" customFormat="1" ht="24.75" customHeight="1">
      <c r="A60" s="1">
        <v>2017</v>
      </c>
      <c r="B60" s="2" t="s">
        <v>12</v>
      </c>
      <c r="C60" s="21" t="s">
        <v>67</v>
      </c>
      <c r="D60" s="11">
        <v>5151000096</v>
      </c>
      <c r="E60" s="23">
        <v>71</v>
      </c>
      <c r="F60" s="13">
        <f t="shared" si="0"/>
        <v>9242.341408450704</v>
      </c>
      <c r="G60" s="14">
        <v>656206.24</v>
      </c>
    </row>
    <row r="61" spans="1:7" s="16" customFormat="1" ht="24.75" customHeight="1">
      <c r="A61" s="1">
        <v>2017</v>
      </c>
      <c r="B61" s="2" t="s">
        <v>12</v>
      </c>
      <c r="C61" s="10" t="s">
        <v>68</v>
      </c>
      <c r="D61" s="11">
        <v>5151000010</v>
      </c>
      <c r="E61" s="23">
        <v>15</v>
      </c>
      <c r="F61" s="13">
        <f t="shared" si="0"/>
        <v>3864</v>
      </c>
      <c r="G61" s="14">
        <v>57960</v>
      </c>
    </row>
    <row r="62" spans="1:7" s="16" customFormat="1" ht="24.75" customHeight="1">
      <c r="A62" s="1">
        <v>2017</v>
      </c>
      <c r="B62" s="2" t="s">
        <v>12</v>
      </c>
      <c r="C62" s="10" t="s">
        <v>69</v>
      </c>
      <c r="D62" s="11">
        <v>5151000086</v>
      </c>
      <c r="E62" s="23">
        <v>1</v>
      </c>
      <c r="F62" s="13">
        <f t="shared" si="0"/>
        <v>5104</v>
      </c>
      <c r="G62" s="14">
        <v>5104</v>
      </c>
    </row>
    <row r="63" spans="1:7" s="16" customFormat="1" ht="24.75" customHeight="1">
      <c r="A63" s="1">
        <v>2017</v>
      </c>
      <c r="B63" s="2" t="s">
        <v>12</v>
      </c>
      <c r="C63" s="10" t="s">
        <v>70</v>
      </c>
      <c r="D63" s="11">
        <v>5151000182</v>
      </c>
      <c r="E63" s="23">
        <v>4</v>
      </c>
      <c r="F63" s="13">
        <f t="shared" si="0"/>
        <v>2308.4</v>
      </c>
      <c r="G63" s="14">
        <v>9233.6</v>
      </c>
    </row>
    <row r="64" spans="1:7" s="16" customFormat="1" ht="24.75" customHeight="1">
      <c r="A64" s="1">
        <v>2017</v>
      </c>
      <c r="B64" s="2" t="s">
        <v>12</v>
      </c>
      <c r="C64" s="10" t="s">
        <v>71</v>
      </c>
      <c r="D64" s="11">
        <v>5231000056</v>
      </c>
      <c r="E64" s="23">
        <v>1</v>
      </c>
      <c r="F64" s="13">
        <f t="shared" si="0"/>
        <v>22620</v>
      </c>
      <c r="G64" s="18">
        <v>22620</v>
      </c>
    </row>
    <row r="65" spans="1:7" s="16" customFormat="1" ht="24.75" customHeight="1">
      <c r="A65" s="1">
        <v>2017</v>
      </c>
      <c r="B65" s="2" t="s">
        <v>12</v>
      </c>
      <c r="C65" s="10" t="s">
        <v>72</v>
      </c>
      <c r="D65" s="11">
        <v>5151000264</v>
      </c>
      <c r="E65" s="23">
        <v>15</v>
      </c>
      <c r="F65" s="13">
        <f t="shared" si="0"/>
        <v>2898</v>
      </c>
      <c r="G65" s="14">
        <v>43470</v>
      </c>
    </row>
    <row r="66" spans="1:7" s="16" customFormat="1" ht="24.75" customHeight="1">
      <c r="A66" s="1">
        <v>2017</v>
      </c>
      <c r="B66" s="2" t="s">
        <v>12</v>
      </c>
      <c r="C66" s="17" t="s">
        <v>73</v>
      </c>
      <c r="D66" s="11">
        <v>5651000080</v>
      </c>
      <c r="E66" s="23">
        <v>16</v>
      </c>
      <c r="F66" s="13">
        <f t="shared" si="0"/>
        <v>1120.7</v>
      </c>
      <c r="G66" s="14">
        <v>17931.2</v>
      </c>
    </row>
    <row r="67" spans="1:7" s="16" customFormat="1" ht="24.75" customHeight="1">
      <c r="A67" s="1">
        <v>2017</v>
      </c>
      <c r="B67" s="2" t="s">
        <v>12</v>
      </c>
      <c r="C67" s="10" t="s">
        <v>74</v>
      </c>
      <c r="D67" s="11">
        <v>5651000122</v>
      </c>
      <c r="E67" s="23">
        <v>16</v>
      </c>
      <c r="F67" s="13">
        <f t="shared" si="0"/>
        <v>10606.48</v>
      </c>
      <c r="G67" s="14">
        <v>169703.68</v>
      </c>
    </row>
    <row r="68" spans="1:7" s="16" customFormat="1" ht="24.75" customHeight="1">
      <c r="A68" s="1">
        <v>2017</v>
      </c>
      <c r="B68" s="2" t="s">
        <v>12</v>
      </c>
      <c r="C68" s="10" t="s">
        <v>75</v>
      </c>
      <c r="D68" s="11">
        <v>5191000128</v>
      </c>
      <c r="E68" s="23">
        <v>9</v>
      </c>
      <c r="F68" s="13">
        <f t="shared" si="0"/>
        <v>442476.9244444444</v>
      </c>
      <c r="G68" s="14">
        <v>3982292.32</v>
      </c>
    </row>
    <row r="69" spans="1:7" s="16" customFormat="1" ht="24.75" customHeight="1">
      <c r="A69" s="1">
        <v>2017</v>
      </c>
      <c r="B69" s="2" t="s">
        <v>12</v>
      </c>
      <c r="C69" s="10" t="s">
        <v>76</v>
      </c>
      <c r="D69" s="11">
        <v>5191000114</v>
      </c>
      <c r="E69" s="23">
        <v>1</v>
      </c>
      <c r="F69" s="13">
        <f t="shared" si="0"/>
        <v>1304.1</v>
      </c>
      <c r="G69" s="14">
        <v>1304.1</v>
      </c>
    </row>
    <row r="70" spans="1:7" s="16" customFormat="1" ht="24.75" customHeight="1">
      <c r="A70" s="1">
        <v>2017</v>
      </c>
      <c r="B70" s="2" t="s">
        <v>12</v>
      </c>
      <c r="C70" s="10" t="s">
        <v>77</v>
      </c>
      <c r="D70" s="11">
        <v>5191000194</v>
      </c>
      <c r="E70" s="23">
        <v>2</v>
      </c>
      <c r="F70" s="13">
        <f aca="true" t="shared" si="1" ref="F70:F133">G70/E70</f>
        <v>13800</v>
      </c>
      <c r="G70" s="14">
        <v>27600</v>
      </c>
    </row>
    <row r="71" spans="1:7" s="16" customFormat="1" ht="24.75" customHeight="1">
      <c r="A71" s="1">
        <v>2017</v>
      </c>
      <c r="B71" s="2" t="s">
        <v>12</v>
      </c>
      <c r="C71" s="10" t="s">
        <v>78</v>
      </c>
      <c r="D71" s="11">
        <v>5691000058</v>
      </c>
      <c r="E71" s="23">
        <v>277</v>
      </c>
      <c r="F71" s="13">
        <f t="shared" si="1"/>
        <v>909.9845848375452</v>
      </c>
      <c r="G71" s="14">
        <v>252065.73</v>
      </c>
    </row>
    <row r="72" spans="1:7" s="16" customFormat="1" ht="24.75" customHeight="1">
      <c r="A72" s="1">
        <v>2017</v>
      </c>
      <c r="B72" s="2" t="s">
        <v>12</v>
      </c>
      <c r="C72" s="10" t="s">
        <v>79</v>
      </c>
      <c r="D72" s="11">
        <v>5191000126</v>
      </c>
      <c r="E72" s="23">
        <v>6</v>
      </c>
      <c r="F72" s="13">
        <f t="shared" si="1"/>
        <v>24299.5</v>
      </c>
      <c r="G72" s="14">
        <v>145797</v>
      </c>
    </row>
    <row r="73" spans="1:7" s="16" customFormat="1" ht="24.75" customHeight="1">
      <c r="A73" s="1">
        <v>2017</v>
      </c>
      <c r="B73" s="2" t="s">
        <v>12</v>
      </c>
      <c r="C73" s="10" t="s">
        <v>80</v>
      </c>
      <c r="D73" s="11">
        <v>5291000170</v>
      </c>
      <c r="E73" s="23">
        <v>13</v>
      </c>
      <c r="F73" s="13">
        <f t="shared" si="1"/>
        <v>11391.681538461537</v>
      </c>
      <c r="G73" s="14">
        <v>148091.86</v>
      </c>
    </row>
    <row r="74" spans="1:7" s="16" customFormat="1" ht="24.75" customHeight="1">
      <c r="A74" s="1">
        <v>2017</v>
      </c>
      <c r="B74" s="2" t="s">
        <v>12</v>
      </c>
      <c r="C74" s="10" t="s">
        <v>81</v>
      </c>
      <c r="D74" s="11">
        <v>5291000028</v>
      </c>
      <c r="E74" s="23">
        <v>3</v>
      </c>
      <c r="F74" s="13">
        <f t="shared" si="1"/>
        <v>486.58666666666664</v>
      </c>
      <c r="G74" s="14">
        <v>1459.76</v>
      </c>
    </row>
    <row r="75" spans="1:7" s="16" customFormat="1" ht="24.75" customHeight="1">
      <c r="A75" s="1">
        <v>2017</v>
      </c>
      <c r="B75" s="2" t="s">
        <v>12</v>
      </c>
      <c r="C75" s="10" t="s">
        <v>82</v>
      </c>
      <c r="D75" s="11">
        <v>5291000312</v>
      </c>
      <c r="E75" s="23">
        <v>2</v>
      </c>
      <c r="F75" s="13">
        <f t="shared" si="1"/>
        <v>22662.25</v>
      </c>
      <c r="G75" s="14">
        <v>45324.5</v>
      </c>
    </row>
    <row r="76" spans="1:7" s="16" customFormat="1" ht="24.75" customHeight="1">
      <c r="A76" s="1">
        <v>2017</v>
      </c>
      <c r="B76" s="2" t="s">
        <v>12</v>
      </c>
      <c r="C76" s="10" t="s">
        <v>83</v>
      </c>
      <c r="D76" s="11">
        <v>5291000060</v>
      </c>
      <c r="E76" s="23">
        <v>1</v>
      </c>
      <c r="F76" s="13">
        <f t="shared" si="1"/>
        <v>10000</v>
      </c>
      <c r="G76" s="14">
        <v>10000</v>
      </c>
    </row>
    <row r="77" spans="1:7" s="16" customFormat="1" ht="24.75" customHeight="1">
      <c r="A77" s="1">
        <v>2017</v>
      </c>
      <c r="B77" s="2" t="s">
        <v>12</v>
      </c>
      <c r="C77" s="10" t="s">
        <v>84</v>
      </c>
      <c r="D77" s="11">
        <v>5291000210</v>
      </c>
      <c r="E77" s="23">
        <v>5</v>
      </c>
      <c r="F77" s="13">
        <f t="shared" si="1"/>
        <v>10998</v>
      </c>
      <c r="G77" s="14">
        <v>54990</v>
      </c>
    </row>
    <row r="78" spans="1:7" s="16" customFormat="1" ht="24.75" customHeight="1">
      <c r="A78" s="1">
        <v>2017</v>
      </c>
      <c r="B78" s="2" t="s">
        <v>12</v>
      </c>
      <c r="C78" s="10" t="s">
        <v>85</v>
      </c>
      <c r="D78" s="11">
        <v>5291000138</v>
      </c>
      <c r="E78" s="23">
        <v>1</v>
      </c>
      <c r="F78" s="13">
        <f t="shared" si="1"/>
        <v>1000</v>
      </c>
      <c r="G78" s="14">
        <v>1000</v>
      </c>
    </row>
    <row r="79" spans="1:7" s="16" customFormat="1" ht="24.75" customHeight="1">
      <c r="A79" s="1">
        <v>2017</v>
      </c>
      <c r="B79" s="2" t="s">
        <v>12</v>
      </c>
      <c r="C79" s="10" t="s">
        <v>86</v>
      </c>
      <c r="D79" s="11">
        <v>5661000014</v>
      </c>
      <c r="E79" s="23">
        <v>1</v>
      </c>
      <c r="F79" s="13">
        <f t="shared" si="1"/>
        <v>432</v>
      </c>
      <c r="G79" s="14">
        <v>432</v>
      </c>
    </row>
    <row r="80" spans="1:7" s="16" customFormat="1" ht="24.75" customHeight="1">
      <c r="A80" s="1">
        <v>2017</v>
      </c>
      <c r="B80" s="2" t="s">
        <v>12</v>
      </c>
      <c r="C80" s="10" t="s">
        <v>87</v>
      </c>
      <c r="D80" s="11">
        <v>5691000026</v>
      </c>
      <c r="E80" s="23">
        <v>2</v>
      </c>
      <c r="F80" s="13">
        <f t="shared" si="1"/>
        <v>3116.95</v>
      </c>
      <c r="G80" s="14">
        <v>6233.9</v>
      </c>
    </row>
    <row r="81" spans="1:7" s="16" customFormat="1" ht="24.75" customHeight="1">
      <c r="A81" s="1">
        <v>2017</v>
      </c>
      <c r="B81" s="2" t="s">
        <v>12</v>
      </c>
      <c r="C81" s="10" t="s">
        <v>88</v>
      </c>
      <c r="D81" s="11">
        <v>5661000120</v>
      </c>
      <c r="E81" s="23">
        <v>4</v>
      </c>
      <c r="F81" s="13">
        <f t="shared" si="1"/>
        <v>2656.5</v>
      </c>
      <c r="G81" s="14">
        <v>10626</v>
      </c>
    </row>
    <row r="82" spans="1:7" s="16" customFormat="1" ht="24.75" customHeight="1">
      <c r="A82" s="1">
        <v>2017</v>
      </c>
      <c r="B82" s="2" t="s">
        <v>12</v>
      </c>
      <c r="C82" s="10" t="s">
        <v>89</v>
      </c>
      <c r="D82" s="11">
        <v>5661000196</v>
      </c>
      <c r="E82" s="23">
        <v>10</v>
      </c>
      <c r="F82" s="13">
        <f t="shared" si="1"/>
        <v>9338.47</v>
      </c>
      <c r="G82" s="14">
        <v>93384.7</v>
      </c>
    </row>
    <row r="83" spans="1:7" s="16" customFormat="1" ht="24.75" customHeight="1">
      <c r="A83" s="1">
        <v>2017</v>
      </c>
      <c r="B83" s="2" t="s">
        <v>12</v>
      </c>
      <c r="C83" s="10" t="s">
        <v>90</v>
      </c>
      <c r="D83" s="11">
        <v>5661000228</v>
      </c>
      <c r="E83" s="23">
        <v>1</v>
      </c>
      <c r="F83" s="13">
        <f t="shared" si="1"/>
        <v>1667.5</v>
      </c>
      <c r="G83" s="18">
        <v>1667.5</v>
      </c>
    </row>
    <row r="84" spans="1:7" s="16" customFormat="1" ht="24.75" customHeight="1">
      <c r="A84" s="1">
        <v>2017</v>
      </c>
      <c r="B84" s="2" t="s">
        <v>12</v>
      </c>
      <c r="C84" s="10" t="s">
        <v>91</v>
      </c>
      <c r="D84" s="11">
        <v>5661000198</v>
      </c>
      <c r="E84" s="23">
        <v>3</v>
      </c>
      <c r="F84" s="13">
        <f t="shared" si="1"/>
        <v>4709.833333333333</v>
      </c>
      <c r="G84" s="14">
        <v>14129.5</v>
      </c>
    </row>
    <row r="85" spans="1:7" s="16" customFormat="1" ht="24.75" customHeight="1">
      <c r="A85" s="1">
        <v>2017</v>
      </c>
      <c r="B85" s="2" t="s">
        <v>12</v>
      </c>
      <c r="C85" s="10" t="s">
        <v>92</v>
      </c>
      <c r="D85" s="11">
        <v>5691000006</v>
      </c>
      <c r="E85" s="23">
        <v>2</v>
      </c>
      <c r="F85" s="13">
        <f t="shared" si="1"/>
        <v>1500</v>
      </c>
      <c r="G85" s="14">
        <v>3000</v>
      </c>
    </row>
    <row r="86" spans="1:7" s="16" customFormat="1" ht="24.75" customHeight="1">
      <c r="A86" s="1">
        <v>2017</v>
      </c>
      <c r="B86" s="2" t="s">
        <v>12</v>
      </c>
      <c r="C86" s="10" t="s">
        <v>93</v>
      </c>
      <c r="D86" s="11">
        <v>5691000008</v>
      </c>
      <c r="E86" s="23">
        <v>1</v>
      </c>
      <c r="F86" s="13">
        <f t="shared" si="1"/>
        <v>700</v>
      </c>
      <c r="G86" s="14">
        <v>700</v>
      </c>
    </row>
    <row r="87" spans="1:7" s="16" customFormat="1" ht="24.75" customHeight="1">
      <c r="A87" s="1">
        <v>2017</v>
      </c>
      <c r="B87" s="2" t="s">
        <v>12</v>
      </c>
      <c r="C87" s="10" t="s">
        <v>94</v>
      </c>
      <c r="D87" s="11">
        <v>5641000014</v>
      </c>
      <c r="E87" s="23">
        <v>7</v>
      </c>
      <c r="F87" s="13">
        <f t="shared" si="1"/>
        <v>1500</v>
      </c>
      <c r="G87" s="14">
        <v>10500</v>
      </c>
    </row>
    <row r="88" spans="1:7" s="16" customFormat="1" ht="24.75" customHeight="1">
      <c r="A88" s="1">
        <v>2017</v>
      </c>
      <c r="B88" s="2" t="s">
        <v>12</v>
      </c>
      <c r="C88" s="10" t="s">
        <v>95</v>
      </c>
      <c r="D88" s="11">
        <v>5621000064</v>
      </c>
      <c r="E88" s="23">
        <v>1</v>
      </c>
      <c r="F88" s="13">
        <f t="shared" si="1"/>
        <v>1500</v>
      </c>
      <c r="G88" s="14">
        <v>1500</v>
      </c>
    </row>
    <row r="89" spans="1:7" s="16" customFormat="1" ht="24.75" customHeight="1">
      <c r="A89" s="1">
        <v>2017</v>
      </c>
      <c r="B89" s="2" t="s">
        <v>12</v>
      </c>
      <c r="C89" s="10" t="s">
        <v>96</v>
      </c>
      <c r="D89" s="11">
        <v>5621000078</v>
      </c>
      <c r="E89" s="23">
        <v>1</v>
      </c>
      <c r="F89" s="13">
        <f t="shared" si="1"/>
        <v>7705</v>
      </c>
      <c r="G89" s="14">
        <v>7705</v>
      </c>
    </row>
    <row r="90" spans="1:7" s="16" customFormat="1" ht="24.75" customHeight="1">
      <c r="A90" s="1">
        <v>2017</v>
      </c>
      <c r="B90" s="2" t="s">
        <v>12</v>
      </c>
      <c r="C90" s="10" t="s">
        <v>97</v>
      </c>
      <c r="D90" s="11">
        <v>5621000082</v>
      </c>
      <c r="E90" s="23">
        <v>41</v>
      </c>
      <c r="F90" s="13">
        <f t="shared" si="1"/>
        <v>59732.77707317073</v>
      </c>
      <c r="G90" s="14">
        <v>2449043.86</v>
      </c>
    </row>
    <row r="91" spans="1:7" s="16" customFormat="1" ht="24.75" customHeight="1">
      <c r="A91" s="1">
        <v>2017</v>
      </c>
      <c r="B91" s="2" t="s">
        <v>12</v>
      </c>
      <c r="C91" s="10" t="s">
        <v>98</v>
      </c>
      <c r="D91" s="11">
        <v>5671000088</v>
      </c>
      <c r="E91" s="23">
        <v>2</v>
      </c>
      <c r="F91" s="13">
        <f t="shared" si="1"/>
        <v>600</v>
      </c>
      <c r="G91" s="14">
        <v>1200</v>
      </c>
    </row>
    <row r="92" spans="1:7" s="16" customFormat="1" ht="24.75" customHeight="1">
      <c r="A92" s="1">
        <v>2017</v>
      </c>
      <c r="B92" s="2" t="s">
        <v>12</v>
      </c>
      <c r="C92" s="10" t="s">
        <v>99</v>
      </c>
      <c r="D92" s="11">
        <v>5671000268</v>
      </c>
      <c r="E92" s="23">
        <v>3</v>
      </c>
      <c r="F92" s="13">
        <f t="shared" si="1"/>
        <v>3109.75</v>
      </c>
      <c r="G92" s="14">
        <v>9329.25</v>
      </c>
    </row>
    <row r="93" spans="1:7" s="16" customFormat="1" ht="24.75" customHeight="1">
      <c r="A93" s="1">
        <v>2017</v>
      </c>
      <c r="B93" s="2" t="s">
        <v>12</v>
      </c>
      <c r="C93" s="10" t="s">
        <v>100</v>
      </c>
      <c r="D93" s="11">
        <v>5671000364</v>
      </c>
      <c r="E93" s="23">
        <v>2</v>
      </c>
      <c r="F93" s="13">
        <f t="shared" si="1"/>
        <v>500</v>
      </c>
      <c r="G93" s="14">
        <v>1000</v>
      </c>
    </row>
    <row r="94" spans="1:7" s="16" customFormat="1" ht="24.75" customHeight="1">
      <c r="A94" s="1">
        <v>2017</v>
      </c>
      <c r="B94" s="2" t="s">
        <v>12</v>
      </c>
      <c r="C94" s="10" t="s">
        <v>101</v>
      </c>
      <c r="D94" s="11">
        <v>5671000384</v>
      </c>
      <c r="E94" s="23">
        <v>1</v>
      </c>
      <c r="F94" s="13">
        <f t="shared" si="1"/>
        <v>800</v>
      </c>
      <c r="G94" s="14">
        <v>800</v>
      </c>
    </row>
    <row r="95" spans="1:7" s="16" customFormat="1" ht="24.75" customHeight="1">
      <c r="A95" s="1">
        <v>2017</v>
      </c>
      <c r="B95" s="2" t="s">
        <v>12</v>
      </c>
      <c r="C95" s="10" t="s">
        <v>102</v>
      </c>
      <c r="D95" s="11">
        <v>5661000092</v>
      </c>
      <c r="E95" s="23">
        <v>4</v>
      </c>
      <c r="F95" s="13">
        <f t="shared" si="1"/>
        <v>2203.9625</v>
      </c>
      <c r="G95" s="14">
        <v>8815.85</v>
      </c>
    </row>
    <row r="96" spans="1:7" s="16" customFormat="1" ht="24.75" customHeight="1">
      <c r="A96" s="1">
        <v>2017</v>
      </c>
      <c r="B96" s="2" t="s">
        <v>12</v>
      </c>
      <c r="C96" s="10" t="s">
        <v>103</v>
      </c>
      <c r="D96" s="11">
        <v>5661000094</v>
      </c>
      <c r="E96" s="23">
        <v>2</v>
      </c>
      <c r="F96" s="13">
        <f t="shared" si="1"/>
        <v>7204.75</v>
      </c>
      <c r="G96" s="14">
        <v>14409.5</v>
      </c>
    </row>
    <row r="97" spans="1:7" s="16" customFormat="1" ht="24.75" customHeight="1">
      <c r="A97" s="1">
        <v>2017</v>
      </c>
      <c r="B97" s="2" t="s">
        <v>12</v>
      </c>
      <c r="C97" s="10" t="s">
        <v>104</v>
      </c>
      <c r="D97" s="11">
        <v>5621000144</v>
      </c>
      <c r="E97" s="23">
        <v>9</v>
      </c>
      <c r="F97" s="13">
        <f t="shared" si="1"/>
        <v>57917.555555555555</v>
      </c>
      <c r="G97" s="14">
        <v>521258</v>
      </c>
    </row>
    <row r="98" spans="1:7" s="16" customFormat="1" ht="24.75" customHeight="1">
      <c r="A98" s="1">
        <v>2017</v>
      </c>
      <c r="B98" s="2" t="s">
        <v>12</v>
      </c>
      <c r="C98" s="10" t="s">
        <v>104</v>
      </c>
      <c r="D98" s="11">
        <v>5621000394</v>
      </c>
      <c r="E98" s="23">
        <v>1</v>
      </c>
      <c r="F98" s="13">
        <f t="shared" si="1"/>
        <v>278852.4</v>
      </c>
      <c r="G98" s="14">
        <v>278852.4</v>
      </c>
    </row>
    <row r="99" spans="1:7" s="16" customFormat="1" ht="24.75" customHeight="1">
      <c r="A99" s="1">
        <v>2017</v>
      </c>
      <c r="B99" s="2" t="s">
        <v>12</v>
      </c>
      <c r="C99" s="10" t="s">
        <v>105</v>
      </c>
      <c r="D99" s="11">
        <v>5621000016</v>
      </c>
      <c r="E99" s="23">
        <v>1</v>
      </c>
      <c r="F99" s="13">
        <f t="shared" si="1"/>
        <v>3500</v>
      </c>
      <c r="G99" s="14">
        <v>3500</v>
      </c>
    </row>
    <row r="100" spans="1:7" s="16" customFormat="1" ht="24.75" customHeight="1">
      <c r="A100" s="1">
        <v>2017</v>
      </c>
      <c r="B100" s="2" t="s">
        <v>12</v>
      </c>
      <c r="C100" s="10" t="s">
        <v>106</v>
      </c>
      <c r="D100" s="11">
        <v>5621000184</v>
      </c>
      <c r="E100" s="23">
        <v>10</v>
      </c>
      <c r="F100" s="13">
        <f t="shared" si="1"/>
        <v>3343.6</v>
      </c>
      <c r="G100" s="14">
        <v>33436</v>
      </c>
    </row>
    <row r="101" spans="1:7" s="16" customFormat="1" ht="24.75" customHeight="1">
      <c r="A101" s="1">
        <v>2017</v>
      </c>
      <c r="B101" s="2" t="s">
        <v>12</v>
      </c>
      <c r="C101" s="10" t="s">
        <v>107</v>
      </c>
      <c r="D101" s="11">
        <v>5621000196</v>
      </c>
      <c r="E101" s="23">
        <v>1</v>
      </c>
      <c r="F101" s="13">
        <f t="shared" si="1"/>
        <v>13800</v>
      </c>
      <c r="G101" s="14">
        <v>13800</v>
      </c>
    </row>
    <row r="102" spans="1:7" s="16" customFormat="1" ht="24.75" customHeight="1">
      <c r="A102" s="1">
        <v>2017</v>
      </c>
      <c r="B102" s="2" t="s">
        <v>12</v>
      </c>
      <c r="C102" s="10" t="s">
        <v>108</v>
      </c>
      <c r="D102" s="11">
        <v>5621000338</v>
      </c>
      <c r="E102" s="23">
        <v>1</v>
      </c>
      <c r="F102" s="13">
        <f t="shared" si="1"/>
        <v>3162.5</v>
      </c>
      <c r="G102" s="14">
        <v>3162.5</v>
      </c>
    </row>
    <row r="103" spans="1:7" s="16" customFormat="1" ht="24.75" customHeight="1">
      <c r="A103" s="1">
        <v>2017</v>
      </c>
      <c r="B103" s="2" t="s">
        <v>12</v>
      </c>
      <c r="C103" s="10" t="s">
        <v>109</v>
      </c>
      <c r="D103" s="11">
        <v>5621000386</v>
      </c>
      <c r="E103" s="23">
        <v>4</v>
      </c>
      <c r="F103" s="13">
        <f t="shared" si="1"/>
        <v>500</v>
      </c>
      <c r="G103" s="14">
        <v>2000</v>
      </c>
    </row>
    <row r="104" spans="1:7" s="16" customFormat="1" ht="24.75" customHeight="1">
      <c r="A104" s="1">
        <v>2017</v>
      </c>
      <c r="B104" s="2" t="s">
        <v>12</v>
      </c>
      <c r="C104" s="10" t="s">
        <v>110</v>
      </c>
      <c r="D104" s="11">
        <v>5621000482</v>
      </c>
      <c r="E104" s="23">
        <v>2</v>
      </c>
      <c r="F104" s="13">
        <f t="shared" si="1"/>
        <v>24495</v>
      </c>
      <c r="G104" s="14">
        <v>48990</v>
      </c>
    </row>
    <row r="105" spans="1:7" s="16" customFormat="1" ht="24.75" customHeight="1">
      <c r="A105" s="1">
        <v>2017</v>
      </c>
      <c r="B105" s="2" t="s">
        <v>12</v>
      </c>
      <c r="C105" s="10" t="s">
        <v>111</v>
      </c>
      <c r="D105" s="11">
        <v>5671000280</v>
      </c>
      <c r="E105" s="23">
        <v>1</v>
      </c>
      <c r="F105" s="13">
        <f t="shared" si="1"/>
        <v>1500</v>
      </c>
      <c r="G105" s="14">
        <v>1500</v>
      </c>
    </row>
    <row r="106" spans="1:7" s="16" customFormat="1" ht="24.75" customHeight="1">
      <c r="A106" s="1">
        <v>2017</v>
      </c>
      <c r="B106" s="2" t="s">
        <v>12</v>
      </c>
      <c r="C106" s="10" t="s">
        <v>112</v>
      </c>
      <c r="D106" s="11">
        <v>5671000288</v>
      </c>
      <c r="E106" s="23">
        <v>1</v>
      </c>
      <c r="F106" s="13">
        <f t="shared" si="1"/>
        <v>3246.45</v>
      </c>
      <c r="G106" s="14">
        <v>3246.45</v>
      </c>
    </row>
    <row r="107" spans="1:7" s="16" customFormat="1" ht="24.75" customHeight="1">
      <c r="A107" s="1">
        <v>2017</v>
      </c>
      <c r="B107" s="2" t="s">
        <v>12</v>
      </c>
      <c r="C107" s="10" t="s">
        <v>113</v>
      </c>
      <c r="D107" s="11">
        <v>5621000758</v>
      </c>
      <c r="E107" s="23">
        <v>2</v>
      </c>
      <c r="F107" s="13">
        <f t="shared" si="1"/>
        <v>1700</v>
      </c>
      <c r="G107" s="14">
        <v>3400</v>
      </c>
    </row>
    <row r="108" spans="1:7" s="16" customFormat="1" ht="24.75" customHeight="1">
      <c r="A108" s="1">
        <v>2017</v>
      </c>
      <c r="B108" s="2" t="s">
        <v>12</v>
      </c>
      <c r="C108" s="10" t="s">
        <v>114</v>
      </c>
      <c r="D108" s="11">
        <v>5621000760</v>
      </c>
      <c r="E108" s="23">
        <v>4</v>
      </c>
      <c r="F108" s="13">
        <f t="shared" si="1"/>
        <v>3000</v>
      </c>
      <c r="G108" s="14">
        <v>12000</v>
      </c>
    </row>
    <row r="109" spans="1:7" s="16" customFormat="1" ht="24.75" customHeight="1">
      <c r="A109" s="1">
        <v>2017</v>
      </c>
      <c r="B109" s="2" t="s">
        <v>12</v>
      </c>
      <c r="C109" s="10" t="s">
        <v>115</v>
      </c>
      <c r="D109" s="11">
        <v>5621000782</v>
      </c>
      <c r="E109" s="23">
        <v>2</v>
      </c>
      <c r="F109" s="13">
        <f t="shared" si="1"/>
        <v>10000</v>
      </c>
      <c r="G109" s="14">
        <v>20000</v>
      </c>
    </row>
    <row r="110" spans="1:7" s="16" customFormat="1" ht="24.75" customHeight="1">
      <c r="A110" s="1">
        <v>2017</v>
      </c>
      <c r="B110" s="2" t="s">
        <v>12</v>
      </c>
      <c r="C110" s="10" t="s">
        <v>116</v>
      </c>
      <c r="D110" s="11">
        <v>5621000754</v>
      </c>
      <c r="E110" s="23">
        <v>1</v>
      </c>
      <c r="F110" s="13">
        <f t="shared" si="1"/>
        <v>2500</v>
      </c>
      <c r="G110" s="14">
        <v>2500</v>
      </c>
    </row>
    <row r="111" spans="1:7" s="16" customFormat="1" ht="24.75" customHeight="1">
      <c r="A111" s="1">
        <v>2017</v>
      </c>
      <c r="B111" s="2" t="s">
        <v>12</v>
      </c>
      <c r="C111" s="10" t="s">
        <v>117</v>
      </c>
      <c r="D111" s="11">
        <v>5631000078</v>
      </c>
      <c r="E111" s="23">
        <v>2</v>
      </c>
      <c r="F111" s="13">
        <f t="shared" si="1"/>
        <v>18285</v>
      </c>
      <c r="G111" s="14">
        <v>36570</v>
      </c>
    </row>
    <row r="112" spans="1:7" s="16" customFormat="1" ht="24.75" customHeight="1">
      <c r="A112" s="1">
        <v>2017</v>
      </c>
      <c r="B112" s="2" t="s">
        <v>12</v>
      </c>
      <c r="C112" s="10" t="s">
        <v>118</v>
      </c>
      <c r="D112" s="11">
        <v>5631000126</v>
      </c>
      <c r="E112" s="23">
        <v>1</v>
      </c>
      <c r="F112" s="13">
        <f t="shared" si="1"/>
        <v>1020373.12</v>
      </c>
      <c r="G112" s="18">
        <v>1020373.12</v>
      </c>
    </row>
    <row r="113" spans="1:7" s="16" customFormat="1" ht="24.75" customHeight="1">
      <c r="A113" s="1">
        <v>2017</v>
      </c>
      <c r="B113" s="2" t="s">
        <v>12</v>
      </c>
      <c r="C113" s="10" t="s">
        <v>119</v>
      </c>
      <c r="D113" s="11">
        <v>5631000150</v>
      </c>
      <c r="E113" s="23">
        <v>1</v>
      </c>
      <c r="F113" s="13">
        <f t="shared" si="1"/>
        <v>2923.3</v>
      </c>
      <c r="G113" s="14">
        <v>2923.3</v>
      </c>
    </row>
    <row r="114" spans="1:7" s="16" customFormat="1" ht="24.75" customHeight="1">
      <c r="A114" s="1">
        <v>2017</v>
      </c>
      <c r="B114" s="2" t="s">
        <v>12</v>
      </c>
      <c r="C114" s="10" t="s">
        <v>120</v>
      </c>
      <c r="D114" s="11">
        <v>5631000164</v>
      </c>
      <c r="E114" s="23">
        <v>62</v>
      </c>
      <c r="F114" s="13">
        <f t="shared" si="1"/>
        <v>48368.47193548387</v>
      </c>
      <c r="G114" s="14">
        <v>2998845.26</v>
      </c>
    </row>
    <row r="115" spans="1:7" s="16" customFormat="1" ht="24.75" customHeight="1">
      <c r="A115" s="1">
        <v>2017</v>
      </c>
      <c r="B115" s="2" t="s">
        <v>12</v>
      </c>
      <c r="C115" s="10" t="s">
        <v>121</v>
      </c>
      <c r="D115" s="11">
        <v>5631000252</v>
      </c>
      <c r="E115" s="23">
        <v>5</v>
      </c>
      <c r="F115" s="13">
        <f t="shared" si="1"/>
        <v>421050</v>
      </c>
      <c r="G115" s="14">
        <v>2105250</v>
      </c>
    </row>
    <row r="116" spans="1:7" s="16" customFormat="1" ht="24.75" customHeight="1">
      <c r="A116" s="1">
        <v>2017</v>
      </c>
      <c r="B116" s="2" t="s">
        <v>12</v>
      </c>
      <c r="C116" s="10" t="s">
        <v>122</v>
      </c>
      <c r="D116" s="11">
        <v>5611000020</v>
      </c>
      <c r="E116" s="23">
        <v>26</v>
      </c>
      <c r="F116" s="13">
        <f t="shared" si="1"/>
        <v>21629.928076923075</v>
      </c>
      <c r="G116" s="14">
        <v>562378.13</v>
      </c>
    </row>
    <row r="117" spans="1:7" s="16" customFormat="1" ht="24.75" customHeight="1">
      <c r="A117" s="1">
        <v>2017</v>
      </c>
      <c r="B117" s="2" t="s">
        <v>12</v>
      </c>
      <c r="C117" s="10" t="s">
        <v>123</v>
      </c>
      <c r="D117" s="11">
        <v>5611000036</v>
      </c>
      <c r="E117" s="23">
        <v>1</v>
      </c>
      <c r="F117" s="13">
        <f t="shared" si="1"/>
        <v>1500</v>
      </c>
      <c r="G117" s="14">
        <v>1500</v>
      </c>
    </row>
    <row r="118" spans="1:7" s="16" customFormat="1" ht="24.75" customHeight="1">
      <c r="A118" s="1">
        <v>2017</v>
      </c>
      <c r="B118" s="2" t="s">
        <v>12</v>
      </c>
      <c r="C118" s="10" t="s">
        <v>124</v>
      </c>
      <c r="D118" s="11">
        <v>5611000090</v>
      </c>
      <c r="E118" s="23">
        <v>1</v>
      </c>
      <c r="F118" s="13">
        <f t="shared" si="1"/>
        <v>3999.7</v>
      </c>
      <c r="G118" s="14">
        <v>3999.7</v>
      </c>
    </row>
    <row r="119" spans="1:7" s="16" customFormat="1" ht="24.75" customHeight="1">
      <c r="A119" s="1">
        <v>2017</v>
      </c>
      <c r="B119" s="2" t="s">
        <v>12</v>
      </c>
      <c r="C119" s="10" t="s">
        <v>125</v>
      </c>
      <c r="D119" s="11">
        <v>5671000130</v>
      </c>
      <c r="E119" s="23">
        <v>2</v>
      </c>
      <c r="F119" s="13">
        <f t="shared" si="1"/>
        <v>1500</v>
      </c>
      <c r="G119" s="14">
        <v>3000</v>
      </c>
    </row>
    <row r="120" spans="1:7" s="16" customFormat="1" ht="24.75" customHeight="1">
      <c r="A120" s="1">
        <v>2017</v>
      </c>
      <c r="B120" s="2" t="s">
        <v>12</v>
      </c>
      <c r="C120" s="10" t="s">
        <v>126</v>
      </c>
      <c r="D120" s="11">
        <v>5671000178</v>
      </c>
      <c r="E120" s="23">
        <v>1</v>
      </c>
      <c r="F120" s="13">
        <f t="shared" si="1"/>
        <v>5011.7</v>
      </c>
      <c r="G120" s="14">
        <v>5011.7</v>
      </c>
    </row>
    <row r="121" spans="1:7" s="16" customFormat="1" ht="24.75" customHeight="1">
      <c r="A121" s="1">
        <v>2017</v>
      </c>
      <c r="B121" s="2" t="s">
        <v>12</v>
      </c>
      <c r="C121" s="10" t="s">
        <v>127</v>
      </c>
      <c r="D121" s="11">
        <v>5671000190</v>
      </c>
      <c r="E121" s="23">
        <v>1</v>
      </c>
      <c r="F121" s="13">
        <f t="shared" si="1"/>
        <v>9993.5</v>
      </c>
      <c r="G121" s="14">
        <v>9993.5</v>
      </c>
    </row>
    <row r="122" spans="1:7" s="16" customFormat="1" ht="24.75" customHeight="1">
      <c r="A122" s="1">
        <v>2017</v>
      </c>
      <c r="B122" s="2" t="s">
        <v>12</v>
      </c>
      <c r="C122" s="10" t="s">
        <v>128</v>
      </c>
      <c r="D122" s="11">
        <v>5671000192</v>
      </c>
      <c r="E122" s="23">
        <v>3</v>
      </c>
      <c r="F122" s="13">
        <f t="shared" si="1"/>
        <v>17620.920000000002</v>
      </c>
      <c r="G122" s="14">
        <v>52862.76</v>
      </c>
    </row>
    <row r="123" spans="1:7" s="16" customFormat="1" ht="24.75" customHeight="1">
      <c r="A123" s="1">
        <v>2017</v>
      </c>
      <c r="B123" s="2" t="s">
        <v>12</v>
      </c>
      <c r="C123" s="10" t="s">
        <v>129</v>
      </c>
      <c r="D123" s="11">
        <v>5671000210</v>
      </c>
      <c r="E123" s="23">
        <v>102</v>
      </c>
      <c r="F123" s="13">
        <f t="shared" si="1"/>
        <v>14913.148627450979</v>
      </c>
      <c r="G123" s="14">
        <v>1521141.16</v>
      </c>
    </row>
    <row r="124" spans="1:7" s="16" customFormat="1" ht="24.75" customHeight="1">
      <c r="A124" s="1">
        <v>2017</v>
      </c>
      <c r="B124" s="2" t="s">
        <v>12</v>
      </c>
      <c r="C124" s="10" t="s">
        <v>130</v>
      </c>
      <c r="D124" s="11">
        <v>5671000294</v>
      </c>
      <c r="E124" s="23">
        <v>1</v>
      </c>
      <c r="F124" s="13">
        <f t="shared" si="1"/>
        <v>3294.75</v>
      </c>
      <c r="G124" s="14">
        <v>3294.75</v>
      </c>
    </row>
    <row r="125" spans="1:7" s="16" customFormat="1" ht="24.75" customHeight="1">
      <c r="A125" s="1">
        <v>2017</v>
      </c>
      <c r="B125" s="2" t="s">
        <v>12</v>
      </c>
      <c r="C125" s="10" t="s">
        <v>131</v>
      </c>
      <c r="D125" s="11">
        <v>5671000326</v>
      </c>
      <c r="E125" s="23">
        <v>1</v>
      </c>
      <c r="F125" s="13">
        <f t="shared" si="1"/>
        <v>2622</v>
      </c>
      <c r="G125" s="14">
        <v>2622</v>
      </c>
    </row>
    <row r="126" spans="1:7" s="16" customFormat="1" ht="24.75" customHeight="1">
      <c r="A126" s="1">
        <v>2017</v>
      </c>
      <c r="B126" s="2" t="s">
        <v>12</v>
      </c>
      <c r="C126" s="10" t="s">
        <v>132</v>
      </c>
      <c r="D126" s="11">
        <v>5671000346</v>
      </c>
      <c r="E126" s="23">
        <v>4</v>
      </c>
      <c r="F126" s="13">
        <f t="shared" si="1"/>
        <v>2083.1875</v>
      </c>
      <c r="G126" s="14">
        <v>8332.75</v>
      </c>
    </row>
    <row r="127" spans="1:7" s="16" customFormat="1" ht="24.75" customHeight="1">
      <c r="A127" s="1">
        <v>2017</v>
      </c>
      <c r="B127" s="2" t="s">
        <v>12</v>
      </c>
      <c r="C127" s="10" t="s">
        <v>133</v>
      </c>
      <c r="D127" s="11">
        <v>5671000150</v>
      </c>
      <c r="E127" s="23">
        <v>13</v>
      </c>
      <c r="F127" s="13">
        <f t="shared" si="1"/>
        <v>143851.07692307694</v>
      </c>
      <c r="G127" s="14">
        <v>1870064</v>
      </c>
    </row>
    <row r="128" spans="1:7" s="16" customFormat="1" ht="24.75" customHeight="1">
      <c r="A128" s="1">
        <v>2017</v>
      </c>
      <c r="B128" s="2" t="s">
        <v>12</v>
      </c>
      <c r="C128" s="10" t="s">
        <v>134</v>
      </c>
      <c r="D128" s="11">
        <v>5621000508</v>
      </c>
      <c r="E128" s="23">
        <v>5</v>
      </c>
      <c r="F128" s="13">
        <f t="shared" si="1"/>
        <v>400</v>
      </c>
      <c r="G128" s="14">
        <v>2000</v>
      </c>
    </row>
    <row r="129" spans="1:7" s="16" customFormat="1" ht="24.75" customHeight="1">
      <c r="A129" s="1">
        <v>2017</v>
      </c>
      <c r="B129" s="2" t="s">
        <v>12</v>
      </c>
      <c r="C129" s="10" t="s">
        <v>135</v>
      </c>
      <c r="D129" s="11">
        <v>5621000510</v>
      </c>
      <c r="E129" s="23">
        <v>2</v>
      </c>
      <c r="F129" s="13">
        <f t="shared" si="1"/>
        <v>26404</v>
      </c>
      <c r="G129" s="14">
        <v>52808</v>
      </c>
    </row>
    <row r="130" spans="1:7" s="16" customFormat="1" ht="24.75" customHeight="1">
      <c r="A130" s="1">
        <v>2017</v>
      </c>
      <c r="B130" s="2" t="s">
        <v>12</v>
      </c>
      <c r="C130" s="10" t="s">
        <v>136</v>
      </c>
      <c r="D130" s="11">
        <v>5641000048</v>
      </c>
      <c r="E130" s="23">
        <v>1</v>
      </c>
      <c r="F130" s="13">
        <f t="shared" si="1"/>
        <v>3000</v>
      </c>
      <c r="G130" s="14">
        <v>3000</v>
      </c>
    </row>
    <row r="131" spans="1:7" s="16" customFormat="1" ht="24.75" customHeight="1">
      <c r="A131" s="1">
        <v>2017</v>
      </c>
      <c r="B131" s="2" t="s">
        <v>12</v>
      </c>
      <c r="C131" s="10" t="s">
        <v>137</v>
      </c>
      <c r="D131" s="11">
        <v>5111000170</v>
      </c>
      <c r="E131" s="23">
        <v>8</v>
      </c>
      <c r="F131" s="13">
        <f t="shared" si="1"/>
        <v>787.29</v>
      </c>
      <c r="G131" s="14">
        <v>6298.32</v>
      </c>
    </row>
    <row r="132" spans="1:7" s="16" customFormat="1" ht="24.75" customHeight="1">
      <c r="A132" s="1">
        <v>2017</v>
      </c>
      <c r="B132" s="2" t="s">
        <v>12</v>
      </c>
      <c r="C132" s="10" t="s">
        <v>138</v>
      </c>
      <c r="D132" s="11">
        <v>5111000206</v>
      </c>
      <c r="E132" s="23">
        <v>89</v>
      </c>
      <c r="F132" s="13">
        <f t="shared" si="1"/>
        <v>5002.538539325843</v>
      </c>
      <c r="G132" s="14">
        <v>445225.93</v>
      </c>
    </row>
    <row r="133" spans="1:7" s="16" customFormat="1" ht="24.75" customHeight="1">
      <c r="A133" s="1">
        <v>2017</v>
      </c>
      <c r="B133" s="2" t="s">
        <v>12</v>
      </c>
      <c r="C133" s="10" t="s">
        <v>139</v>
      </c>
      <c r="D133" s="11">
        <v>5111000280</v>
      </c>
      <c r="E133" s="23">
        <v>217</v>
      </c>
      <c r="F133" s="13">
        <f t="shared" si="1"/>
        <v>404.6676497695853</v>
      </c>
      <c r="G133" s="14">
        <v>87812.88</v>
      </c>
    </row>
    <row r="134" spans="1:7" s="16" customFormat="1" ht="24.75" customHeight="1">
      <c r="A134" s="1">
        <v>2017</v>
      </c>
      <c r="B134" s="2" t="s">
        <v>12</v>
      </c>
      <c r="C134" s="10" t="s">
        <v>140</v>
      </c>
      <c r="D134" s="11">
        <v>5111000004</v>
      </c>
      <c r="E134" s="23">
        <v>207</v>
      </c>
      <c r="F134" s="13">
        <f aca="true" t="shared" si="2" ref="F134:F197">G134/E134</f>
        <v>659.9866183574879</v>
      </c>
      <c r="G134" s="14">
        <v>136617.23</v>
      </c>
    </row>
    <row r="135" spans="1:7" s="16" customFormat="1" ht="24.75" customHeight="1">
      <c r="A135" s="1">
        <v>2017</v>
      </c>
      <c r="B135" s="2" t="s">
        <v>12</v>
      </c>
      <c r="C135" s="10" t="s">
        <v>141</v>
      </c>
      <c r="D135" s="11">
        <v>5111000008</v>
      </c>
      <c r="E135" s="23">
        <v>8</v>
      </c>
      <c r="F135" s="13">
        <f t="shared" si="2"/>
        <v>9486.4</v>
      </c>
      <c r="G135" s="14">
        <v>75891.2</v>
      </c>
    </row>
    <row r="136" spans="1:7" s="16" customFormat="1" ht="24.75" customHeight="1">
      <c r="A136" s="1">
        <v>2017</v>
      </c>
      <c r="B136" s="2" t="s">
        <v>12</v>
      </c>
      <c r="C136" s="10" t="s">
        <v>142</v>
      </c>
      <c r="D136" s="11">
        <v>5111000010</v>
      </c>
      <c r="E136" s="23">
        <v>39</v>
      </c>
      <c r="F136" s="13">
        <f t="shared" si="2"/>
        <v>2201.4100000000003</v>
      </c>
      <c r="G136" s="14">
        <v>85854.99</v>
      </c>
    </row>
    <row r="137" spans="1:7" s="16" customFormat="1" ht="24.75" customHeight="1">
      <c r="A137" s="1">
        <v>2017</v>
      </c>
      <c r="B137" s="2" t="s">
        <v>12</v>
      </c>
      <c r="C137" s="10" t="s">
        <v>143</v>
      </c>
      <c r="D137" s="11" t="s">
        <v>144</v>
      </c>
      <c r="E137" s="23">
        <v>219</v>
      </c>
      <c r="F137" s="13">
        <f t="shared" si="2"/>
        <v>1909.765479452055</v>
      </c>
      <c r="G137" s="14">
        <v>418238.64</v>
      </c>
    </row>
    <row r="138" spans="1:7" s="16" customFormat="1" ht="24.75" customHeight="1">
      <c r="A138" s="1">
        <v>2017</v>
      </c>
      <c r="B138" s="2" t="s">
        <v>12</v>
      </c>
      <c r="C138" s="10" t="s">
        <v>145</v>
      </c>
      <c r="D138" s="11">
        <v>5111000022</v>
      </c>
      <c r="E138" s="23">
        <v>69</v>
      </c>
      <c r="F138" s="13">
        <f t="shared" si="2"/>
        <v>513.006231884058</v>
      </c>
      <c r="G138" s="14">
        <v>35397.43</v>
      </c>
    </row>
    <row r="139" spans="1:7" s="16" customFormat="1" ht="24.75" customHeight="1">
      <c r="A139" s="1">
        <v>2017</v>
      </c>
      <c r="B139" s="2" t="s">
        <v>12</v>
      </c>
      <c r="C139" s="10" t="s">
        <v>146</v>
      </c>
      <c r="D139" s="11">
        <v>5111000032</v>
      </c>
      <c r="E139" s="23">
        <v>1</v>
      </c>
      <c r="F139" s="13">
        <f t="shared" si="2"/>
        <v>50</v>
      </c>
      <c r="G139" s="14">
        <v>50</v>
      </c>
    </row>
    <row r="140" spans="1:7" s="16" customFormat="1" ht="24.75" customHeight="1">
      <c r="A140" s="1">
        <v>2017</v>
      </c>
      <c r="B140" s="2" t="s">
        <v>12</v>
      </c>
      <c r="C140" s="10" t="s">
        <v>147</v>
      </c>
      <c r="D140" s="11">
        <v>5111000056</v>
      </c>
      <c r="E140" s="23">
        <v>4</v>
      </c>
      <c r="F140" s="13">
        <f t="shared" si="2"/>
        <v>3718</v>
      </c>
      <c r="G140" s="14">
        <v>14872</v>
      </c>
    </row>
    <row r="141" spans="1:7" s="16" customFormat="1" ht="24.75" customHeight="1">
      <c r="A141" s="1">
        <v>2017</v>
      </c>
      <c r="B141" s="2" t="s">
        <v>12</v>
      </c>
      <c r="C141" s="10" t="s">
        <v>148</v>
      </c>
      <c r="D141" s="11">
        <v>5111000092</v>
      </c>
      <c r="E141" s="23">
        <v>24</v>
      </c>
      <c r="F141" s="13">
        <f t="shared" si="2"/>
        <v>2186.0508333333332</v>
      </c>
      <c r="G141" s="14">
        <v>52465.22</v>
      </c>
    </row>
    <row r="142" spans="1:7" s="16" customFormat="1" ht="24.75" customHeight="1">
      <c r="A142" s="1">
        <v>2017</v>
      </c>
      <c r="B142" s="2" t="s">
        <v>12</v>
      </c>
      <c r="C142" s="17" t="s">
        <v>149</v>
      </c>
      <c r="D142" s="11">
        <v>5111000108</v>
      </c>
      <c r="E142" s="23">
        <v>22</v>
      </c>
      <c r="F142" s="13">
        <f t="shared" si="2"/>
        <v>2712.364090909091</v>
      </c>
      <c r="G142" s="14">
        <v>59672.01</v>
      </c>
    </row>
    <row r="143" spans="1:7" s="16" customFormat="1" ht="24.75" customHeight="1">
      <c r="A143" s="1">
        <v>2017</v>
      </c>
      <c r="B143" s="2" t="s">
        <v>12</v>
      </c>
      <c r="C143" s="10" t="s">
        <v>150</v>
      </c>
      <c r="D143" s="11">
        <v>5111000110</v>
      </c>
      <c r="E143" s="23">
        <v>8</v>
      </c>
      <c r="F143" s="13">
        <f t="shared" si="2"/>
        <v>937.5</v>
      </c>
      <c r="G143" s="14">
        <v>7500</v>
      </c>
    </row>
    <row r="144" spans="1:7" s="16" customFormat="1" ht="24.75" customHeight="1">
      <c r="A144" s="1">
        <v>2017</v>
      </c>
      <c r="B144" s="2" t="s">
        <v>12</v>
      </c>
      <c r="C144" s="10" t="s">
        <v>151</v>
      </c>
      <c r="D144" s="11">
        <v>5111000112</v>
      </c>
      <c r="E144" s="23">
        <v>119</v>
      </c>
      <c r="F144" s="13">
        <f t="shared" si="2"/>
        <v>2700.8254621848737</v>
      </c>
      <c r="G144" s="14">
        <v>321398.23</v>
      </c>
    </row>
    <row r="145" spans="1:7" s="16" customFormat="1" ht="24.75" customHeight="1">
      <c r="A145" s="1">
        <v>2017</v>
      </c>
      <c r="B145" s="2" t="s">
        <v>12</v>
      </c>
      <c r="C145" s="10" t="s">
        <v>152</v>
      </c>
      <c r="D145" s="11">
        <v>5111000116</v>
      </c>
      <c r="E145" s="23">
        <v>44</v>
      </c>
      <c r="F145" s="13">
        <f t="shared" si="2"/>
        <v>616.085</v>
      </c>
      <c r="G145" s="14">
        <v>27107.74</v>
      </c>
    </row>
    <row r="146" spans="1:7" s="16" customFormat="1" ht="24.75" customHeight="1">
      <c r="A146" s="1">
        <v>2017</v>
      </c>
      <c r="B146" s="2" t="s">
        <v>12</v>
      </c>
      <c r="C146" s="10" t="s">
        <v>153</v>
      </c>
      <c r="D146" s="11">
        <v>5111000122</v>
      </c>
      <c r="E146" s="23">
        <v>1</v>
      </c>
      <c r="F146" s="13">
        <f t="shared" si="2"/>
        <v>400</v>
      </c>
      <c r="G146" s="14">
        <v>400</v>
      </c>
    </row>
    <row r="147" spans="1:7" s="16" customFormat="1" ht="24.75" customHeight="1">
      <c r="A147" s="1">
        <v>2017</v>
      </c>
      <c r="B147" s="2" t="s">
        <v>12</v>
      </c>
      <c r="C147" s="10" t="s">
        <v>154</v>
      </c>
      <c r="D147" s="11">
        <v>5111000124</v>
      </c>
      <c r="E147" s="23">
        <v>1</v>
      </c>
      <c r="F147" s="13">
        <f t="shared" si="2"/>
        <v>150</v>
      </c>
      <c r="G147" s="14">
        <v>150</v>
      </c>
    </row>
    <row r="148" spans="1:7" s="16" customFormat="1" ht="24.75" customHeight="1">
      <c r="A148" s="1">
        <v>2017</v>
      </c>
      <c r="B148" s="2" t="s">
        <v>12</v>
      </c>
      <c r="C148" s="10" t="s">
        <v>155</v>
      </c>
      <c r="D148" s="11">
        <v>5111000148</v>
      </c>
      <c r="E148" s="23">
        <v>26</v>
      </c>
      <c r="F148" s="13">
        <f t="shared" si="2"/>
        <v>2152.756153846154</v>
      </c>
      <c r="G148" s="14">
        <v>55971.66</v>
      </c>
    </row>
    <row r="149" spans="1:7" s="16" customFormat="1" ht="24.75" customHeight="1">
      <c r="A149" s="1">
        <v>2017</v>
      </c>
      <c r="B149" s="2" t="s">
        <v>12</v>
      </c>
      <c r="C149" s="10" t="s">
        <v>156</v>
      </c>
      <c r="D149" s="11">
        <v>5111000150</v>
      </c>
      <c r="E149" s="23">
        <v>9</v>
      </c>
      <c r="F149" s="13">
        <f t="shared" si="2"/>
        <v>600</v>
      </c>
      <c r="G149" s="14">
        <v>5400</v>
      </c>
    </row>
    <row r="150" spans="1:7" s="16" customFormat="1" ht="24.75" customHeight="1">
      <c r="A150" s="1">
        <v>2017</v>
      </c>
      <c r="B150" s="2" t="s">
        <v>12</v>
      </c>
      <c r="C150" s="10" t="s">
        <v>157</v>
      </c>
      <c r="D150" s="11" t="s">
        <v>158</v>
      </c>
      <c r="E150" s="23">
        <v>1811</v>
      </c>
      <c r="F150" s="13">
        <f t="shared" si="2"/>
        <v>1467.3112976256211</v>
      </c>
      <c r="G150" s="14">
        <v>2657300.76</v>
      </c>
    </row>
    <row r="151" spans="1:7" s="16" customFormat="1" ht="24.75" customHeight="1">
      <c r="A151" s="1">
        <v>2017</v>
      </c>
      <c r="B151" s="2" t="s">
        <v>12</v>
      </c>
      <c r="C151" s="10" t="s">
        <v>159</v>
      </c>
      <c r="D151" s="11">
        <v>5191000206</v>
      </c>
      <c r="E151" s="23">
        <v>77</v>
      </c>
      <c r="F151" s="13">
        <f t="shared" si="2"/>
        <v>1493.361038961039</v>
      </c>
      <c r="G151" s="14">
        <v>114988.8</v>
      </c>
    </row>
    <row r="152" spans="1:7" s="16" customFormat="1" ht="24.75" customHeight="1">
      <c r="A152" s="1">
        <v>2017</v>
      </c>
      <c r="B152" s="2" t="s">
        <v>12</v>
      </c>
      <c r="C152" s="10" t="s">
        <v>160</v>
      </c>
      <c r="D152" s="11">
        <v>5191000248</v>
      </c>
      <c r="E152" s="23">
        <v>4</v>
      </c>
      <c r="F152" s="13">
        <f t="shared" si="2"/>
        <v>1198.5</v>
      </c>
      <c r="G152" s="14">
        <v>4794</v>
      </c>
    </row>
    <row r="153" spans="1:7" s="16" customFormat="1" ht="24.75" customHeight="1">
      <c r="A153" s="1">
        <v>2017</v>
      </c>
      <c r="B153" s="2" t="s">
        <v>12</v>
      </c>
      <c r="C153" s="10" t="s">
        <v>161</v>
      </c>
      <c r="D153" s="11">
        <v>5111000158</v>
      </c>
      <c r="E153" s="23">
        <v>7</v>
      </c>
      <c r="F153" s="13">
        <f t="shared" si="2"/>
        <v>329.9542857142857</v>
      </c>
      <c r="G153" s="14">
        <v>2309.68</v>
      </c>
    </row>
    <row r="154" spans="1:7" s="16" customFormat="1" ht="24.75" customHeight="1">
      <c r="A154" s="1">
        <v>2017</v>
      </c>
      <c r="B154" s="2" t="s">
        <v>12</v>
      </c>
      <c r="C154" s="10" t="s">
        <v>162</v>
      </c>
      <c r="D154" s="11">
        <v>5111000164</v>
      </c>
      <c r="E154" s="23">
        <v>79</v>
      </c>
      <c r="F154" s="13">
        <f t="shared" si="2"/>
        <v>1062.6226582278482</v>
      </c>
      <c r="G154" s="14">
        <v>83947.19</v>
      </c>
    </row>
    <row r="155" spans="1:7" s="16" customFormat="1" ht="24.75" customHeight="1">
      <c r="A155" s="1">
        <v>2017</v>
      </c>
      <c r="B155" s="2" t="s">
        <v>12</v>
      </c>
      <c r="C155" s="10" t="s">
        <v>163</v>
      </c>
      <c r="D155" s="11">
        <v>5111000176</v>
      </c>
      <c r="E155" s="23">
        <v>9</v>
      </c>
      <c r="F155" s="13">
        <f t="shared" si="2"/>
        <v>1306.0211111111112</v>
      </c>
      <c r="G155" s="14">
        <v>11754.19</v>
      </c>
    </row>
    <row r="156" spans="1:7" s="16" customFormat="1" ht="24.75" customHeight="1">
      <c r="A156" s="1">
        <v>2017</v>
      </c>
      <c r="B156" s="2" t="s">
        <v>12</v>
      </c>
      <c r="C156" s="10" t="s">
        <v>164</v>
      </c>
      <c r="D156" s="11">
        <v>5111000178</v>
      </c>
      <c r="E156" s="23">
        <v>13</v>
      </c>
      <c r="F156" s="13">
        <f t="shared" si="2"/>
        <v>1</v>
      </c>
      <c r="G156" s="14">
        <v>13</v>
      </c>
    </row>
    <row r="157" spans="1:7" s="16" customFormat="1" ht="24.75" customHeight="1">
      <c r="A157" s="1">
        <v>2017</v>
      </c>
      <c r="B157" s="2" t="s">
        <v>12</v>
      </c>
      <c r="C157" s="10" t="s">
        <v>165</v>
      </c>
      <c r="D157" s="11">
        <v>5111000182</v>
      </c>
      <c r="E157" s="23">
        <v>7</v>
      </c>
      <c r="F157" s="13">
        <f t="shared" si="2"/>
        <v>4824.71</v>
      </c>
      <c r="G157" s="14">
        <v>33772.97</v>
      </c>
    </row>
    <row r="158" spans="1:7" s="16" customFormat="1" ht="24.75" customHeight="1">
      <c r="A158" s="1">
        <v>2017</v>
      </c>
      <c r="B158" s="2" t="s">
        <v>12</v>
      </c>
      <c r="C158" s="10" t="s">
        <v>166</v>
      </c>
      <c r="D158" s="11">
        <v>5111000184</v>
      </c>
      <c r="E158" s="23">
        <v>1</v>
      </c>
      <c r="F158" s="13">
        <f t="shared" si="2"/>
        <v>5000</v>
      </c>
      <c r="G158" s="14">
        <v>5000</v>
      </c>
    </row>
    <row r="159" spans="1:7" s="16" customFormat="1" ht="24.75" customHeight="1">
      <c r="A159" s="1">
        <v>2017</v>
      </c>
      <c r="B159" s="2" t="s">
        <v>12</v>
      </c>
      <c r="C159" s="10" t="s">
        <v>167</v>
      </c>
      <c r="D159" s="11">
        <v>5111000194</v>
      </c>
      <c r="E159" s="23">
        <v>136</v>
      </c>
      <c r="F159" s="13">
        <f t="shared" si="2"/>
        <v>1358.2056617647058</v>
      </c>
      <c r="G159" s="14">
        <v>184715.97</v>
      </c>
    </row>
    <row r="160" spans="1:7" s="16" customFormat="1" ht="24.75" customHeight="1">
      <c r="A160" s="1">
        <v>2017</v>
      </c>
      <c r="B160" s="2" t="s">
        <v>12</v>
      </c>
      <c r="C160" s="10" t="s">
        <v>168</v>
      </c>
      <c r="D160" s="11">
        <v>5111000212</v>
      </c>
      <c r="E160" s="23">
        <v>1</v>
      </c>
      <c r="F160" s="13">
        <f t="shared" si="2"/>
        <v>23127.6</v>
      </c>
      <c r="G160" s="18">
        <v>23127.6</v>
      </c>
    </row>
    <row r="161" spans="1:7" s="16" customFormat="1" ht="24.75" customHeight="1">
      <c r="A161" s="1">
        <v>2017</v>
      </c>
      <c r="B161" s="2" t="s">
        <v>12</v>
      </c>
      <c r="C161" s="10" t="s">
        <v>169</v>
      </c>
      <c r="D161" s="11">
        <v>5111000220</v>
      </c>
      <c r="E161" s="23">
        <v>10</v>
      </c>
      <c r="F161" s="13">
        <f t="shared" si="2"/>
        <v>500</v>
      </c>
      <c r="G161" s="14">
        <v>5000</v>
      </c>
    </row>
    <row r="162" spans="1:7" s="16" customFormat="1" ht="24.75" customHeight="1">
      <c r="A162" s="1">
        <v>2017</v>
      </c>
      <c r="B162" s="2" t="s">
        <v>12</v>
      </c>
      <c r="C162" s="22" t="s">
        <v>170</v>
      </c>
      <c r="D162" s="11">
        <v>5111000222</v>
      </c>
      <c r="E162" s="23">
        <v>56</v>
      </c>
      <c r="F162" s="13">
        <f t="shared" si="2"/>
        <v>321.19</v>
      </c>
      <c r="G162" s="14">
        <v>17986.64</v>
      </c>
    </row>
    <row r="163" spans="1:7" s="16" customFormat="1" ht="24.75" customHeight="1">
      <c r="A163" s="1">
        <v>2017</v>
      </c>
      <c r="B163" s="2" t="s">
        <v>12</v>
      </c>
      <c r="C163" s="10" t="s">
        <v>171</v>
      </c>
      <c r="D163" s="11">
        <v>5111000226</v>
      </c>
      <c r="E163" s="23">
        <v>9</v>
      </c>
      <c r="F163" s="13">
        <f t="shared" si="2"/>
        <v>200</v>
      </c>
      <c r="G163" s="14">
        <v>1800</v>
      </c>
    </row>
    <row r="164" spans="1:7" s="16" customFormat="1" ht="24.75" customHeight="1">
      <c r="A164" s="1">
        <v>2017</v>
      </c>
      <c r="B164" s="2" t="s">
        <v>12</v>
      </c>
      <c r="C164" s="10" t="s">
        <v>172</v>
      </c>
      <c r="D164" s="11">
        <v>5111000228</v>
      </c>
      <c r="E164" s="23">
        <v>11</v>
      </c>
      <c r="F164" s="13">
        <f t="shared" si="2"/>
        <v>368.52</v>
      </c>
      <c r="G164" s="14">
        <v>4053.72</v>
      </c>
    </row>
    <row r="165" spans="1:7" s="16" customFormat="1" ht="24.75" customHeight="1">
      <c r="A165" s="1">
        <v>2017</v>
      </c>
      <c r="B165" s="2" t="s">
        <v>12</v>
      </c>
      <c r="C165" s="17" t="s">
        <v>136</v>
      </c>
      <c r="D165" s="11">
        <v>5111000304</v>
      </c>
      <c r="E165" s="23">
        <v>19</v>
      </c>
      <c r="F165" s="13">
        <f t="shared" si="2"/>
        <v>824.8394736842106</v>
      </c>
      <c r="G165" s="14">
        <v>15671.95</v>
      </c>
    </row>
    <row r="166" spans="1:7" s="16" customFormat="1" ht="24.75" customHeight="1">
      <c r="A166" s="1">
        <v>2017</v>
      </c>
      <c r="B166" s="2" t="s">
        <v>12</v>
      </c>
      <c r="C166" s="10" t="s">
        <v>173</v>
      </c>
      <c r="D166" s="11">
        <v>5291000258</v>
      </c>
      <c r="E166" s="23">
        <v>9</v>
      </c>
      <c r="F166" s="13">
        <f t="shared" si="2"/>
        <v>14585.449999999999</v>
      </c>
      <c r="G166" s="14">
        <v>131269.05</v>
      </c>
    </row>
    <row r="167" spans="1:7" s="16" customFormat="1" ht="24.75" customHeight="1">
      <c r="A167" s="1">
        <v>2017</v>
      </c>
      <c r="B167" s="2" t="s">
        <v>12</v>
      </c>
      <c r="C167" s="10" t="s">
        <v>174</v>
      </c>
      <c r="D167" s="11">
        <v>5291000260</v>
      </c>
      <c r="E167" s="23">
        <v>21</v>
      </c>
      <c r="F167" s="13">
        <f t="shared" si="2"/>
        <v>848.2333333333333</v>
      </c>
      <c r="G167" s="14">
        <v>17812.9</v>
      </c>
    </row>
    <row r="168" spans="1:7" s="16" customFormat="1" ht="24.75" customHeight="1">
      <c r="A168" s="1">
        <v>2017</v>
      </c>
      <c r="B168" s="2" t="s">
        <v>12</v>
      </c>
      <c r="C168" s="17" t="s">
        <v>175</v>
      </c>
      <c r="D168" s="11">
        <v>5191000332</v>
      </c>
      <c r="E168" s="23">
        <v>2</v>
      </c>
      <c r="F168" s="13">
        <f t="shared" si="2"/>
        <v>150</v>
      </c>
      <c r="G168" s="14">
        <v>300</v>
      </c>
    </row>
    <row r="169" spans="1:7" s="16" customFormat="1" ht="24.75" customHeight="1">
      <c r="A169" s="1">
        <v>2017</v>
      </c>
      <c r="B169" s="2" t="s">
        <v>12</v>
      </c>
      <c r="C169" s="10" t="s">
        <v>176</v>
      </c>
      <c r="D169" s="11">
        <v>5191000336</v>
      </c>
      <c r="E169" s="23">
        <v>1</v>
      </c>
      <c r="F169" s="13">
        <f t="shared" si="2"/>
        <v>70</v>
      </c>
      <c r="G169" s="14">
        <v>70</v>
      </c>
    </row>
    <row r="170" spans="1:7" s="16" customFormat="1" ht="24.75" customHeight="1">
      <c r="A170" s="1">
        <v>2017</v>
      </c>
      <c r="B170" s="2" t="s">
        <v>12</v>
      </c>
      <c r="C170" s="17" t="s">
        <v>177</v>
      </c>
      <c r="D170" s="11">
        <v>5111000266</v>
      </c>
      <c r="E170" s="23">
        <v>1231</v>
      </c>
      <c r="F170" s="13">
        <f t="shared" si="2"/>
        <v>439.97540211210395</v>
      </c>
      <c r="G170" s="14">
        <v>541609.72</v>
      </c>
    </row>
    <row r="171" spans="1:7" s="16" customFormat="1" ht="24.75" customHeight="1">
      <c r="A171" s="1">
        <v>2017</v>
      </c>
      <c r="B171" s="2" t="s">
        <v>12</v>
      </c>
      <c r="C171" s="10" t="s">
        <v>178</v>
      </c>
      <c r="D171" s="11">
        <v>5111000268</v>
      </c>
      <c r="E171" s="23">
        <v>9</v>
      </c>
      <c r="F171" s="13">
        <f t="shared" si="2"/>
        <v>100</v>
      </c>
      <c r="G171" s="14">
        <v>900</v>
      </c>
    </row>
    <row r="172" spans="1:7" s="16" customFormat="1" ht="24.75" customHeight="1">
      <c r="A172" s="1">
        <v>2017</v>
      </c>
      <c r="B172" s="2" t="s">
        <v>12</v>
      </c>
      <c r="C172" s="17" t="s">
        <v>179</v>
      </c>
      <c r="D172" s="11">
        <v>5111000270</v>
      </c>
      <c r="E172" s="23">
        <v>23</v>
      </c>
      <c r="F172" s="13">
        <f t="shared" si="2"/>
        <v>502.704347826087</v>
      </c>
      <c r="G172" s="14">
        <v>11562.2</v>
      </c>
    </row>
    <row r="173" spans="1:7" s="16" customFormat="1" ht="24.75" customHeight="1">
      <c r="A173" s="1">
        <v>2017</v>
      </c>
      <c r="B173" s="2" t="s">
        <v>12</v>
      </c>
      <c r="C173" s="10" t="s">
        <v>180</v>
      </c>
      <c r="D173" s="11">
        <v>5111000282</v>
      </c>
      <c r="E173" s="23">
        <v>52</v>
      </c>
      <c r="F173" s="13">
        <f t="shared" si="2"/>
        <v>1377.9346153846154</v>
      </c>
      <c r="G173" s="14">
        <v>71652.6</v>
      </c>
    </row>
    <row r="174" spans="1:7" s="16" customFormat="1" ht="24.75" customHeight="1">
      <c r="A174" s="1">
        <v>2017</v>
      </c>
      <c r="B174" s="2" t="s">
        <v>12</v>
      </c>
      <c r="C174" s="10" t="s">
        <v>181</v>
      </c>
      <c r="D174" s="11">
        <v>5111000284</v>
      </c>
      <c r="E174" s="23">
        <v>14</v>
      </c>
      <c r="F174" s="13">
        <f t="shared" si="2"/>
        <v>3764.12</v>
      </c>
      <c r="G174" s="14">
        <v>52697.68</v>
      </c>
    </row>
    <row r="175" spans="1:7" s="16" customFormat="1" ht="24.75" customHeight="1">
      <c r="A175" s="1">
        <v>2017</v>
      </c>
      <c r="B175" s="2" t="s">
        <v>12</v>
      </c>
      <c r="C175" s="10" t="s">
        <v>182</v>
      </c>
      <c r="D175" s="11">
        <v>5111000286</v>
      </c>
      <c r="E175" s="23">
        <v>27</v>
      </c>
      <c r="F175" s="13">
        <f t="shared" si="2"/>
        <v>3097.8644444444444</v>
      </c>
      <c r="G175" s="14">
        <v>83642.34</v>
      </c>
    </row>
    <row r="176" spans="1:7" s="16" customFormat="1" ht="24.75" customHeight="1">
      <c r="A176" s="1">
        <v>2017</v>
      </c>
      <c r="B176" s="2" t="s">
        <v>12</v>
      </c>
      <c r="C176" s="10" t="s">
        <v>183</v>
      </c>
      <c r="D176" s="11">
        <v>5111000002</v>
      </c>
      <c r="E176" s="23">
        <v>1</v>
      </c>
      <c r="F176" s="13">
        <f t="shared" si="2"/>
        <v>200</v>
      </c>
      <c r="G176" s="14">
        <v>200</v>
      </c>
    </row>
    <row r="177" spans="1:7" s="16" customFormat="1" ht="24.75" customHeight="1">
      <c r="A177" s="1">
        <v>2017</v>
      </c>
      <c r="B177" s="2" t="s">
        <v>12</v>
      </c>
      <c r="C177" s="10" t="s">
        <v>184</v>
      </c>
      <c r="D177" s="11">
        <v>5111000018</v>
      </c>
      <c r="E177" s="23">
        <v>30</v>
      </c>
      <c r="F177" s="13">
        <f t="shared" si="2"/>
        <v>1550</v>
      </c>
      <c r="G177" s="14">
        <v>46500</v>
      </c>
    </row>
    <row r="178" spans="1:7" s="16" customFormat="1" ht="24.75" customHeight="1">
      <c r="A178" s="1">
        <v>2017</v>
      </c>
      <c r="B178" s="2" t="s">
        <v>12</v>
      </c>
      <c r="C178" s="10" t="s">
        <v>185</v>
      </c>
      <c r="D178" s="11">
        <v>5191000034</v>
      </c>
      <c r="E178" s="23">
        <v>14</v>
      </c>
      <c r="F178" s="13">
        <f t="shared" si="2"/>
        <v>3965.2000000000003</v>
      </c>
      <c r="G178" s="14">
        <v>55512.8</v>
      </c>
    </row>
    <row r="179" spans="1:7" s="16" customFormat="1" ht="24.75" customHeight="1">
      <c r="A179" s="1">
        <v>2017</v>
      </c>
      <c r="B179" s="2" t="s">
        <v>12</v>
      </c>
      <c r="C179" s="10" t="s">
        <v>186</v>
      </c>
      <c r="D179" s="11">
        <v>5191000040</v>
      </c>
      <c r="E179" s="23">
        <v>1</v>
      </c>
      <c r="F179" s="13">
        <f t="shared" si="2"/>
        <v>3000</v>
      </c>
      <c r="G179" s="14">
        <v>3000</v>
      </c>
    </row>
    <row r="180" spans="1:7" s="16" customFormat="1" ht="24.75" customHeight="1">
      <c r="A180" s="1">
        <v>2017</v>
      </c>
      <c r="B180" s="2" t="s">
        <v>12</v>
      </c>
      <c r="C180" s="10" t="s">
        <v>187</v>
      </c>
      <c r="D180" s="11">
        <v>5111000046</v>
      </c>
      <c r="E180" s="23">
        <v>68</v>
      </c>
      <c r="F180" s="13">
        <f t="shared" si="2"/>
        <v>577.5486764705882</v>
      </c>
      <c r="G180" s="14">
        <v>39273.31</v>
      </c>
    </row>
    <row r="181" spans="1:7" s="16" customFormat="1" ht="24.75" customHeight="1">
      <c r="A181" s="1">
        <v>2017</v>
      </c>
      <c r="B181" s="2" t="s">
        <v>12</v>
      </c>
      <c r="C181" s="10" t="s">
        <v>188</v>
      </c>
      <c r="D181" s="11">
        <v>5121000002</v>
      </c>
      <c r="E181" s="23">
        <v>14</v>
      </c>
      <c r="F181" s="13">
        <f t="shared" si="2"/>
        <v>8181.257142857144</v>
      </c>
      <c r="G181" s="14">
        <v>114537.6</v>
      </c>
    </row>
    <row r="182" spans="1:7" s="16" customFormat="1" ht="24.75" customHeight="1">
      <c r="A182" s="1">
        <v>2017</v>
      </c>
      <c r="B182" s="2" t="s">
        <v>12</v>
      </c>
      <c r="C182" s="10" t="s">
        <v>189</v>
      </c>
      <c r="D182" s="11">
        <v>5191000056</v>
      </c>
      <c r="E182" s="23">
        <v>532</v>
      </c>
      <c r="F182" s="13">
        <f t="shared" si="2"/>
        <v>2806.45</v>
      </c>
      <c r="G182" s="14">
        <v>1493031.4</v>
      </c>
    </row>
    <row r="183" spans="1:7" s="16" customFormat="1" ht="24.75" customHeight="1">
      <c r="A183" s="1">
        <v>2017</v>
      </c>
      <c r="B183" s="2" t="s">
        <v>12</v>
      </c>
      <c r="C183" s="10" t="s">
        <v>190</v>
      </c>
      <c r="D183" s="11">
        <v>5121000004</v>
      </c>
      <c r="E183" s="23">
        <v>4</v>
      </c>
      <c r="F183" s="13">
        <f t="shared" si="2"/>
        <v>5511.75</v>
      </c>
      <c r="G183" s="14">
        <v>22047</v>
      </c>
    </row>
    <row r="184" spans="1:7" s="16" customFormat="1" ht="24.75" customHeight="1">
      <c r="A184" s="1">
        <v>2017</v>
      </c>
      <c r="B184" s="2" t="s">
        <v>12</v>
      </c>
      <c r="C184" s="10" t="s">
        <v>191</v>
      </c>
      <c r="D184" s="11">
        <v>5191000074</v>
      </c>
      <c r="E184" s="23">
        <v>5</v>
      </c>
      <c r="F184" s="13">
        <f t="shared" si="2"/>
        <v>7130</v>
      </c>
      <c r="G184" s="14">
        <v>35650</v>
      </c>
    </row>
    <row r="185" spans="1:7" s="16" customFormat="1" ht="24.75" customHeight="1">
      <c r="A185" s="1">
        <v>2017</v>
      </c>
      <c r="B185" s="2" t="s">
        <v>12</v>
      </c>
      <c r="C185" s="10" t="s">
        <v>192</v>
      </c>
      <c r="D185" s="11">
        <v>5191000094</v>
      </c>
      <c r="E185" s="23">
        <v>17</v>
      </c>
      <c r="F185" s="13">
        <f t="shared" si="2"/>
        <v>9135.79411764706</v>
      </c>
      <c r="G185" s="14">
        <v>155308.5</v>
      </c>
    </row>
    <row r="186" spans="1:7" s="16" customFormat="1" ht="24.75" customHeight="1">
      <c r="A186" s="1">
        <v>2017</v>
      </c>
      <c r="B186" s="2" t="s">
        <v>12</v>
      </c>
      <c r="C186" s="20" t="s">
        <v>193</v>
      </c>
      <c r="D186" s="11">
        <v>5111000102</v>
      </c>
      <c r="E186" s="23">
        <v>2</v>
      </c>
      <c r="F186" s="13">
        <f t="shared" si="2"/>
        <v>3913.26</v>
      </c>
      <c r="G186" s="14">
        <v>7826.52</v>
      </c>
    </row>
    <row r="187" spans="1:7" s="16" customFormat="1" ht="24.75" customHeight="1">
      <c r="A187" s="1">
        <v>2017</v>
      </c>
      <c r="B187" s="2" t="s">
        <v>12</v>
      </c>
      <c r="C187" s="10" t="s">
        <v>194</v>
      </c>
      <c r="D187" s="11">
        <v>5191000142</v>
      </c>
      <c r="E187" s="23">
        <v>21</v>
      </c>
      <c r="F187" s="13">
        <f t="shared" si="2"/>
        <v>5613.774761904762</v>
      </c>
      <c r="G187" s="14">
        <v>117889.27</v>
      </c>
    </row>
    <row r="188" spans="1:7" s="16" customFormat="1" ht="24.75" customHeight="1">
      <c r="A188" s="1">
        <v>2017</v>
      </c>
      <c r="B188" s="2" t="s">
        <v>12</v>
      </c>
      <c r="C188" s="10" t="s">
        <v>195</v>
      </c>
      <c r="D188" s="11">
        <v>5191000146</v>
      </c>
      <c r="E188" s="23">
        <v>1</v>
      </c>
      <c r="F188" s="13">
        <f t="shared" si="2"/>
        <v>700</v>
      </c>
      <c r="G188" s="14">
        <v>700</v>
      </c>
    </row>
    <row r="189" spans="1:7" s="16" customFormat="1" ht="24.75" customHeight="1">
      <c r="A189" s="1">
        <v>2017</v>
      </c>
      <c r="B189" s="2" t="s">
        <v>12</v>
      </c>
      <c r="C189" s="10" t="s">
        <v>196</v>
      </c>
      <c r="D189" s="11">
        <v>5191000166</v>
      </c>
      <c r="E189" s="23">
        <v>6</v>
      </c>
      <c r="F189" s="13">
        <f t="shared" si="2"/>
        <v>2646.2383333333332</v>
      </c>
      <c r="G189" s="14">
        <v>15877.43</v>
      </c>
    </row>
    <row r="190" spans="1:7" s="16" customFormat="1" ht="24.75" customHeight="1">
      <c r="A190" s="1">
        <v>2017</v>
      </c>
      <c r="B190" s="2" t="s">
        <v>12</v>
      </c>
      <c r="C190" s="10" t="s">
        <v>197</v>
      </c>
      <c r="D190" s="11">
        <v>5191000176</v>
      </c>
      <c r="E190" s="23">
        <v>1</v>
      </c>
      <c r="F190" s="13">
        <f t="shared" si="2"/>
        <v>3450</v>
      </c>
      <c r="G190" s="14">
        <v>3450</v>
      </c>
    </row>
    <row r="191" spans="1:7" s="16" customFormat="1" ht="24.75" customHeight="1">
      <c r="A191" s="1">
        <v>2017</v>
      </c>
      <c r="B191" s="2" t="s">
        <v>12</v>
      </c>
      <c r="C191" s="10" t="s">
        <v>198</v>
      </c>
      <c r="D191" s="11" t="s">
        <v>199</v>
      </c>
      <c r="E191" s="23">
        <v>32</v>
      </c>
      <c r="F191" s="13">
        <f t="shared" si="2"/>
        <v>5378.099375</v>
      </c>
      <c r="G191" s="14">
        <v>172099.18</v>
      </c>
    </row>
    <row r="192" spans="1:7" s="16" customFormat="1" ht="24.75" customHeight="1">
      <c r="A192" s="1">
        <v>2017</v>
      </c>
      <c r="B192" s="2" t="s">
        <v>12</v>
      </c>
      <c r="C192" s="10" t="s">
        <v>200</v>
      </c>
      <c r="D192" s="11">
        <v>5121000008</v>
      </c>
      <c r="E192" s="23">
        <v>15</v>
      </c>
      <c r="F192" s="13">
        <f t="shared" si="2"/>
        <v>3237.2093333333332</v>
      </c>
      <c r="G192" s="14">
        <v>48558.14</v>
      </c>
    </row>
    <row r="193" spans="1:7" s="16" customFormat="1" ht="24.75" customHeight="1">
      <c r="A193" s="1">
        <v>2017</v>
      </c>
      <c r="B193" s="2" t="s">
        <v>12</v>
      </c>
      <c r="C193" s="10" t="s">
        <v>201</v>
      </c>
      <c r="D193" s="11">
        <v>5191000342</v>
      </c>
      <c r="E193" s="23">
        <v>1</v>
      </c>
      <c r="F193" s="13">
        <f t="shared" si="2"/>
        <v>2760</v>
      </c>
      <c r="G193" s="14">
        <v>2760</v>
      </c>
    </row>
    <row r="194" spans="1:7" s="16" customFormat="1" ht="24.75" customHeight="1">
      <c r="A194" s="1">
        <v>2017</v>
      </c>
      <c r="B194" s="2" t="s">
        <v>12</v>
      </c>
      <c r="C194" s="10" t="s">
        <v>202</v>
      </c>
      <c r="D194" s="11">
        <v>5111000292</v>
      </c>
      <c r="E194" s="23">
        <v>12</v>
      </c>
      <c r="F194" s="13">
        <f t="shared" si="2"/>
        <v>2150.0750000000003</v>
      </c>
      <c r="G194" s="14">
        <v>25800.9</v>
      </c>
    </row>
    <row r="195" spans="1:7" s="16" customFormat="1" ht="24.75" customHeight="1">
      <c r="A195" s="1">
        <v>2017</v>
      </c>
      <c r="B195" s="2" t="s">
        <v>12</v>
      </c>
      <c r="C195" s="10" t="s">
        <v>203</v>
      </c>
      <c r="D195" s="11">
        <v>5111000350</v>
      </c>
      <c r="E195" s="23">
        <v>32</v>
      </c>
      <c r="F195" s="13">
        <f t="shared" si="2"/>
        <v>4831.19</v>
      </c>
      <c r="G195" s="14">
        <v>154598.08</v>
      </c>
    </row>
    <row r="196" spans="1:7" s="16" customFormat="1" ht="24.75" customHeight="1">
      <c r="A196" s="1">
        <v>2017</v>
      </c>
      <c r="B196" s="2" t="s">
        <v>12</v>
      </c>
      <c r="C196" s="10" t="s">
        <v>204</v>
      </c>
      <c r="D196" s="11">
        <v>5111000408</v>
      </c>
      <c r="E196" s="23">
        <v>37</v>
      </c>
      <c r="F196" s="13">
        <f t="shared" si="2"/>
        <v>3725.5378378378377</v>
      </c>
      <c r="G196" s="14">
        <v>137844.9</v>
      </c>
    </row>
    <row r="197" spans="1:7" s="16" customFormat="1" ht="24.75" customHeight="1">
      <c r="A197" s="1">
        <v>2017</v>
      </c>
      <c r="B197" s="2" t="s">
        <v>12</v>
      </c>
      <c r="C197" s="10" t="s">
        <v>205</v>
      </c>
      <c r="D197" s="11">
        <v>5191000378</v>
      </c>
      <c r="E197" s="23">
        <v>1</v>
      </c>
      <c r="F197" s="13">
        <f t="shared" si="2"/>
        <v>1322.5</v>
      </c>
      <c r="G197" s="14">
        <v>1322.5</v>
      </c>
    </row>
    <row r="198" spans="1:7" s="16" customFormat="1" ht="24.75" customHeight="1">
      <c r="A198" s="1">
        <v>2017</v>
      </c>
      <c r="B198" s="2" t="s">
        <v>12</v>
      </c>
      <c r="C198" s="10" t="s">
        <v>206</v>
      </c>
      <c r="D198" s="11">
        <v>5191000382</v>
      </c>
      <c r="E198" s="23">
        <v>2</v>
      </c>
      <c r="F198" s="13">
        <f aca="true" t="shared" si="3" ref="F198:F234">G198/E198</f>
        <v>1500</v>
      </c>
      <c r="G198" s="14">
        <v>3000</v>
      </c>
    </row>
    <row r="199" spans="1:7" s="16" customFormat="1" ht="24.75" customHeight="1">
      <c r="A199" s="1">
        <v>2017</v>
      </c>
      <c r="B199" s="2" t="s">
        <v>12</v>
      </c>
      <c r="C199" s="10" t="s">
        <v>207</v>
      </c>
      <c r="D199" s="11">
        <v>5191000384</v>
      </c>
      <c r="E199" s="23">
        <v>2</v>
      </c>
      <c r="F199" s="13">
        <f t="shared" si="3"/>
        <v>6617.68</v>
      </c>
      <c r="G199" s="14">
        <v>13235.36</v>
      </c>
    </row>
    <row r="200" spans="1:7" s="16" customFormat="1" ht="24.75" customHeight="1">
      <c r="A200" s="1">
        <v>2017</v>
      </c>
      <c r="B200" s="2" t="s">
        <v>12</v>
      </c>
      <c r="C200" s="17" t="s">
        <v>208</v>
      </c>
      <c r="D200" s="11">
        <v>5911000012</v>
      </c>
      <c r="E200" s="23">
        <v>82</v>
      </c>
      <c r="F200" s="13">
        <f t="shared" si="3"/>
        <v>1131</v>
      </c>
      <c r="G200" s="14">
        <v>92742</v>
      </c>
    </row>
    <row r="201" spans="1:7" s="16" customFormat="1" ht="24.75" customHeight="1">
      <c r="A201" s="1">
        <v>2017</v>
      </c>
      <c r="B201" s="2" t="s">
        <v>12</v>
      </c>
      <c r="C201" s="17" t="s">
        <v>209</v>
      </c>
      <c r="D201" s="11">
        <v>5971000002</v>
      </c>
      <c r="E201" s="23">
        <v>113</v>
      </c>
      <c r="F201" s="13">
        <f t="shared" si="3"/>
        <v>2042.8318584070796</v>
      </c>
      <c r="G201" s="14">
        <v>230840</v>
      </c>
    </row>
    <row r="202" spans="1:7" s="16" customFormat="1" ht="24.75" customHeight="1">
      <c r="A202" s="1">
        <v>2017</v>
      </c>
      <c r="B202" s="2" t="s">
        <v>12</v>
      </c>
      <c r="C202" s="10" t="s">
        <v>210</v>
      </c>
      <c r="D202" s="11">
        <v>5451000002</v>
      </c>
      <c r="E202" s="23">
        <v>3</v>
      </c>
      <c r="F202" s="13">
        <f t="shared" si="3"/>
        <v>52283.333333333336</v>
      </c>
      <c r="G202" s="14">
        <v>156850</v>
      </c>
    </row>
    <row r="203" spans="1:7" s="16" customFormat="1" ht="24.75" customHeight="1">
      <c r="A203" s="1">
        <v>2017</v>
      </c>
      <c r="B203" s="2" t="s">
        <v>12</v>
      </c>
      <c r="C203" s="10" t="s">
        <v>211</v>
      </c>
      <c r="D203" s="11">
        <v>5451000018</v>
      </c>
      <c r="E203" s="23">
        <v>13</v>
      </c>
      <c r="F203" s="13">
        <f t="shared" si="3"/>
        <v>7353.846153846154</v>
      </c>
      <c r="G203" s="14">
        <v>95600</v>
      </c>
    </row>
    <row r="204" spans="1:7" s="16" customFormat="1" ht="24.75" customHeight="1">
      <c r="A204" s="1">
        <v>2017</v>
      </c>
      <c r="B204" s="2" t="s">
        <v>12</v>
      </c>
      <c r="C204" s="10" t="s">
        <v>212</v>
      </c>
      <c r="D204" s="11">
        <v>5411000002</v>
      </c>
      <c r="E204" s="23">
        <v>2</v>
      </c>
      <c r="F204" s="13">
        <f t="shared" si="3"/>
        <v>715000</v>
      </c>
      <c r="G204" s="14">
        <v>1430000</v>
      </c>
    </row>
    <row r="205" spans="1:7" s="16" customFormat="1" ht="24.75" customHeight="1">
      <c r="A205" s="1">
        <v>2017</v>
      </c>
      <c r="B205" s="2" t="s">
        <v>12</v>
      </c>
      <c r="C205" s="10" t="s">
        <v>213</v>
      </c>
      <c r="D205" s="11">
        <v>5413000010</v>
      </c>
      <c r="E205" s="23">
        <v>1</v>
      </c>
      <c r="F205" s="13">
        <f t="shared" si="3"/>
        <v>30000</v>
      </c>
      <c r="G205" s="14">
        <v>30000</v>
      </c>
    </row>
    <row r="206" spans="1:7" s="16" customFormat="1" ht="24.75" customHeight="1">
      <c r="A206" s="1">
        <v>2017</v>
      </c>
      <c r="B206" s="2" t="s">
        <v>12</v>
      </c>
      <c r="C206" s="17" t="s">
        <v>214</v>
      </c>
      <c r="D206" s="11">
        <v>5413000012</v>
      </c>
      <c r="E206" s="23">
        <v>26</v>
      </c>
      <c r="F206" s="13">
        <f t="shared" si="3"/>
        <v>238641.87884615382</v>
      </c>
      <c r="G206" s="14">
        <v>6204688.85</v>
      </c>
    </row>
    <row r="207" spans="1:7" s="16" customFormat="1" ht="24.75" customHeight="1">
      <c r="A207" s="1">
        <v>2017</v>
      </c>
      <c r="B207" s="2" t="s">
        <v>12</v>
      </c>
      <c r="C207" s="20" t="s">
        <v>215</v>
      </c>
      <c r="D207" s="11">
        <v>5413000038</v>
      </c>
      <c r="E207" s="23">
        <v>1</v>
      </c>
      <c r="F207" s="13">
        <f t="shared" si="3"/>
        <v>25000</v>
      </c>
      <c r="G207" s="14">
        <v>25000</v>
      </c>
    </row>
    <row r="208" spans="1:7" s="16" customFormat="1" ht="24.75" customHeight="1">
      <c r="A208" s="1">
        <v>2017</v>
      </c>
      <c r="B208" s="2" t="s">
        <v>12</v>
      </c>
      <c r="C208" s="10" t="s">
        <v>216</v>
      </c>
      <c r="D208" s="11">
        <v>5411000004</v>
      </c>
      <c r="E208" s="23">
        <v>4</v>
      </c>
      <c r="F208" s="13">
        <f t="shared" si="3"/>
        <v>597255</v>
      </c>
      <c r="G208" s="14">
        <v>2389020</v>
      </c>
    </row>
    <row r="209" spans="1:7" s="16" customFormat="1" ht="24.75" customHeight="1">
      <c r="A209" s="1">
        <v>2017</v>
      </c>
      <c r="B209" s="2" t="s">
        <v>12</v>
      </c>
      <c r="C209" s="10" t="s">
        <v>217</v>
      </c>
      <c r="D209" s="11">
        <v>5421000002</v>
      </c>
      <c r="E209" s="23">
        <v>8</v>
      </c>
      <c r="F209" s="13">
        <f t="shared" si="3"/>
        <v>10182.48</v>
      </c>
      <c r="G209" s="14">
        <v>81459.84</v>
      </c>
    </row>
    <row r="210" spans="1:7" s="16" customFormat="1" ht="24.75" customHeight="1">
      <c r="A210" s="1">
        <v>2017</v>
      </c>
      <c r="B210" s="2" t="s">
        <v>12</v>
      </c>
      <c r="C210" s="10" t="s">
        <v>218</v>
      </c>
      <c r="D210" s="11">
        <v>5421000006</v>
      </c>
      <c r="E210" s="23">
        <v>8</v>
      </c>
      <c r="F210" s="13">
        <f t="shared" si="3"/>
        <v>19279.2</v>
      </c>
      <c r="G210" s="14">
        <v>154233.6</v>
      </c>
    </row>
    <row r="211" spans="1:7" s="16" customFormat="1" ht="24.75" customHeight="1">
      <c r="A211" s="1">
        <v>2017</v>
      </c>
      <c r="B211" s="2" t="s">
        <v>12</v>
      </c>
      <c r="C211" s="10" t="s">
        <v>219</v>
      </c>
      <c r="D211" s="11">
        <v>5411000016</v>
      </c>
      <c r="E211" s="23">
        <v>32</v>
      </c>
      <c r="F211" s="13">
        <f t="shared" si="3"/>
        <v>3095682.0646875</v>
      </c>
      <c r="G211" s="14">
        <v>99061826.07</v>
      </c>
    </row>
    <row r="212" spans="1:7" s="16" customFormat="1" ht="24.75" customHeight="1">
      <c r="A212" s="1">
        <v>2017</v>
      </c>
      <c r="B212" s="2" t="s">
        <v>12</v>
      </c>
      <c r="C212" s="17" t="s">
        <v>220</v>
      </c>
      <c r="D212" s="11">
        <v>5411000042</v>
      </c>
      <c r="E212" s="23">
        <v>1</v>
      </c>
      <c r="F212" s="13">
        <f t="shared" si="3"/>
        <v>173500</v>
      </c>
      <c r="G212" s="14">
        <v>173500</v>
      </c>
    </row>
    <row r="213" spans="1:7" s="16" customFormat="1" ht="24.75" customHeight="1">
      <c r="A213" s="1">
        <v>2017</v>
      </c>
      <c r="B213" s="2" t="s">
        <v>12</v>
      </c>
      <c r="C213" s="10" t="s">
        <v>221</v>
      </c>
      <c r="D213" s="11">
        <v>5411000064</v>
      </c>
      <c r="E213" s="23">
        <v>11</v>
      </c>
      <c r="F213" s="13">
        <f t="shared" si="3"/>
        <v>1056970.9090909092</v>
      </c>
      <c r="G213" s="14">
        <v>11626680</v>
      </c>
    </row>
    <row r="214" spans="1:7" s="16" customFormat="1" ht="24.75" customHeight="1">
      <c r="A214" s="1">
        <v>2017</v>
      </c>
      <c r="B214" s="2" t="s">
        <v>12</v>
      </c>
      <c r="C214" s="10" t="s">
        <v>222</v>
      </c>
      <c r="D214" s="11">
        <v>5411000012</v>
      </c>
      <c r="E214" s="23">
        <v>16</v>
      </c>
      <c r="F214" s="13">
        <f t="shared" si="3"/>
        <v>4547084</v>
      </c>
      <c r="G214" s="14">
        <v>72753344</v>
      </c>
    </row>
    <row r="215" spans="1:7" s="16" customFormat="1" ht="24.75" customHeight="1">
      <c r="A215" s="1">
        <v>2017</v>
      </c>
      <c r="B215" s="2" t="s">
        <v>12</v>
      </c>
      <c r="C215" s="10" t="s">
        <v>223</v>
      </c>
      <c r="D215" s="11">
        <v>5412000008</v>
      </c>
      <c r="E215" s="23">
        <v>2</v>
      </c>
      <c r="F215" s="13">
        <f t="shared" si="3"/>
        <v>2767230</v>
      </c>
      <c r="G215" s="14">
        <v>5534460</v>
      </c>
    </row>
    <row r="216" spans="1:7" s="16" customFormat="1" ht="24.75" customHeight="1">
      <c r="A216" s="1">
        <v>2017</v>
      </c>
      <c r="B216" s="2" t="s">
        <v>12</v>
      </c>
      <c r="C216" s="17" t="s">
        <v>224</v>
      </c>
      <c r="D216" s="11">
        <v>5412000014</v>
      </c>
      <c r="E216" s="23">
        <v>76</v>
      </c>
      <c r="F216" s="13">
        <f t="shared" si="3"/>
        <v>600924.0878947368</v>
      </c>
      <c r="G216" s="14">
        <v>45670230.68</v>
      </c>
    </row>
    <row r="217" spans="1:7" s="16" customFormat="1" ht="24.75" customHeight="1">
      <c r="A217" s="1">
        <v>2017</v>
      </c>
      <c r="B217" s="2" t="s">
        <v>12</v>
      </c>
      <c r="C217" s="17" t="s">
        <v>225</v>
      </c>
      <c r="D217" s="11">
        <v>5413000020</v>
      </c>
      <c r="E217" s="23">
        <v>1</v>
      </c>
      <c r="F217" s="13">
        <f t="shared" si="3"/>
        <v>204700</v>
      </c>
      <c r="G217" s="14">
        <v>204700</v>
      </c>
    </row>
    <row r="218" spans="1:7" s="16" customFormat="1" ht="24.75" customHeight="1">
      <c r="A218" s="1">
        <v>2017</v>
      </c>
      <c r="B218" s="2" t="s">
        <v>12</v>
      </c>
      <c r="C218" s="10" t="s">
        <v>226</v>
      </c>
      <c r="D218" s="11">
        <v>5412000024</v>
      </c>
      <c r="E218" s="23">
        <v>37</v>
      </c>
      <c r="F218" s="13">
        <f t="shared" si="3"/>
        <v>661080.4918918919</v>
      </c>
      <c r="G218" s="14">
        <v>24459978.2</v>
      </c>
    </row>
    <row r="219" spans="1:7" s="16" customFormat="1" ht="24.75" customHeight="1">
      <c r="A219" s="1">
        <v>2017</v>
      </c>
      <c r="B219" s="2" t="s">
        <v>12</v>
      </c>
      <c r="C219" s="10" t="s">
        <v>227</v>
      </c>
      <c r="D219" s="11">
        <v>5412000026</v>
      </c>
      <c r="E219" s="23">
        <v>2</v>
      </c>
      <c r="F219" s="13">
        <f t="shared" si="3"/>
        <v>649750</v>
      </c>
      <c r="G219" s="14">
        <v>1299500</v>
      </c>
    </row>
    <row r="220" spans="1:7" s="16" customFormat="1" ht="24.75" customHeight="1">
      <c r="A220" s="1">
        <v>2017</v>
      </c>
      <c r="B220" s="2" t="s">
        <v>12</v>
      </c>
      <c r="C220" s="10" t="s">
        <v>228</v>
      </c>
      <c r="D220" s="11">
        <v>5412000028</v>
      </c>
      <c r="E220" s="23">
        <v>10</v>
      </c>
      <c r="F220" s="13">
        <f t="shared" si="3"/>
        <v>232743.332</v>
      </c>
      <c r="G220" s="14">
        <v>2327433.32</v>
      </c>
    </row>
    <row r="221" spans="1:7" s="16" customFormat="1" ht="24.75" customHeight="1">
      <c r="A221" s="1">
        <v>2017</v>
      </c>
      <c r="B221" s="2" t="s">
        <v>12</v>
      </c>
      <c r="C221" s="10" t="s">
        <v>225</v>
      </c>
      <c r="D221" s="11">
        <v>5413000020</v>
      </c>
      <c r="E221" s="23">
        <v>12</v>
      </c>
      <c r="F221" s="13">
        <f t="shared" si="3"/>
        <v>171408.33333333334</v>
      </c>
      <c r="G221" s="14">
        <v>2056900</v>
      </c>
    </row>
    <row r="222" spans="1:7" s="16" customFormat="1" ht="24.75" customHeight="1">
      <c r="A222" s="1">
        <v>2017</v>
      </c>
      <c r="B222" s="2" t="s">
        <v>12</v>
      </c>
      <c r="C222" s="10" t="s">
        <v>229</v>
      </c>
      <c r="D222" s="11">
        <v>5491000012</v>
      </c>
      <c r="E222" s="23">
        <v>13</v>
      </c>
      <c r="F222" s="13">
        <f t="shared" si="3"/>
        <v>77756.65538461538</v>
      </c>
      <c r="G222" s="14">
        <v>1010836.52</v>
      </c>
    </row>
    <row r="223" spans="1:7" s="16" customFormat="1" ht="24.75" customHeight="1">
      <c r="A223" s="1">
        <v>2017</v>
      </c>
      <c r="B223" s="2" t="s">
        <v>12</v>
      </c>
      <c r="C223" s="21" t="s">
        <v>230</v>
      </c>
      <c r="D223" s="11">
        <v>5491000022</v>
      </c>
      <c r="E223" s="23">
        <v>4</v>
      </c>
      <c r="F223" s="13">
        <f t="shared" si="3"/>
        <v>326107.385</v>
      </c>
      <c r="G223" s="14">
        <v>1304429.54</v>
      </c>
    </row>
    <row r="224" spans="1:7" s="16" customFormat="1" ht="24.75" customHeight="1">
      <c r="A224" s="1">
        <v>2017</v>
      </c>
      <c r="B224" s="2" t="s">
        <v>12</v>
      </c>
      <c r="C224" s="10" t="s">
        <v>231</v>
      </c>
      <c r="D224" s="11">
        <v>5491000004</v>
      </c>
      <c r="E224" s="23">
        <v>3</v>
      </c>
      <c r="F224" s="13">
        <f t="shared" si="3"/>
        <v>2500</v>
      </c>
      <c r="G224" s="14">
        <v>7500</v>
      </c>
    </row>
    <row r="225" spans="1:7" s="16" customFormat="1" ht="24.75" customHeight="1">
      <c r="A225" s="1">
        <v>2017</v>
      </c>
      <c r="B225" s="2" t="s">
        <v>12</v>
      </c>
      <c r="C225" s="10" t="s">
        <v>232</v>
      </c>
      <c r="D225" s="11">
        <v>5631000068</v>
      </c>
      <c r="E225" s="23">
        <v>1</v>
      </c>
      <c r="F225" s="13">
        <f t="shared" si="3"/>
        <v>5494003.6</v>
      </c>
      <c r="G225" s="18">
        <v>5494003.6</v>
      </c>
    </row>
    <row r="226" spans="1:7" s="16" customFormat="1" ht="24.75" customHeight="1">
      <c r="A226" s="1">
        <v>2017</v>
      </c>
      <c r="B226" s="2" t="s">
        <v>12</v>
      </c>
      <c r="C226" s="10" t="s">
        <v>233</v>
      </c>
      <c r="D226" s="11">
        <v>5421000010</v>
      </c>
      <c r="E226" s="23">
        <v>18</v>
      </c>
      <c r="F226" s="13">
        <f t="shared" si="3"/>
        <v>1084600</v>
      </c>
      <c r="G226" s="14">
        <v>19522800</v>
      </c>
    </row>
    <row r="227" spans="1:7" s="16" customFormat="1" ht="24.75" customHeight="1">
      <c r="A227" s="1">
        <v>2017</v>
      </c>
      <c r="B227" s="2" t="s">
        <v>12</v>
      </c>
      <c r="C227" s="10" t="s">
        <v>234</v>
      </c>
      <c r="D227" s="11">
        <v>5421000012</v>
      </c>
      <c r="E227" s="23">
        <v>15</v>
      </c>
      <c r="F227" s="13">
        <f t="shared" si="3"/>
        <v>7024438.266666667</v>
      </c>
      <c r="G227" s="14">
        <v>105366574</v>
      </c>
    </row>
    <row r="228" spans="1:7" s="16" customFormat="1" ht="24.75" customHeight="1">
      <c r="A228" s="1">
        <v>2017</v>
      </c>
      <c r="B228" s="2" t="s">
        <v>12</v>
      </c>
      <c r="C228" s="10" t="s">
        <v>235</v>
      </c>
      <c r="D228" s="11">
        <v>5421000014</v>
      </c>
      <c r="E228" s="23">
        <v>4</v>
      </c>
      <c r="F228" s="13">
        <f t="shared" si="3"/>
        <v>22606079.2575</v>
      </c>
      <c r="G228" s="14">
        <v>90424317.03</v>
      </c>
    </row>
    <row r="229" spans="1:7" s="16" customFormat="1" ht="24.75" customHeight="1">
      <c r="A229" s="1">
        <v>2017</v>
      </c>
      <c r="B229" s="2" t="s">
        <v>12</v>
      </c>
      <c r="C229" s="10" t="s">
        <v>236</v>
      </c>
      <c r="D229" s="11">
        <v>5421000016</v>
      </c>
      <c r="E229" s="23">
        <v>1</v>
      </c>
      <c r="F229" s="13">
        <f t="shared" si="3"/>
        <v>904266.4</v>
      </c>
      <c r="G229" s="18">
        <v>904266.4</v>
      </c>
    </row>
    <row r="230" spans="1:7" s="16" customFormat="1" ht="24.75" customHeight="1">
      <c r="A230" s="1">
        <v>2017</v>
      </c>
      <c r="B230" s="2" t="s">
        <v>12</v>
      </c>
      <c r="C230" s="10" t="s">
        <v>237</v>
      </c>
      <c r="D230" s="11">
        <v>5631000220</v>
      </c>
      <c r="E230" s="23">
        <v>1</v>
      </c>
      <c r="F230" s="13">
        <f t="shared" si="3"/>
        <v>1662336.14</v>
      </c>
      <c r="G230" s="18">
        <v>1662336.14</v>
      </c>
    </row>
    <row r="231" spans="1:7" s="16" customFormat="1" ht="24.75" customHeight="1">
      <c r="A231" s="1">
        <v>2017</v>
      </c>
      <c r="B231" s="2" t="s">
        <v>12</v>
      </c>
      <c r="C231" s="10" t="s">
        <v>238</v>
      </c>
      <c r="D231" s="11">
        <v>5641000002</v>
      </c>
      <c r="E231" s="23">
        <v>3</v>
      </c>
      <c r="F231" s="13">
        <f t="shared" si="3"/>
        <v>301600</v>
      </c>
      <c r="G231" s="14">
        <v>904800</v>
      </c>
    </row>
    <row r="232" spans="1:7" s="16" customFormat="1" ht="24.75" customHeight="1">
      <c r="A232" s="1">
        <v>2017</v>
      </c>
      <c r="B232" s="2" t="s">
        <v>12</v>
      </c>
      <c r="C232" s="10" t="s">
        <v>239</v>
      </c>
      <c r="D232" s="11">
        <v>5422000022</v>
      </c>
      <c r="E232" s="23">
        <v>8</v>
      </c>
      <c r="F232" s="13">
        <f t="shared" si="3"/>
        <v>29181.25</v>
      </c>
      <c r="G232" s="14">
        <v>233450</v>
      </c>
    </row>
    <row r="233" spans="1:7" s="16" customFormat="1" ht="24.75" customHeight="1">
      <c r="A233" s="1">
        <v>2017</v>
      </c>
      <c r="B233" s="2" t="s">
        <v>12</v>
      </c>
      <c r="C233" s="21" t="s">
        <v>240</v>
      </c>
      <c r="D233" s="11">
        <v>5431000050</v>
      </c>
      <c r="E233" s="23">
        <v>2</v>
      </c>
      <c r="F233" s="13">
        <f t="shared" si="3"/>
        <v>247080</v>
      </c>
      <c r="G233" s="14">
        <v>494160</v>
      </c>
    </row>
    <row r="234" spans="1:7" s="16" customFormat="1" ht="24.75" customHeight="1">
      <c r="A234" s="1">
        <v>2017</v>
      </c>
      <c r="B234" s="2" t="s">
        <v>12</v>
      </c>
      <c r="C234" s="17" t="s">
        <v>241</v>
      </c>
      <c r="D234" s="11">
        <v>5691000858</v>
      </c>
      <c r="E234" s="23">
        <v>1</v>
      </c>
      <c r="F234" s="13">
        <f t="shared" si="3"/>
        <v>4946936</v>
      </c>
      <c r="G234" s="18">
        <v>4946936</v>
      </c>
    </row>
    <row r="235" spans="1:7" s="16" customFormat="1" ht="24.75" customHeight="1">
      <c r="A235" s="12"/>
      <c r="B235" s="12"/>
      <c r="C235" s="12"/>
      <c r="D235" s="12"/>
      <c r="E235" s="23">
        <f>SUM(E4:E234)</f>
        <v>8048</v>
      </c>
      <c r="F235" s="13"/>
      <c r="G235" s="14">
        <f>SUM(G4:G234)</f>
        <v>554330520.2199999</v>
      </c>
    </row>
    <row r="237" spans="1:2" ht="14.25">
      <c r="A237" s="16" t="s">
        <v>11</v>
      </c>
      <c r="B237" s="16"/>
    </row>
    <row r="238" spans="1:2" ht="14.25">
      <c r="A238" s="16" t="s">
        <v>8</v>
      </c>
      <c r="B238" s="16"/>
    </row>
    <row r="239" spans="1:2" ht="14.25">
      <c r="A239" s="16" t="s">
        <v>9</v>
      </c>
      <c r="B239" s="16"/>
    </row>
    <row r="240" spans="1:2" ht="14.25">
      <c r="A240" s="16" t="s">
        <v>10</v>
      </c>
      <c r="B240" s="16"/>
    </row>
    <row r="241" spans="1:2" ht="14.25">
      <c r="A241" s="16"/>
      <c r="B241" s="16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HP</cp:lastModifiedBy>
  <cp:lastPrinted>2018-01-19T04:48:15Z</cp:lastPrinted>
  <dcterms:created xsi:type="dcterms:W3CDTF">2016-10-13T14:50:16Z</dcterms:created>
  <dcterms:modified xsi:type="dcterms:W3CDTF">2018-02-01T17:54:52Z</dcterms:modified>
  <cp:category/>
  <cp:version/>
  <cp:contentType/>
  <cp:contentStatus/>
</cp:coreProperties>
</file>