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30" windowWidth="14445" windowHeight="96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</calcChain>
</file>

<file path=xl/sharedStrings.xml><?xml version="1.0" encoding="utf-8"?>
<sst xmlns="http://schemas.openxmlformats.org/spreadsheetml/2006/main" count="29" uniqueCount="22">
  <si>
    <t>Avances físicos y financieros</t>
  </si>
  <si>
    <t>Ejercicio</t>
  </si>
  <si>
    <t>Trimestre</t>
  </si>
  <si>
    <t>Presupuesto asignado</t>
  </si>
  <si>
    <t>Finalidad</t>
  </si>
  <si>
    <t>Función</t>
  </si>
  <si>
    <t>Subfunción</t>
  </si>
  <si>
    <t>Act. Instit.</t>
  </si>
  <si>
    <t>Presupuesto ejercido</t>
  </si>
  <si>
    <t>Presupuesto ejercido por capítulo de gasto</t>
  </si>
  <si>
    <t>Hipervínculo al informe enviado a la Secretaría de Finanzas</t>
  </si>
  <si>
    <t>(FI)</t>
  </si>
  <si>
    <t>(F)</t>
  </si>
  <si>
    <t>(SF)</t>
  </si>
  <si>
    <t>(AI)</t>
  </si>
  <si>
    <t>Área(s) o unidad(es) administrativa(s) que genera(n) o posee(n) la información: Subdirección de Recursos Financieros</t>
  </si>
  <si>
    <t>Periodo de actualización de la información: anual</t>
  </si>
  <si>
    <t>FI</t>
  </si>
  <si>
    <t>Fecha de actualización: 29/12/2017</t>
  </si>
  <si>
    <t>Fecha de validación: 03/01/2018</t>
  </si>
  <si>
    <t>Ene - Dic</t>
  </si>
  <si>
    <t>http://transparencia.cdmx.gob.mx/storage/app/uploads/public/5a8/dac/c0a/5a8dacc0ad6a1217177230.xlsx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</si>
</sst>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a8/dac/c0a/5a8dacc0ad6a121717723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46"/>
  <sheetViews>
    <sheetView tabSelected="1" topLeftCell="B22" workbookViewId="0">
      <selection activeCell="R6" sqref="R6:R40"/>
    </sheetView>
  </sheetViews>
  <sheetFormatPr baseColWidth="10" defaultRowHeight="15"/>
  <cols>
    <col min="2" max="2" width="29.42578125" customWidth="1"/>
    <col min="3" max="3" width="15.7109375" customWidth="1"/>
    <col min="8" max="8" width="12.5703125" customWidth="1"/>
    <col min="9" max="12" width="5.7109375" customWidth="1"/>
    <col min="13" max="13" width="12.7109375" bestFit="1" customWidth="1"/>
    <col min="14" max="14" width="11.5703125" bestFit="1" customWidth="1"/>
    <col min="15" max="15" width="12.7109375" bestFit="1" customWidth="1"/>
    <col min="16" max="16" width="12.85546875" bestFit="1" customWidth="1"/>
    <col min="17" max="17" width="11.5703125" bestFit="1" customWidth="1"/>
    <col min="18" max="18" width="23.7109375" customWidth="1"/>
  </cols>
  <sheetData>
    <row r="2" spans="1:18" ht="15.75">
      <c r="A2" s="1"/>
      <c r="B2" s="1"/>
      <c r="C2" s="1"/>
      <c r="D2" s="1"/>
      <c r="E2" s="1"/>
      <c r="F2" s="16" t="s">
        <v>0</v>
      </c>
      <c r="G2" s="16"/>
      <c r="H2" s="16"/>
      <c r="I2" s="16"/>
      <c r="J2" s="1"/>
      <c r="K2" s="1"/>
      <c r="L2" s="1"/>
      <c r="M2" s="1"/>
      <c r="N2" s="1"/>
      <c r="O2" s="1"/>
      <c r="P2" s="1"/>
      <c r="Q2" s="1"/>
      <c r="R2" s="1"/>
    </row>
    <row r="3" spans="1:18" ht="15.75">
      <c r="A3" s="1"/>
      <c r="B3" s="1"/>
      <c r="C3" s="1"/>
      <c r="D3" s="1"/>
      <c r="E3" s="1"/>
      <c r="F3" s="2"/>
      <c r="G3" s="2"/>
      <c r="H3" s="3"/>
      <c r="I3" s="2"/>
      <c r="J3" s="1"/>
      <c r="K3" s="1"/>
      <c r="L3" s="1"/>
      <c r="M3" s="1"/>
      <c r="N3" s="1"/>
      <c r="O3" s="1"/>
      <c r="P3" s="1"/>
      <c r="Q3" s="1"/>
      <c r="R3" s="1"/>
    </row>
    <row r="4" spans="1:18" ht="61.5" customHeight="1">
      <c r="A4" s="20" t="s">
        <v>1</v>
      </c>
      <c r="B4" s="20" t="s">
        <v>2</v>
      </c>
      <c r="C4" s="18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8" t="s">
        <v>8</v>
      </c>
      <c r="I4" s="10" t="s">
        <v>4</v>
      </c>
      <c r="J4" s="10" t="s">
        <v>5</v>
      </c>
      <c r="K4" s="10" t="s">
        <v>6</v>
      </c>
      <c r="L4" s="10" t="s">
        <v>7</v>
      </c>
      <c r="M4" s="17" t="s">
        <v>9</v>
      </c>
      <c r="N4" s="17"/>
      <c r="O4" s="17"/>
      <c r="P4" s="17"/>
      <c r="Q4" s="17"/>
      <c r="R4" s="20" t="s">
        <v>10</v>
      </c>
    </row>
    <row r="5" spans="1:18" ht="15.75" customHeight="1">
      <c r="A5" s="21"/>
      <c r="B5" s="21"/>
      <c r="C5" s="19"/>
      <c r="D5" s="11" t="s">
        <v>11</v>
      </c>
      <c r="E5" s="11" t="s">
        <v>12</v>
      </c>
      <c r="F5" s="11" t="s">
        <v>13</v>
      </c>
      <c r="G5" s="11" t="s">
        <v>14</v>
      </c>
      <c r="H5" s="19"/>
      <c r="I5" s="14" t="s">
        <v>17</v>
      </c>
      <c r="J5" s="11" t="s">
        <v>12</v>
      </c>
      <c r="K5" s="11" t="s">
        <v>13</v>
      </c>
      <c r="L5" s="11" t="s">
        <v>14</v>
      </c>
      <c r="M5" s="12">
        <v>1000</v>
      </c>
      <c r="N5" s="13">
        <v>2000</v>
      </c>
      <c r="O5" s="13">
        <v>3000</v>
      </c>
      <c r="P5" s="13">
        <v>4000</v>
      </c>
      <c r="Q5" s="12">
        <v>5000</v>
      </c>
      <c r="R5" s="21"/>
    </row>
    <row r="6" spans="1:18" ht="21" customHeight="1">
      <c r="A6" s="22">
        <v>2017</v>
      </c>
      <c r="B6" s="23" t="s">
        <v>20</v>
      </c>
      <c r="C6" s="24">
        <v>233888826</v>
      </c>
      <c r="D6" s="4">
        <v>1</v>
      </c>
      <c r="E6" s="4">
        <v>2</v>
      </c>
      <c r="F6" s="4">
        <v>4</v>
      </c>
      <c r="G6" s="4">
        <v>335</v>
      </c>
      <c r="H6" s="5">
        <f>+SUM(M6:Q6)</f>
        <v>21150724.09</v>
      </c>
      <c r="I6" s="4">
        <v>1</v>
      </c>
      <c r="J6" s="4">
        <v>2</v>
      </c>
      <c r="K6" s="4">
        <v>4</v>
      </c>
      <c r="L6" s="4">
        <v>335</v>
      </c>
      <c r="M6" s="6">
        <v>0</v>
      </c>
      <c r="N6" s="6">
        <v>0</v>
      </c>
      <c r="O6" s="6">
        <v>2991963.12</v>
      </c>
      <c r="P6" s="6">
        <v>18158760.969999999</v>
      </c>
      <c r="Q6" s="6">
        <v>0</v>
      </c>
      <c r="R6" s="25" t="s">
        <v>21</v>
      </c>
    </row>
    <row r="7" spans="1:18" ht="16.5" customHeight="1">
      <c r="A7" s="22"/>
      <c r="B7" s="22"/>
      <c r="C7" s="24"/>
      <c r="D7" s="4">
        <v>2</v>
      </c>
      <c r="E7" s="4">
        <v>6</v>
      </c>
      <c r="F7" s="4">
        <v>8</v>
      </c>
      <c r="G7" s="4">
        <v>477</v>
      </c>
      <c r="H7" s="5">
        <f t="shared" ref="H7:H40" si="0">+SUM(M7:Q7)</f>
        <v>1385813.7</v>
      </c>
      <c r="I7" s="4">
        <v>2</v>
      </c>
      <c r="J7" s="4">
        <v>6</v>
      </c>
      <c r="K7" s="4">
        <v>8</v>
      </c>
      <c r="L7" s="4">
        <v>477</v>
      </c>
      <c r="M7" s="7">
        <v>0</v>
      </c>
      <c r="N7" s="7">
        <v>0</v>
      </c>
      <c r="O7" s="7">
        <v>0</v>
      </c>
      <c r="P7" s="7">
        <v>1385813.7</v>
      </c>
      <c r="Q7" s="6">
        <v>0</v>
      </c>
      <c r="R7" s="25"/>
    </row>
    <row r="8" spans="1:18" ht="17.25" customHeight="1">
      <c r="A8" s="22"/>
      <c r="B8" s="22"/>
      <c r="C8" s="24"/>
      <c r="D8" s="4">
        <v>2</v>
      </c>
      <c r="E8" s="4">
        <v>6</v>
      </c>
      <c r="F8" s="4">
        <v>8</v>
      </c>
      <c r="G8" s="4">
        <v>478</v>
      </c>
      <c r="H8" s="5">
        <f t="shared" si="0"/>
        <v>15465120.67</v>
      </c>
      <c r="I8" s="4">
        <v>2</v>
      </c>
      <c r="J8" s="4">
        <v>6</v>
      </c>
      <c r="K8" s="4">
        <v>8</v>
      </c>
      <c r="L8" s="4">
        <v>478</v>
      </c>
      <c r="M8" s="7">
        <v>7745882.04</v>
      </c>
      <c r="N8" s="7">
        <v>947314.62</v>
      </c>
      <c r="O8" s="7">
        <v>3563279.01</v>
      </c>
      <c r="P8" s="7">
        <v>3208645</v>
      </c>
      <c r="Q8" s="6">
        <v>0</v>
      </c>
      <c r="R8" s="25"/>
    </row>
    <row r="9" spans="1:18" ht="17.25" customHeight="1">
      <c r="A9" s="22"/>
      <c r="B9" s="22"/>
      <c r="C9" s="24"/>
      <c r="D9" s="4">
        <v>1</v>
      </c>
      <c r="E9" s="4">
        <v>2</v>
      </c>
      <c r="F9" s="4">
        <v>4</v>
      </c>
      <c r="G9" s="4">
        <v>336</v>
      </c>
      <c r="H9" s="5">
        <f t="shared" si="0"/>
        <v>3951130</v>
      </c>
      <c r="I9" s="4">
        <v>1</v>
      </c>
      <c r="J9" s="4">
        <v>2</v>
      </c>
      <c r="K9" s="4">
        <v>4</v>
      </c>
      <c r="L9" s="4">
        <v>336</v>
      </c>
      <c r="M9" s="7">
        <v>0</v>
      </c>
      <c r="N9" s="7">
        <v>0</v>
      </c>
      <c r="O9" s="7">
        <v>0</v>
      </c>
      <c r="P9" s="8">
        <v>3951130</v>
      </c>
      <c r="Q9" s="6">
        <v>0</v>
      </c>
      <c r="R9" s="25"/>
    </row>
    <row r="10" spans="1:18" ht="15.75" customHeight="1">
      <c r="A10" s="22"/>
      <c r="B10" s="22"/>
      <c r="C10" s="24"/>
      <c r="D10" s="4">
        <v>2</v>
      </c>
      <c r="E10" s="4">
        <v>6</v>
      </c>
      <c r="F10" s="4">
        <v>8</v>
      </c>
      <c r="G10" s="4">
        <v>487</v>
      </c>
      <c r="H10" s="5">
        <f t="shared" si="0"/>
        <v>7828201.8799999999</v>
      </c>
      <c r="I10" s="4">
        <v>2</v>
      </c>
      <c r="J10" s="4">
        <v>6</v>
      </c>
      <c r="K10" s="4">
        <v>8</v>
      </c>
      <c r="L10" s="4">
        <v>487</v>
      </c>
      <c r="M10" s="7">
        <v>4099405.07</v>
      </c>
      <c r="N10" s="8">
        <v>289416.14</v>
      </c>
      <c r="O10" s="7">
        <v>593712.67000000004</v>
      </c>
      <c r="P10" s="7">
        <v>2845668</v>
      </c>
      <c r="Q10" s="6">
        <v>0</v>
      </c>
      <c r="R10" s="25"/>
    </row>
    <row r="11" spans="1:18" ht="18.75" customHeight="1">
      <c r="A11" s="22"/>
      <c r="B11" s="22"/>
      <c r="C11" s="24"/>
      <c r="D11" s="4">
        <v>2</v>
      </c>
      <c r="E11" s="4">
        <v>6</v>
      </c>
      <c r="F11" s="4">
        <v>8</v>
      </c>
      <c r="G11" s="4">
        <v>488</v>
      </c>
      <c r="H11" s="5">
        <f t="shared" si="0"/>
        <v>590805</v>
      </c>
      <c r="I11" s="4">
        <v>2</v>
      </c>
      <c r="J11" s="4">
        <v>6</v>
      </c>
      <c r="K11" s="4">
        <v>8</v>
      </c>
      <c r="L11" s="4">
        <v>488</v>
      </c>
      <c r="M11" s="7">
        <v>0</v>
      </c>
      <c r="N11" s="7">
        <v>0</v>
      </c>
      <c r="O11" s="7">
        <v>0</v>
      </c>
      <c r="P11" s="7">
        <v>590805</v>
      </c>
      <c r="Q11" s="6">
        <v>0</v>
      </c>
      <c r="R11" s="25"/>
    </row>
    <row r="12" spans="1:18">
      <c r="A12" s="22"/>
      <c r="B12" s="22"/>
      <c r="C12" s="24"/>
      <c r="D12" s="4">
        <v>2</v>
      </c>
      <c r="E12" s="4">
        <v>6</v>
      </c>
      <c r="F12" s="4">
        <v>8</v>
      </c>
      <c r="G12" s="4">
        <v>498</v>
      </c>
      <c r="H12" s="5">
        <f t="shared" si="0"/>
        <v>1029813</v>
      </c>
      <c r="I12" s="4">
        <v>2</v>
      </c>
      <c r="J12" s="4">
        <v>6</v>
      </c>
      <c r="K12" s="4">
        <v>8</v>
      </c>
      <c r="L12" s="4">
        <v>498</v>
      </c>
      <c r="M12" s="7">
        <v>0</v>
      </c>
      <c r="N12" s="7">
        <v>0</v>
      </c>
      <c r="O12" s="7">
        <v>0</v>
      </c>
      <c r="P12" s="7">
        <v>1029813</v>
      </c>
      <c r="Q12" s="6">
        <v>0</v>
      </c>
      <c r="R12" s="25"/>
    </row>
    <row r="13" spans="1:18">
      <c r="A13" s="22"/>
      <c r="B13" s="22"/>
      <c r="C13" s="24"/>
      <c r="D13" s="4">
        <v>1</v>
      </c>
      <c r="E13" s="4">
        <v>2</v>
      </c>
      <c r="F13" s="4">
        <v>4</v>
      </c>
      <c r="G13" s="4">
        <v>301</v>
      </c>
      <c r="H13" s="5">
        <f t="shared" si="0"/>
        <v>958689.26</v>
      </c>
      <c r="I13" s="4">
        <v>1</v>
      </c>
      <c r="J13" s="4">
        <v>2</v>
      </c>
      <c r="K13" s="4">
        <v>4</v>
      </c>
      <c r="L13" s="4">
        <v>301</v>
      </c>
      <c r="M13" s="7">
        <v>929791.66</v>
      </c>
      <c r="N13" s="7">
        <v>0</v>
      </c>
      <c r="O13" s="7">
        <v>28897.599999999999</v>
      </c>
      <c r="P13" s="7">
        <v>0</v>
      </c>
      <c r="Q13" s="6">
        <v>0</v>
      </c>
      <c r="R13" s="25"/>
    </row>
    <row r="14" spans="1:18">
      <c r="A14" s="22"/>
      <c r="B14" s="22"/>
      <c r="C14" s="24"/>
      <c r="D14" s="4">
        <v>2</v>
      </c>
      <c r="E14" s="4">
        <v>6</v>
      </c>
      <c r="F14" s="4">
        <v>8</v>
      </c>
      <c r="G14" s="4">
        <v>489</v>
      </c>
      <c r="H14" s="5">
        <f t="shared" si="0"/>
        <v>1141771</v>
      </c>
      <c r="I14" s="4">
        <v>2</v>
      </c>
      <c r="J14" s="4">
        <v>6</v>
      </c>
      <c r="K14" s="4">
        <v>8</v>
      </c>
      <c r="L14" s="4">
        <v>489</v>
      </c>
      <c r="M14" s="6">
        <v>0</v>
      </c>
      <c r="N14" s="7">
        <v>0</v>
      </c>
      <c r="O14" s="7">
        <v>0</v>
      </c>
      <c r="P14" s="7">
        <v>1141771</v>
      </c>
      <c r="Q14" s="6">
        <v>0</v>
      </c>
      <c r="R14" s="25"/>
    </row>
    <row r="15" spans="1:18">
      <c r="A15" s="22"/>
      <c r="B15" s="22"/>
      <c r="C15" s="24"/>
      <c r="D15" s="4">
        <v>3</v>
      </c>
      <c r="E15" s="4">
        <v>9</v>
      </c>
      <c r="F15" s="4">
        <v>3</v>
      </c>
      <c r="G15" s="4">
        <v>552</v>
      </c>
      <c r="H15" s="5">
        <f t="shared" si="0"/>
        <v>3827543</v>
      </c>
      <c r="I15" s="4">
        <v>3</v>
      </c>
      <c r="J15" s="4">
        <v>9</v>
      </c>
      <c r="K15" s="4">
        <v>3</v>
      </c>
      <c r="L15" s="4">
        <v>552</v>
      </c>
      <c r="M15" s="7">
        <v>0</v>
      </c>
      <c r="N15" s="7">
        <v>0</v>
      </c>
      <c r="O15" s="7">
        <v>0</v>
      </c>
      <c r="P15" s="15">
        <v>3827543</v>
      </c>
      <c r="Q15" s="6">
        <v>0</v>
      </c>
      <c r="R15" s="25"/>
    </row>
    <row r="16" spans="1:18">
      <c r="A16" s="22"/>
      <c r="B16" s="22"/>
      <c r="C16" s="24"/>
      <c r="D16" s="4">
        <v>3</v>
      </c>
      <c r="E16" s="4">
        <v>9</v>
      </c>
      <c r="F16" s="4">
        <v>3</v>
      </c>
      <c r="G16" s="4">
        <v>553</v>
      </c>
      <c r="H16" s="5">
        <f t="shared" si="0"/>
        <v>1742800</v>
      </c>
      <c r="I16" s="4">
        <v>3</v>
      </c>
      <c r="J16" s="4">
        <v>9</v>
      </c>
      <c r="K16" s="4">
        <v>3</v>
      </c>
      <c r="L16" s="4">
        <v>553</v>
      </c>
      <c r="M16" s="7">
        <v>0</v>
      </c>
      <c r="N16" s="7">
        <v>0</v>
      </c>
      <c r="O16" s="7">
        <v>0</v>
      </c>
      <c r="P16" s="15">
        <v>1742800</v>
      </c>
      <c r="Q16" s="6">
        <v>0</v>
      </c>
      <c r="R16" s="25"/>
    </row>
    <row r="17" spans="1:18">
      <c r="A17" s="22"/>
      <c r="B17" s="22"/>
      <c r="C17" s="24"/>
      <c r="D17" s="4">
        <v>2</v>
      </c>
      <c r="E17" s="4">
        <v>6</v>
      </c>
      <c r="F17" s="4">
        <v>7</v>
      </c>
      <c r="G17" s="4">
        <v>475</v>
      </c>
      <c r="H17" s="5">
        <f t="shared" si="0"/>
        <v>4050256</v>
      </c>
      <c r="I17" s="4">
        <v>2</v>
      </c>
      <c r="J17" s="4">
        <v>6</v>
      </c>
      <c r="K17" s="4">
        <v>7</v>
      </c>
      <c r="L17" s="4">
        <v>475</v>
      </c>
      <c r="M17" s="7">
        <v>0</v>
      </c>
      <c r="N17" s="7">
        <v>0</v>
      </c>
      <c r="O17" s="7">
        <v>0</v>
      </c>
      <c r="P17" s="7">
        <v>4050256</v>
      </c>
      <c r="Q17" s="6">
        <v>0</v>
      </c>
      <c r="R17" s="25"/>
    </row>
    <row r="18" spans="1:18">
      <c r="A18" s="22"/>
      <c r="B18" s="22"/>
      <c r="C18" s="24"/>
      <c r="D18" s="4">
        <v>2</v>
      </c>
      <c r="E18" s="4">
        <v>6</v>
      </c>
      <c r="F18" s="4">
        <v>7</v>
      </c>
      <c r="G18" s="4">
        <v>474</v>
      </c>
      <c r="H18" s="5">
        <f t="shared" si="0"/>
        <v>1930400</v>
      </c>
      <c r="I18" s="4">
        <v>2</v>
      </c>
      <c r="J18" s="4">
        <v>6</v>
      </c>
      <c r="K18" s="4">
        <v>7</v>
      </c>
      <c r="L18" s="4">
        <v>474</v>
      </c>
      <c r="M18" s="7">
        <v>0</v>
      </c>
      <c r="N18" s="7">
        <v>0</v>
      </c>
      <c r="O18" s="7">
        <v>0</v>
      </c>
      <c r="P18" s="7">
        <v>1930400</v>
      </c>
      <c r="Q18" s="6">
        <v>0</v>
      </c>
      <c r="R18" s="25"/>
    </row>
    <row r="19" spans="1:18">
      <c r="A19" s="22"/>
      <c r="B19" s="22"/>
      <c r="C19" s="24"/>
      <c r="D19" s="4">
        <v>3</v>
      </c>
      <c r="E19" s="4">
        <v>2</v>
      </c>
      <c r="F19" s="4">
        <v>1</v>
      </c>
      <c r="G19" s="4">
        <v>352</v>
      </c>
      <c r="H19" s="5">
        <f t="shared" si="0"/>
        <v>11412265.52</v>
      </c>
      <c r="I19" s="4">
        <v>3</v>
      </c>
      <c r="J19" s="4">
        <v>2</v>
      </c>
      <c r="K19" s="4">
        <v>1</v>
      </c>
      <c r="L19" s="4">
        <v>352</v>
      </c>
      <c r="M19" s="7">
        <v>0</v>
      </c>
      <c r="N19" s="7">
        <v>0</v>
      </c>
      <c r="O19" s="7">
        <v>0</v>
      </c>
      <c r="P19" s="7">
        <v>11412265.52</v>
      </c>
      <c r="Q19" s="6">
        <v>0</v>
      </c>
      <c r="R19" s="25"/>
    </row>
    <row r="20" spans="1:18">
      <c r="A20" s="22"/>
      <c r="B20" s="22"/>
      <c r="C20" s="24"/>
      <c r="D20" s="4">
        <v>3</v>
      </c>
      <c r="E20" s="4">
        <v>2</v>
      </c>
      <c r="F20" s="4">
        <v>1</v>
      </c>
      <c r="G20" s="4">
        <v>353</v>
      </c>
      <c r="H20" s="5">
        <f t="shared" si="0"/>
        <v>1075000</v>
      </c>
      <c r="I20" s="4">
        <v>3</v>
      </c>
      <c r="J20" s="4">
        <v>2</v>
      </c>
      <c r="K20" s="4">
        <v>1</v>
      </c>
      <c r="L20" s="4">
        <v>353</v>
      </c>
      <c r="M20" s="7">
        <v>0</v>
      </c>
      <c r="N20" s="7">
        <v>0</v>
      </c>
      <c r="O20" s="7">
        <v>0</v>
      </c>
      <c r="P20" s="7">
        <v>1075000</v>
      </c>
      <c r="Q20" s="6">
        <v>0</v>
      </c>
      <c r="R20" s="25"/>
    </row>
    <row r="21" spans="1:18">
      <c r="A21" s="22"/>
      <c r="B21" s="22"/>
      <c r="C21" s="24"/>
      <c r="D21" s="4">
        <v>3</v>
      </c>
      <c r="E21" s="4">
        <v>2</v>
      </c>
      <c r="F21" s="4">
        <v>1</v>
      </c>
      <c r="G21" s="4">
        <v>354</v>
      </c>
      <c r="H21" s="5">
        <f t="shared" si="0"/>
        <v>25771950</v>
      </c>
      <c r="I21" s="4">
        <v>3</v>
      </c>
      <c r="J21" s="4">
        <v>2</v>
      </c>
      <c r="K21" s="4">
        <v>1</v>
      </c>
      <c r="L21" s="4">
        <v>354</v>
      </c>
      <c r="M21" s="7">
        <v>0</v>
      </c>
      <c r="N21" s="7">
        <v>0</v>
      </c>
      <c r="O21" s="7">
        <v>0</v>
      </c>
      <c r="P21" s="7">
        <v>25771950</v>
      </c>
      <c r="Q21" s="6">
        <v>0</v>
      </c>
      <c r="R21" s="25"/>
    </row>
    <row r="22" spans="1:18">
      <c r="A22" s="22"/>
      <c r="B22" s="22"/>
      <c r="C22" s="24"/>
      <c r="D22" s="4">
        <v>3</v>
      </c>
      <c r="E22" s="4">
        <v>2</v>
      </c>
      <c r="F22" s="4">
        <v>1</v>
      </c>
      <c r="G22" s="4">
        <v>355</v>
      </c>
      <c r="H22" s="5">
        <f t="shared" si="0"/>
        <v>725000</v>
      </c>
      <c r="I22" s="4">
        <v>3</v>
      </c>
      <c r="J22" s="4">
        <v>2</v>
      </c>
      <c r="K22" s="4">
        <v>1</v>
      </c>
      <c r="L22" s="4">
        <v>355</v>
      </c>
      <c r="M22" s="7">
        <v>0</v>
      </c>
      <c r="N22" s="7">
        <v>0</v>
      </c>
      <c r="O22" s="7">
        <v>0</v>
      </c>
      <c r="P22" s="7">
        <v>725000</v>
      </c>
      <c r="Q22" s="6">
        <v>0</v>
      </c>
      <c r="R22" s="25"/>
    </row>
    <row r="23" spans="1:18">
      <c r="A23" s="22"/>
      <c r="B23" s="22"/>
      <c r="C23" s="24"/>
      <c r="D23" s="4">
        <v>3</v>
      </c>
      <c r="E23" s="4">
        <v>2</v>
      </c>
      <c r="F23" s="4">
        <v>1</v>
      </c>
      <c r="G23" s="4">
        <v>356</v>
      </c>
      <c r="H23" s="5">
        <f t="shared" si="0"/>
        <v>8000000</v>
      </c>
      <c r="I23" s="4">
        <v>3</v>
      </c>
      <c r="J23" s="4">
        <v>2</v>
      </c>
      <c r="K23" s="4">
        <v>1</v>
      </c>
      <c r="L23" s="4">
        <v>356</v>
      </c>
      <c r="M23" s="7">
        <v>0</v>
      </c>
      <c r="N23" s="7">
        <v>0</v>
      </c>
      <c r="O23" s="7">
        <v>0</v>
      </c>
      <c r="P23" s="7">
        <v>8000000</v>
      </c>
      <c r="Q23" s="6">
        <v>0</v>
      </c>
      <c r="R23" s="25"/>
    </row>
    <row r="24" spans="1:18">
      <c r="A24" s="22"/>
      <c r="B24" s="22"/>
      <c r="C24" s="24"/>
      <c r="D24" s="4">
        <v>3</v>
      </c>
      <c r="E24" s="4">
        <v>2</v>
      </c>
      <c r="F24" s="4">
        <v>1</v>
      </c>
      <c r="G24" s="4">
        <v>357</v>
      </c>
      <c r="H24" s="5">
        <f t="shared" si="0"/>
        <v>3606140</v>
      </c>
      <c r="I24" s="4">
        <v>3</v>
      </c>
      <c r="J24" s="4">
        <v>2</v>
      </c>
      <c r="K24" s="4">
        <v>1</v>
      </c>
      <c r="L24" s="4">
        <v>357</v>
      </c>
      <c r="M24" s="7">
        <v>0</v>
      </c>
      <c r="N24" s="7">
        <v>0</v>
      </c>
      <c r="O24" s="7">
        <v>0</v>
      </c>
      <c r="P24" s="7">
        <v>3606140</v>
      </c>
      <c r="Q24" s="6">
        <v>0</v>
      </c>
      <c r="R24" s="25"/>
    </row>
    <row r="25" spans="1:18">
      <c r="A25" s="22"/>
      <c r="B25" s="22"/>
      <c r="C25" s="24"/>
      <c r="D25" s="4">
        <v>3</v>
      </c>
      <c r="E25" s="4">
        <v>2</v>
      </c>
      <c r="F25" s="4">
        <v>1</v>
      </c>
      <c r="G25" s="4">
        <v>358</v>
      </c>
      <c r="H25" s="5">
        <f t="shared" si="0"/>
        <v>950000</v>
      </c>
      <c r="I25" s="4">
        <v>3</v>
      </c>
      <c r="J25" s="4">
        <v>2</v>
      </c>
      <c r="K25" s="4">
        <v>1</v>
      </c>
      <c r="L25" s="4">
        <v>358</v>
      </c>
      <c r="M25" s="7">
        <v>0</v>
      </c>
      <c r="N25" s="7">
        <v>0</v>
      </c>
      <c r="O25" s="7">
        <v>0</v>
      </c>
      <c r="P25" s="7">
        <v>950000</v>
      </c>
      <c r="Q25" s="6">
        <v>0</v>
      </c>
      <c r="R25" s="25"/>
    </row>
    <row r="26" spans="1:18">
      <c r="A26" s="22"/>
      <c r="B26" s="22"/>
      <c r="C26" s="24"/>
      <c r="D26" s="4">
        <v>3</v>
      </c>
      <c r="E26" s="4">
        <v>2</v>
      </c>
      <c r="F26" s="4">
        <v>1</v>
      </c>
      <c r="G26" s="4">
        <v>360</v>
      </c>
      <c r="H26" s="5">
        <f t="shared" si="0"/>
        <v>4167127.9</v>
      </c>
      <c r="I26" s="4">
        <v>3</v>
      </c>
      <c r="J26" s="4">
        <v>2</v>
      </c>
      <c r="K26" s="4">
        <v>1</v>
      </c>
      <c r="L26" s="4">
        <v>360</v>
      </c>
      <c r="M26" s="7">
        <v>59333.41</v>
      </c>
      <c r="N26" s="7">
        <v>0</v>
      </c>
      <c r="O26" s="7">
        <v>207794.49</v>
      </c>
      <c r="P26" s="7">
        <v>3900000</v>
      </c>
      <c r="Q26" s="6">
        <v>0</v>
      </c>
      <c r="R26" s="25"/>
    </row>
    <row r="27" spans="1:18">
      <c r="A27" s="22"/>
      <c r="B27" s="22"/>
      <c r="C27" s="24"/>
      <c r="D27" s="4">
        <v>3</v>
      </c>
      <c r="E27" s="4">
        <v>2</v>
      </c>
      <c r="F27" s="4">
        <v>1</v>
      </c>
      <c r="G27" s="4">
        <v>361</v>
      </c>
      <c r="H27" s="5">
        <f t="shared" si="0"/>
        <v>37945105.520000003</v>
      </c>
      <c r="I27" s="4">
        <v>3</v>
      </c>
      <c r="J27" s="4">
        <v>2</v>
      </c>
      <c r="K27" s="4">
        <v>1</v>
      </c>
      <c r="L27" s="4">
        <v>361</v>
      </c>
      <c r="M27" s="7">
        <v>11954637.539999999</v>
      </c>
      <c r="N27" s="7">
        <v>43395.6</v>
      </c>
      <c r="O27" s="7">
        <v>11977338.890000001</v>
      </c>
      <c r="P27" s="7">
        <v>13969733.49</v>
      </c>
      <c r="Q27" s="6">
        <v>0</v>
      </c>
      <c r="R27" s="25"/>
    </row>
    <row r="28" spans="1:18">
      <c r="A28" s="22"/>
      <c r="B28" s="22"/>
      <c r="C28" s="24"/>
      <c r="D28" s="4">
        <v>3</v>
      </c>
      <c r="E28" s="4">
        <v>2</v>
      </c>
      <c r="F28" s="4">
        <v>1</v>
      </c>
      <c r="G28" s="4">
        <v>363</v>
      </c>
      <c r="H28" s="5">
        <f t="shared" si="0"/>
        <v>2555000</v>
      </c>
      <c r="I28" s="4">
        <v>3</v>
      </c>
      <c r="J28" s="4">
        <v>2</v>
      </c>
      <c r="K28" s="4">
        <v>1</v>
      </c>
      <c r="L28" s="4">
        <v>363</v>
      </c>
      <c r="M28" s="7">
        <v>0</v>
      </c>
      <c r="N28" s="7">
        <v>0</v>
      </c>
      <c r="O28" s="7">
        <v>0</v>
      </c>
      <c r="P28" s="7">
        <v>2555000</v>
      </c>
      <c r="Q28" s="6">
        <v>0</v>
      </c>
      <c r="R28" s="25"/>
    </row>
    <row r="29" spans="1:18">
      <c r="A29" s="22"/>
      <c r="B29" s="22"/>
      <c r="C29" s="24"/>
      <c r="D29" s="4">
        <v>3</v>
      </c>
      <c r="E29" s="4">
        <v>2</v>
      </c>
      <c r="F29" s="4">
        <v>1</v>
      </c>
      <c r="G29" s="4">
        <v>546</v>
      </c>
      <c r="H29" s="5">
        <f t="shared" si="0"/>
        <v>13899242.119999999</v>
      </c>
      <c r="I29" s="4">
        <v>3</v>
      </c>
      <c r="J29" s="4">
        <v>2</v>
      </c>
      <c r="K29" s="4">
        <v>1</v>
      </c>
      <c r="L29" s="4">
        <v>546</v>
      </c>
      <c r="M29" s="7">
        <v>0</v>
      </c>
      <c r="N29" s="7">
        <v>0</v>
      </c>
      <c r="O29" s="7">
        <v>0</v>
      </c>
      <c r="P29" s="7">
        <v>13899242.119999999</v>
      </c>
      <c r="Q29" s="6">
        <v>0</v>
      </c>
      <c r="R29" s="25"/>
    </row>
    <row r="30" spans="1:18">
      <c r="A30" s="22"/>
      <c r="B30" s="22"/>
      <c r="C30" s="24"/>
      <c r="D30" s="4">
        <v>3</v>
      </c>
      <c r="E30" s="4">
        <v>2</v>
      </c>
      <c r="F30" s="4">
        <v>1</v>
      </c>
      <c r="G30" s="4">
        <v>547</v>
      </c>
      <c r="H30" s="5">
        <f t="shared" si="0"/>
        <v>4429177.04</v>
      </c>
      <c r="I30" s="4">
        <v>3</v>
      </c>
      <c r="J30" s="4">
        <v>2</v>
      </c>
      <c r="K30" s="4">
        <v>1</v>
      </c>
      <c r="L30" s="4">
        <v>547</v>
      </c>
      <c r="M30" s="7">
        <v>0</v>
      </c>
      <c r="N30" s="7">
        <v>0</v>
      </c>
      <c r="O30" s="7">
        <v>0</v>
      </c>
      <c r="P30" s="7">
        <v>4429177.04</v>
      </c>
      <c r="Q30" s="6">
        <v>0</v>
      </c>
      <c r="R30" s="25"/>
    </row>
    <row r="31" spans="1:18">
      <c r="A31" s="22"/>
      <c r="B31" s="22"/>
      <c r="C31" s="24"/>
      <c r="D31" s="4">
        <v>3</v>
      </c>
      <c r="E31" s="4">
        <v>2</v>
      </c>
      <c r="F31" s="4">
        <v>1</v>
      </c>
      <c r="G31" s="4">
        <v>548</v>
      </c>
      <c r="H31" s="5">
        <f t="shared" si="0"/>
        <v>5458778.8399999999</v>
      </c>
      <c r="I31" s="4">
        <v>3</v>
      </c>
      <c r="J31" s="4">
        <v>2</v>
      </c>
      <c r="K31" s="4">
        <v>1</v>
      </c>
      <c r="L31" s="4">
        <v>548</v>
      </c>
      <c r="M31" s="7">
        <v>0</v>
      </c>
      <c r="N31" s="7">
        <v>0</v>
      </c>
      <c r="O31" s="7">
        <v>0</v>
      </c>
      <c r="P31" s="7">
        <v>5458778.8399999999</v>
      </c>
      <c r="Q31" s="6">
        <v>0</v>
      </c>
      <c r="R31" s="25"/>
    </row>
    <row r="32" spans="1:18">
      <c r="A32" s="22"/>
      <c r="B32" s="22"/>
      <c r="C32" s="24"/>
      <c r="D32" s="4">
        <v>3</v>
      </c>
      <c r="E32" s="4">
        <v>2</v>
      </c>
      <c r="F32" s="4">
        <v>1</v>
      </c>
      <c r="G32" s="4">
        <v>364</v>
      </c>
      <c r="H32" s="5">
        <f t="shared" si="0"/>
        <v>19344010.920000002</v>
      </c>
      <c r="I32" s="4">
        <v>3</v>
      </c>
      <c r="J32" s="4">
        <v>2</v>
      </c>
      <c r="K32" s="4">
        <v>1</v>
      </c>
      <c r="L32" s="4">
        <v>364</v>
      </c>
      <c r="M32" s="7">
        <v>14937731.08</v>
      </c>
      <c r="N32" s="7">
        <v>194333.18</v>
      </c>
      <c r="O32" s="7">
        <v>569212.66</v>
      </c>
      <c r="P32" s="9">
        <v>3642734</v>
      </c>
      <c r="Q32" s="6">
        <v>0</v>
      </c>
      <c r="R32" s="25"/>
    </row>
    <row r="33" spans="1:18">
      <c r="A33" s="22"/>
      <c r="B33" s="22"/>
      <c r="C33" s="24"/>
      <c r="D33" s="4">
        <v>3</v>
      </c>
      <c r="E33" s="4">
        <v>7</v>
      </c>
      <c r="F33" s="4">
        <v>1</v>
      </c>
      <c r="G33" s="4">
        <v>372</v>
      </c>
      <c r="H33" s="5">
        <f t="shared" si="0"/>
        <v>2590548.59</v>
      </c>
      <c r="I33" s="4">
        <v>3</v>
      </c>
      <c r="J33" s="4">
        <v>7</v>
      </c>
      <c r="K33" s="4">
        <v>1</v>
      </c>
      <c r="L33" s="4">
        <v>372</v>
      </c>
      <c r="M33" s="7">
        <v>0</v>
      </c>
      <c r="N33" s="7">
        <v>0</v>
      </c>
      <c r="O33" s="7">
        <v>0</v>
      </c>
      <c r="P33" s="7">
        <v>2590548.59</v>
      </c>
      <c r="Q33" s="6">
        <v>0</v>
      </c>
      <c r="R33" s="25"/>
    </row>
    <row r="34" spans="1:18">
      <c r="A34" s="22"/>
      <c r="B34" s="22"/>
      <c r="C34" s="24"/>
      <c r="D34" s="4">
        <v>3</v>
      </c>
      <c r="E34" s="4">
        <v>7</v>
      </c>
      <c r="F34" s="4">
        <v>1</v>
      </c>
      <c r="G34" s="4">
        <v>373</v>
      </c>
      <c r="H34" s="5">
        <f t="shared" si="0"/>
        <v>2359590</v>
      </c>
      <c r="I34" s="4">
        <v>3</v>
      </c>
      <c r="J34" s="4">
        <v>7</v>
      </c>
      <c r="K34" s="4">
        <v>1</v>
      </c>
      <c r="L34" s="4">
        <v>373</v>
      </c>
      <c r="M34" s="7">
        <v>0</v>
      </c>
      <c r="N34" s="7">
        <v>0</v>
      </c>
      <c r="O34" s="7">
        <v>0</v>
      </c>
      <c r="P34" s="7">
        <v>2359590</v>
      </c>
      <c r="Q34" s="6">
        <v>0</v>
      </c>
      <c r="R34" s="25"/>
    </row>
    <row r="35" spans="1:18">
      <c r="A35" s="22"/>
      <c r="B35" s="22"/>
      <c r="C35" s="24"/>
      <c r="D35" s="4">
        <v>1</v>
      </c>
      <c r="E35" s="4">
        <v>7</v>
      </c>
      <c r="F35" s="4">
        <v>2</v>
      </c>
      <c r="G35" s="4">
        <v>301</v>
      </c>
      <c r="H35" s="5">
        <f t="shared" si="0"/>
        <v>1974982.4</v>
      </c>
      <c r="I35" s="4">
        <v>1</v>
      </c>
      <c r="J35" s="4">
        <v>7</v>
      </c>
      <c r="K35" s="4">
        <v>2</v>
      </c>
      <c r="L35" s="4">
        <v>301</v>
      </c>
      <c r="M35" s="7">
        <v>0</v>
      </c>
      <c r="N35" s="7">
        <v>5702.4</v>
      </c>
      <c r="O35" s="7">
        <v>9280</v>
      </c>
      <c r="P35" s="7">
        <v>1960000</v>
      </c>
      <c r="Q35" s="7">
        <v>0</v>
      </c>
      <c r="R35" s="25"/>
    </row>
    <row r="36" spans="1:18">
      <c r="A36" s="22"/>
      <c r="B36" s="22"/>
      <c r="C36" s="24"/>
      <c r="D36" s="4">
        <v>2</v>
      </c>
      <c r="E36" s="4">
        <v>6</v>
      </c>
      <c r="F36" s="4">
        <v>5</v>
      </c>
      <c r="G36" s="4">
        <v>475</v>
      </c>
      <c r="H36" s="5">
        <f t="shared" si="0"/>
        <v>4999311.0999999996</v>
      </c>
      <c r="I36" s="4">
        <v>2</v>
      </c>
      <c r="J36" s="4">
        <v>6</v>
      </c>
      <c r="K36" s="4">
        <v>5</v>
      </c>
      <c r="L36" s="4">
        <v>475</v>
      </c>
      <c r="M36" s="7">
        <v>0</v>
      </c>
      <c r="N36" s="7">
        <v>0</v>
      </c>
      <c r="O36" s="7">
        <v>0</v>
      </c>
      <c r="P36" s="7">
        <v>4999311.0999999996</v>
      </c>
      <c r="Q36" s="6">
        <v>0</v>
      </c>
      <c r="R36" s="25"/>
    </row>
    <row r="37" spans="1:18">
      <c r="A37" s="22"/>
      <c r="B37" s="22"/>
      <c r="C37" s="24"/>
      <c r="D37" s="4">
        <v>2</v>
      </c>
      <c r="E37" s="4">
        <v>6</v>
      </c>
      <c r="F37" s="4">
        <v>7</v>
      </c>
      <c r="G37" s="4">
        <v>459</v>
      </c>
      <c r="H37" s="5">
        <f t="shared" si="0"/>
        <v>9931490</v>
      </c>
      <c r="I37" s="4">
        <v>2</v>
      </c>
      <c r="J37" s="4">
        <v>6</v>
      </c>
      <c r="K37" s="4">
        <v>7</v>
      </c>
      <c r="L37" s="4">
        <v>459</v>
      </c>
      <c r="M37" s="7">
        <v>0</v>
      </c>
      <c r="N37" s="7">
        <v>0</v>
      </c>
      <c r="O37" s="7">
        <v>0</v>
      </c>
      <c r="P37" s="8">
        <v>9931490</v>
      </c>
      <c r="Q37" s="6">
        <v>0</v>
      </c>
      <c r="R37" s="25"/>
    </row>
    <row r="38" spans="1:18">
      <c r="A38" s="22"/>
      <c r="B38" s="22"/>
      <c r="C38" s="24"/>
      <c r="D38" s="4">
        <v>2</v>
      </c>
      <c r="E38" s="4">
        <v>6</v>
      </c>
      <c r="F38" s="4">
        <v>9</v>
      </c>
      <c r="G38" s="4">
        <v>537</v>
      </c>
      <c r="H38" s="5">
        <f t="shared" si="0"/>
        <v>990000</v>
      </c>
      <c r="I38" s="4">
        <v>2</v>
      </c>
      <c r="J38" s="4">
        <v>6</v>
      </c>
      <c r="K38" s="4">
        <v>9</v>
      </c>
      <c r="L38" s="4">
        <v>537</v>
      </c>
      <c r="M38" s="7">
        <v>0</v>
      </c>
      <c r="N38" s="7">
        <v>0</v>
      </c>
      <c r="O38" s="7">
        <v>990000</v>
      </c>
      <c r="P38" s="7">
        <v>0</v>
      </c>
      <c r="Q38" s="6">
        <v>0</v>
      </c>
      <c r="R38" s="25"/>
    </row>
    <row r="39" spans="1:18">
      <c r="A39" s="22"/>
      <c r="B39" s="22"/>
      <c r="C39" s="24"/>
      <c r="D39" s="4">
        <v>3</v>
      </c>
      <c r="E39" s="4">
        <v>7</v>
      </c>
      <c r="F39" s="4">
        <v>1</v>
      </c>
      <c r="G39" s="4">
        <v>374</v>
      </c>
      <c r="H39" s="5">
        <f t="shared" si="0"/>
        <v>614450</v>
      </c>
      <c r="I39" s="4">
        <v>3</v>
      </c>
      <c r="J39" s="4">
        <v>7</v>
      </c>
      <c r="K39" s="4">
        <v>1</v>
      </c>
      <c r="L39" s="4">
        <v>374</v>
      </c>
      <c r="M39" s="7">
        <v>0</v>
      </c>
      <c r="N39" s="7">
        <v>0</v>
      </c>
      <c r="O39" s="7">
        <v>0</v>
      </c>
      <c r="P39" s="7">
        <v>614450</v>
      </c>
      <c r="Q39" s="6">
        <v>0</v>
      </c>
      <c r="R39" s="25"/>
    </row>
    <row r="40" spans="1:18">
      <c r="A40" s="22"/>
      <c r="B40" s="22"/>
      <c r="C40" s="24"/>
      <c r="D40" s="4">
        <v>3</v>
      </c>
      <c r="E40" s="4">
        <v>7</v>
      </c>
      <c r="F40" s="4">
        <v>1</v>
      </c>
      <c r="G40" s="4">
        <v>375</v>
      </c>
      <c r="H40" s="5">
        <f t="shared" si="0"/>
        <v>370000</v>
      </c>
      <c r="I40" s="4">
        <v>3</v>
      </c>
      <c r="J40" s="4">
        <v>7</v>
      </c>
      <c r="K40" s="4">
        <v>1</v>
      </c>
      <c r="L40" s="4">
        <v>375</v>
      </c>
      <c r="M40" s="7">
        <v>0</v>
      </c>
      <c r="N40" s="7">
        <v>0</v>
      </c>
      <c r="O40" s="7">
        <v>0</v>
      </c>
      <c r="P40" s="7">
        <v>370000</v>
      </c>
      <c r="Q40" s="6">
        <v>0</v>
      </c>
      <c r="R40" s="25"/>
    </row>
    <row r="43" spans="1:18">
      <c r="A43" s="1" t="s">
        <v>15</v>
      </c>
    </row>
    <row r="44" spans="1:18">
      <c r="A44" s="1" t="s">
        <v>16</v>
      </c>
    </row>
    <row r="45" spans="1:18">
      <c r="A45" s="1" t="s">
        <v>18</v>
      </c>
    </row>
    <row r="46" spans="1:18">
      <c r="A46" s="1" t="s">
        <v>19</v>
      </c>
    </row>
  </sheetData>
  <mergeCells count="11">
    <mergeCell ref="F2:I2"/>
    <mergeCell ref="M4:Q4"/>
    <mergeCell ref="H4:H5"/>
    <mergeCell ref="A4:A5"/>
    <mergeCell ref="B4:B5"/>
    <mergeCell ref="C4:C5"/>
    <mergeCell ref="A6:A40"/>
    <mergeCell ref="B6:B40"/>
    <mergeCell ref="C6:C40"/>
    <mergeCell ref="R6:R40"/>
    <mergeCell ref="R4:R5"/>
  </mergeCells>
  <hyperlinks>
    <hyperlink ref="R6" r:id="rId1" tooltip="Descargar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U35C001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U35C001</dc:creator>
  <cp:lastModifiedBy>N/A</cp:lastModifiedBy>
  <cp:lastPrinted>2017-08-11T17:49:39Z</cp:lastPrinted>
  <dcterms:created xsi:type="dcterms:W3CDTF">2017-05-26T19:31:25Z</dcterms:created>
  <dcterms:modified xsi:type="dcterms:W3CDTF">2018-02-21T23:40:08Z</dcterms:modified>
</cp:coreProperties>
</file>