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PA-PC\Desktop\IAPA 2 018\Transparencia\1er T 2018\Local\"/>
    </mc:Choice>
  </mc:AlternateContent>
  <bookViews>
    <workbookView xWindow="0" yWindow="0" windowWidth="20490" windowHeight="7755"/>
  </bookViews>
  <sheets>
    <sheet name="VI" sheetId="1" r:id="rId1"/>
    <sheet name="Hoja1" sheetId="4" r:id="rId2"/>
  </sheets>
  <calcPr calcId="152511"/>
</workbook>
</file>

<file path=xl/calcChain.xml><?xml version="1.0" encoding="utf-8"?>
<calcChain xmlns="http://schemas.openxmlformats.org/spreadsheetml/2006/main">
  <c r="G118" i="1" l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 l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</calcChain>
</file>

<file path=xl/sharedStrings.xml><?xml version="1.0" encoding="utf-8"?>
<sst xmlns="http://schemas.openxmlformats.org/spreadsheetml/2006/main" count="1379" uniqueCount="178">
  <si>
    <t>Ley de Transparencia, Acceso a la Información Pública y Rendición de Cuentas de la Ciudad de México                                                                                                                       (Publicada en la Gaceta Oficial de la Ciudad de México el 06 de mayo de 2016)</t>
  </si>
  <si>
    <t>Ejercicio</t>
  </si>
  <si>
    <t>Periodo</t>
  </si>
  <si>
    <t>Definición del indicador</t>
  </si>
  <si>
    <t>Unidad de medida</t>
  </si>
  <si>
    <t>Frecuencia de medición</t>
  </si>
  <si>
    <t>Línea base</t>
  </si>
  <si>
    <t>Metas programadas</t>
  </si>
  <si>
    <t>Metas ajustadas, en su caso</t>
  </si>
  <si>
    <r>
      <rPr>
        <b/>
        <i/>
        <sz val="12"/>
        <color indexed="8"/>
        <rFont val="Arial Narrow"/>
        <family val="2"/>
      </rPr>
      <t>Artículo 121.</t>
    </r>
    <r>
      <rPr>
        <i/>
        <sz val="12"/>
        <color indexed="8"/>
        <rFont val="Arial Narrow"/>
        <family val="2"/>
      </rPr>
      <t xml:space="preserve"> Los sujetos obligados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corresponda:                                                                                                                                                                                                                                                                                                     VI. Los indicadores que permitan rendir cuenta de sus objetivos, metas y resultados</t>
    </r>
  </si>
  <si>
    <t>Indicadores de resultados del Instituto para la Atención y Prevención de las Adicciones en la Ciudad de México</t>
  </si>
  <si>
    <t>Objetivo del PGDDF</t>
  </si>
  <si>
    <t>Objetivo o Meta del Programa institucional</t>
  </si>
  <si>
    <t>Nombre del indicador</t>
  </si>
  <si>
    <t>Dimensión(es) a medir: (eficacia, eficiencia, calidad y economía)</t>
  </si>
  <si>
    <t>Método de cálculo con variables de la fórmula (incluir el significado de las siglas y/o abreviaturas)</t>
  </si>
  <si>
    <t>Sentido del indicador (Ascendente/ Descendente)</t>
  </si>
  <si>
    <t>Fuentes de información</t>
  </si>
  <si>
    <t>Disminuir el consumo de drogas y sustancias adictivas y favorecer la atención y rehabilitación de la población afectada. Meta 1: Disminuir el consumo de drogas y otras sustancias adictivas</t>
  </si>
  <si>
    <t>Porcentaje de personas capacitadas en materia de adicciones</t>
  </si>
  <si>
    <t>Porcentaje de escuelas de educación básica (primarias y secundarias) en la CDMX en las que se ha capacitado en materia de adicciones</t>
  </si>
  <si>
    <t>Proporción de escuelas de educación nivel media superior del D.F en las que se ha capacitado en materia de adicciones</t>
  </si>
  <si>
    <t>Porcentaje de instituciones de gobierno en las que se ha capacitado en materia de adicciones</t>
  </si>
  <si>
    <t>Porcentaje de proyectos de fortalecimiento de detección temprana de niñas, niños, adolescentes y jóvenes con uso experimental de drogas</t>
  </si>
  <si>
    <t>Campañas de difusión diseñadas, instrumentadas e implantadas en materia de adicciones</t>
  </si>
  <si>
    <t>Porcentaje de instituciones beneficiada por las campañas de difusión en materia de adicciones</t>
  </si>
  <si>
    <t>Estudios multidimensionales con evidencia científica sobre adicciones desarrollados y publicados</t>
  </si>
  <si>
    <t>Foros en materia de adicciones realizados</t>
  </si>
  <si>
    <t>Investigaciones sobre buenas prácticas y experiencias exitosas en materia de adicciones realizadas</t>
  </si>
  <si>
    <t>Informes de seguimiento de operación del Comité de Normalización de adicciones</t>
  </si>
  <si>
    <t>Normas elaboradas de tratamiento para poblaciones en situación de vulnerabilidad</t>
  </si>
  <si>
    <t>Porcentaje de proyectos de promoción de la salud y prevención de adicciones</t>
  </si>
  <si>
    <t>Porcentaje de personas atendidas en promoción de la salud y prevención de adicciones</t>
  </si>
  <si>
    <t>Modelo de evaluación de programas y proyectos de prevención implementados en la Ciudad de México</t>
  </si>
  <si>
    <t>Modelos de prevención y promoción a la salud realizados</t>
  </si>
  <si>
    <t>Proyectos de acceso universal a tratamiento integral realizados</t>
  </si>
  <si>
    <t>Cursos de capacitación laboral.</t>
  </si>
  <si>
    <t>Lineamientos técnicos emitidos para la atención integral</t>
  </si>
  <si>
    <t>Porcentaje de ayudas a establecimientos especializados entregadas</t>
  </si>
  <si>
    <t>Acuerdos de vinculación Interinstitucional en materia de adicciones operados</t>
  </si>
  <si>
    <t>Propuestas realizadas de mejora del marco normativo en adicciones</t>
  </si>
  <si>
    <t>Porcentaje de procedimiento de verificación a CAA’s realizados</t>
  </si>
  <si>
    <t>Resoluciones positivas de registros otorgados CAA’s</t>
  </si>
  <si>
    <t>Reconocimientos a CAA’s tramitados</t>
  </si>
  <si>
    <t>Estudios diagnóstico sobre el consumo de sustancias psicoactivas en población vulnerable</t>
  </si>
  <si>
    <t>(Total de personas capacitadas en el periodo/Total de personas programadas en el periodo)*100</t>
  </si>
  <si>
    <t>(Total de escuelas de educación básica intervenidas/Total escuelas de educación básica programadas)*100</t>
  </si>
  <si>
    <t>(Total de escuelas de educación nivel media superior intervenidas/Total escuelas de educación nivel media superior programadas)*100</t>
  </si>
  <si>
    <t>(Proyectos realizados/proyectos programados)*100</t>
  </si>
  <si>
    <t>(Instituciones que implementen la campaña de difusión/Instituciones que reciben la campaña de difusión)*100</t>
  </si>
  <si>
    <t>(Personas atendidas/personas programadas)*100</t>
  </si>
  <si>
    <t>(Modelos de prevención y promoción realizados/Modelos de prevención y promoción programados)*100</t>
  </si>
  <si>
    <t>(Número de cursos de capacitación realizados/Número de cursos programados)*100</t>
  </si>
  <si>
    <t>(Lineamientos técnicos emitidos/Lineamientos técnicos programadas)*100</t>
  </si>
  <si>
    <t>(apoyos entregados/apoyos programados)*100</t>
  </si>
  <si>
    <t>Verificaciones realizadas/ Verificaciones programadas)*100</t>
  </si>
  <si>
    <t>Porcentaje</t>
  </si>
  <si>
    <t>Anual</t>
  </si>
  <si>
    <t>Para 2018 se capacitarán a 22,500 personas, 3,750 personas anualmente de acuerdo con la oferta educativa en modalidad presencial y a distancia, a través de los siguientes proyectos: a) Apoyo a la profesionalización y actualización de servicios para la atención integral de las adicciones en la CDMX, b) La escuela factor protector de las y los adolescentes y c) Por una Juventud libre de Adicciones. Se logrará cobertura en 2,347 escuelas de educación básica (primarias y secundarias), 34 Instituciones del Gobierno del D.F., las 16 delegaciones y en 103 planteles de educación media superior en la CDMX.</t>
  </si>
  <si>
    <t>Realizar tres proyectos de fortalecimiento para los procesos de detección oportuna de niñas, niños y adolescentes con uso experimental de drogas a 2018.</t>
  </si>
  <si>
    <t>Diseñar y dar seguimiento a seis campañas de difusión en el periodo 2013-2018 que contribuyan a la prevención en el consumo de sustancias psicoactivas en la población objetivo del IAPA en la Ciudad de México.</t>
  </si>
  <si>
    <t>Realizar y publicar anualmente dos estudios científicos con diversas metodologías que permitan caracterizar a la población usuaria de sustancias psicoactivas, las variables relacionadas, los daños y riesgos asociadas a su consumo en la Ciudad de México a fin de fortalecer las alternativas integrales de prevención, detección, tratamiento y control</t>
  </si>
  <si>
    <t>Realizar 3 Foros anuales en materia de atención integral de adicciones</t>
  </si>
  <si>
    <t>Realizar 3 estudios en el periodo 2013-2018 sobre buenas prácticas y experiencias exitosas en materia de adicciones, así como análisis del marco normativo local, nacional e internacional en materia de adicciones.</t>
  </si>
  <si>
    <t>Instalar y operar dos Comités de Normalización en el periodo 2013-2018</t>
  </si>
  <si>
    <t>Diseñar, elaborar e implementar 3 normas para programas específicos de tratamiento para estudiantes de secundaria dependientes de inhalables (2014-2015); mujeres embarazadas que consumen sustancias psicoactivas (2015-2017) y personas en reclusión (2016-2018).</t>
  </si>
  <si>
    <t>Realizar 30 proyectos de promoción de la salud y prevención de las adicciones que atenderán a 150,000 personas a 2018.</t>
  </si>
  <si>
    <t>Diseñar y Actualizar un modelo de evaluación de programas y proyectos de prevención implementados en la CDMX.</t>
  </si>
  <si>
    <t>Bianual</t>
  </si>
  <si>
    <t>Diseñar y desarrollar dos modelos de prevención y promoción a la salud en el contexto escolar y comunitario en el periodo 2013-2018.</t>
  </si>
  <si>
    <t>Elaborar e implementar seis proyectos de acceso a tratamiento, los cuales deberán de cumplir con la normatividad en cuanto al manejo integral de las adicciones, dirigidos a la población en general y en específico a poblaciones con altos índices de vulnerabilidad.</t>
  </si>
  <si>
    <t>Gestionar cinco cursos de capacitación para el trabajo anualmente.</t>
  </si>
  <si>
    <t>Emitir y actualizar seis lineamientos técnicos para la atención integral al consumo de sustancias psicoactiva en la CDMX.</t>
  </si>
  <si>
    <t>Otorgar apoyo a 200 centros de tratamiento residencial y ambulatorio de adicciones; a fin de fortalecer la coordinación de acciones interinstitucionales y el desarrollo de programas de atención y rehabilitación dirigidos a la población en general, de alto riesgo, menores de edad, jóvenes, mujeres embarazadas y personas en reclusión.</t>
  </si>
  <si>
    <t>Establecer, operar y dar seguimiento anualmente a tres acuerdos de vinculación que articulen esfuerzos de diferentes instituciones de gobierno así como los sectores social y privado para fortalecer la atención integral de las adicciones.</t>
  </si>
  <si>
    <t>Elaborar e impulsar anualmente tres propuestas de modificación al marco normativo en materia de adicciones.</t>
  </si>
  <si>
    <t>Establecer y programar 600 visitas anuales a Centros de Atención de Adicciones (CAA’s) para las diferentes diligencias relativas a la supervisión de los centros.</t>
  </si>
  <si>
    <t>Emitir anualmente 30 resoluciones positivas de Registros a CAA’ se integrar 10 expedientes para Reconocimiento de los CAA’s que han cumplido con el marco normativo en materia de adicciones.</t>
  </si>
  <si>
    <t>Elaborar un diagnóstico del consumo de sustancias psicoactivas de grupos específicos de población en situación de vulnerabilidad dirigido a aportar elementos de análisis acerca de la exclusión y el fenómeno discriminatorio en la Ciudad de México</t>
  </si>
  <si>
    <t>Disminuir el consumo de drogas y sustancias adictivas y favorecer la atención y rehabilitación de la población afectada. META 2: Fortalecer las alternativas integrales para la prevención, detección y tratamiento oportuno de las adicciones.</t>
  </si>
  <si>
    <t>Realizar acciones que permitan el ejercicio pleno de los derechos de las personas, independientemente de su origen étnico, condición jurídica, social o económica, migratoria, de salud, de edad, discapacidad, sexo, orientación y/o preferencia sexual, estado civil, nacionalidad, apariencia física, forma de pensar o situaciones de calle, entre otras, para evitar bajo un enfoque de corresponsabilidad la exclusión, el maltrato y la discriminación. META 1: Eliminar las prácticas discriminatorias que generan exclusión y maltrato.</t>
  </si>
  <si>
    <t>Eje1. Equidad e inclusión social para el desarrollo humano; Área de Oportunidad 2. Salud; Objetivo 4. Disminuir el consumo de drogas y sustancias adictivas y favorecer la atención y rehabilitación de la población afectada.</t>
  </si>
  <si>
    <t>Avance de metas*</t>
  </si>
  <si>
    <t>Periodo de actualización de la información: Anual</t>
  </si>
  <si>
    <t>Personas capacitadas en materia de adicciones</t>
  </si>
  <si>
    <t>Escuelas de educación básica (primarias y secundarias) en la CDMX en las que se ha capacitado en materia de adicciones</t>
  </si>
  <si>
    <t>Escuelas de educación nivel media superior del D.F en las que se ha capacitado en materia de adicciones</t>
  </si>
  <si>
    <t>Instituciones de gobierno en las que se ha capacitado en materia de adicciones</t>
  </si>
  <si>
    <t>Proyectos de fortalecimiento de detección temprana de niñas, niños, adolescentes y jóvenes con uso experimental de drogas</t>
  </si>
  <si>
    <t>Instituciones beneficiada por las campañas de difusión en materia de adicciones</t>
  </si>
  <si>
    <t>Proyectos de promoción de la salud y prevención de adicciones</t>
  </si>
  <si>
    <t>Personas atendidas en promoción de la salud y prevención de adicciones</t>
  </si>
  <si>
    <t>De ayudas a establecimientos especializados entregadas</t>
  </si>
  <si>
    <t>Procedimiento de verificación a CAA’s realizados</t>
  </si>
  <si>
    <t>Ascendente</t>
  </si>
  <si>
    <t xml:space="preserve">IAPA-Dirección de Políticas Públicas </t>
  </si>
  <si>
    <t>Eficacia</t>
  </si>
  <si>
    <t>(Total de instituciones de gobierno del D.F intervenidas/Total instituciones de gobierno del D.F programadas)*100</t>
  </si>
  <si>
    <t>(Número de campañas diseñadas, instrumentadas e implantadas/ campañas programadas)*100</t>
  </si>
  <si>
    <t>(Número de estudios científicos desarrollados y publicados/ estudios programados)*100</t>
  </si>
  <si>
    <t>(Número de foros realizados/ foros realizados)*100</t>
  </si>
  <si>
    <t>(Número de investigaciones realizadas/ investigaciones programadaas)*100</t>
  </si>
  <si>
    <t>(Número de informes de seguimiento realizados al periodo/ informes programados)*100</t>
  </si>
  <si>
    <t>(Número de normas de tratamiento elaboradas al periodo/ normas programadas)*100</t>
  </si>
  <si>
    <t>(Número de modelos de evaluación realizados/modelos programados)*100</t>
  </si>
  <si>
    <t>(Número de acuerdos de vinculación operando/ acuerdos programados)*100</t>
  </si>
  <si>
    <t>(Número de propuestas de mejora realizadas/propuestas programadas)*100</t>
  </si>
  <si>
    <t>(Número de registros a CAA’s emitidos al periodo/ registros programados)*100</t>
  </si>
  <si>
    <t>(Número de reconocimientos de los CAA´s tramitados al periodo/ reconocimientos programados)*100</t>
  </si>
  <si>
    <t>(Número de estudios diagnóstico desarrollados al periodo/ estudios diagnósticos programados)*100</t>
  </si>
  <si>
    <t>Fecha de actualización: 05/octubre/2017</t>
  </si>
  <si>
    <t>Fecha de validación: 05/octubre/2017</t>
  </si>
  <si>
    <t>Área(s) o unidad(es) administrativa(s) que genara(n) o posee(n) la información: Dirección de Políticas Públicas</t>
  </si>
  <si>
    <t>enero-diciembre</t>
  </si>
  <si>
    <t xml:space="preserve">Eficacia </t>
  </si>
  <si>
    <t>(Número de campañas diseñadas, instrumentadas e implantadas/número de campañas programadas)*100</t>
  </si>
  <si>
    <t>(Número de estudios científicos desarrollados y publicados/estudios científicos)*100</t>
  </si>
  <si>
    <t>(Número de foros realizados/ foros programados)*100</t>
  </si>
  <si>
    <t xml:space="preserve">12 foros en materia de adicciones </t>
  </si>
  <si>
    <t>(Número de investigaciones realizadas/investigaciones programadas)*100</t>
  </si>
  <si>
    <t xml:space="preserve">3 investigaciones </t>
  </si>
  <si>
    <t>(Número de informes de seguimiento realizados al periodo/informes)*100</t>
  </si>
  <si>
    <t xml:space="preserve">4 informes </t>
  </si>
  <si>
    <t>(Número de normas de tratamiento elaboradas al periodo/normas programadas)*100</t>
  </si>
  <si>
    <t>5 normas</t>
  </si>
  <si>
    <t xml:space="preserve">Diseñar y Actualizar un modelo de evaluación de programas y proyectos de prevención implementados en la CDMX. 80 personas atendidas. </t>
  </si>
  <si>
    <t>(Número de modelos de evaluación realizados/número de modelos)*100</t>
  </si>
  <si>
    <t>(Número de acuerdos de vinculación operando/acuerdos programados)*100</t>
  </si>
  <si>
    <t>(Número de propuestas de mejora realizadas/número de propuestas)*100</t>
  </si>
  <si>
    <t>(Número de registros a CAA’s emitidos al periodo/registros programados)*100</t>
  </si>
  <si>
    <t xml:space="preserve">141 resoluciones </t>
  </si>
  <si>
    <t>(Número de reconocimientos de los CAA´s tramitados al periodo/reconocimientos programados)*100</t>
  </si>
  <si>
    <t xml:space="preserve">44 reconocimientos </t>
  </si>
  <si>
    <t>(Número de estudios diagnóstico desarrollados al periodo/ estudios programados)*100</t>
  </si>
  <si>
    <t>75.29%</t>
  </si>
  <si>
    <t>36.94%</t>
  </si>
  <si>
    <t>114.56%</t>
  </si>
  <si>
    <t>128%</t>
  </si>
  <si>
    <t>166.66%</t>
  </si>
  <si>
    <t>66.66%</t>
  </si>
  <si>
    <t>4.8%</t>
  </si>
  <si>
    <t>80%</t>
  </si>
  <si>
    <t>81.87%</t>
  </si>
  <si>
    <t>353.33%</t>
  </si>
  <si>
    <t>129.5%</t>
  </si>
  <si>
    <t>83.33%</t>
  </si>
  <si>
    <t>59.94%</t>
  </si>
  <si>
    <t>78.33%</t>
  </si>
  <si>
    <t>73.33%</t>
  </si>
  <si>
    <t>500%</t>
  </si>
  <si>
    <t>33.33%</t>
  </si>
  <si>
    <t>100%</t>
  </si>
  <si>
    <t>0%</t>
  </si>
  <si>
    <t>Periodo de actualización de la información: Trimestral</t>
  </si>
  <si>
    <t xml:space="preserve">IAPA-Subdirección de Planeación </t>
  </si>
  <si>
    <t>Área(s) o unidad(es) administrativa(s) que genera(n) o posee(n) la información: Dirección de Políticas Públicas</t>
  </si>
  <si>
    <t>No se realizaron ajustes en las metas</t>
  </si>
  <si>
    <t xml:space="preserve">enero-diciembre </t>
  </si>
  <si>
    <t>enero-marzo</t>
  </si>
  <si>
    <t>152.24%</t>
  </si>
  <si>
    <t>57.01%</t>
  </si>
  <si>
    <t>115.53%</t>
  </si>
  <si>
    <t>132%</t>
  </si>
  <si>
    <t>46.81%</t>
  </si>
  <si>
    <t>190%</t>
  </si>
  <si>
    <t>50%</t>
  </si>
  <si>
    <t>112.05%</t>
  </si>
  <si>
    <t xml:space="preserve">233.33% </t>
  </si>
  <si>
    <t>110.38%</t>
  </si>
  <si>
    <t>984%</t>
  </si>
  <si>
    <t>60%</t>
  </si>
  <si>
    <t>181.18</t>
  </si>
  <si>
    <t xml:space="preserve">146.67% </t>
  </si>
  <si>
    <t xml:space="preserve">75.23% </t>
  </si>
  <si>
    <t xml:space="preserve">93.57% </t>
  </si>
  <si>
    <t>82%</t>
  </si>
  <si>
    <t>Fecha de actualización: 11/abril/2018</t>
  </si>
  <si>
    <t>Fecha de validación: 11/abril/2018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</si>
</sst>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i/>
      <sz val="12"/>
      <color indexed="8"/>
      <name val="Arial Narrow"/>
      <family val="2"/>
    </font>
    <font>
      <b/>
      <i/>
      <sz val="12"/>
      <color indexed="8"/>
      <name val="Arial Narrow"/>
      <family val="2"/>
    </font>
    <font>
      <b/>
      <sz val="11"/>
      <color indexed="8"/>
      <name val="Calibri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i/>
      <sz val="12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rgb="FFFF0066"/>
      </right>
      <top style="double">
        <color rgb="FFFF0066"/>
      </top>
      <bottom style="double">
        <color rgb="FFFF0066"/>
      </bottom>
      <diagonal/>
    </border>
    <border>
      <left style="double">
        <color rgb="FFFF0066"/>
      </left>
      <right style="double">
        <color rgb="FFFF0066"/>
      </right>
      <top style="double">
        <color rgb="FFFF0066"/>
      </top>
      <bottom style="double">
        <color rgb="FFFF0066"/>
      </bottom>
      <diagonal/>
    </border>
    <border>
      <left style="thin">
        <color rgb="FFFF33CC"/>
      </left>
      <right/>
      <top style="thin">
        <color rgb="FFFF33CC"/>
      </top>
      <bottom style="thin">
        <color rgb="FFFF33CC"/>
      </bottom>
      <diagonal/>
    </border>
    <border>
      <left/>
      <right/>
      <top style="thin">
        <color rgb="FFFF33CC"/>
      </top>
      <bottom style="thin">
        <color rgb="FFFF33CC"/>
      </bottom>
      <diagonal/>
    </border>
    <border>
      <left/>
      <right style="thin">
        <color rgb="FFFF33CC"/>
      </right>
      <top style="thin">
        <color rgb="FFFF33CC"/>
      </top>
      <bottom style="thin">
        <color rgb="FFFF33CC"/>
      </bottom>
      <diagonal/>
    </border>
    <border>
      <left style="double">
        <color rgb="FFFF33CC"/>
      </left>
      <right/>
      <top style="double">
        <color rgb="FFFF33CC"/>
      </top>
      <bottom style="double">
        <color rgb="FFFF33CC"/>
      </bottom>
      <diagonal/>
    </border>
    <border>
      <left/>
      <right/>
      <top style="double">
        <color rgb="FFFF33CC"/>
      </top>
      <bottom style="double">
        <color rgb="FFFF33CC"/>
      </bottom>
      <diagonal/>
    </border>
    <border>
      <left/>
      <right style="double">
        <color rgb="FFFF33CC"/>
      </right>
      <top style="double">
        <color rgb="FFFF33CC"/>
      </top>
      <bottom style="double">
        <color rgb="FFFF33CC"/>
      </bottom>
      <diagonal/>
    </border>
    <border>
      <left style="double">
        <color rgb="FFFF0066"/>
      </left>
      <right style="double">
        <color rgb="FFFF0066"/>
      </right>
      <top style="double">
        <color rgb="FFFF0066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wrapText="1"/>
    </xf>
    <xf numFmtId="0" fontId="10" fillId="0" borderId="4" xfId="0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9" fontId="10" fillId="0" borderId="4" xfId="0" applyNumberFormat="1" applyFont="1" applyBorder="1" applyAlignment="1">
      <alignment horizontal="left" vertical="center" wrapText="1"/>
    </xf>
    <xf numFmtId="10" fontId="10" fillId="0" borderId="4" xfId="2" applyNumberFormat="1" applyFont="1" applyFill="1" applyBorder="1" applyAlignment="1">
      <alignment horizontal="center" vertical="center" wrapText="1"/>
    </xf>
    <xf numFmtId="10" fontId="10" fillId="0" borderId="4" xfId="0" applyNumberFormat="1" applyFont="1" applyBorder="1" applyAlignment="1">
      <alignment horizontal="center" vertical="center" wrapText="1"/>
    </xf>
    <xf numFmtId="9" fontId="10" fillId="0" borderId="4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10" fontId="10" fillId="0" borderId="4" xfId="0" applyNumberFormat="1" applyFont="1" applyFill="1" applyBorder="1" applyAlignment="1">
      <alignment horizontal="center" vertical="center" wrapText="1"/>
    </xf>
    <xf numFmtId="9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Fill="1"/>
    <xf numFmtId="0" fontId="10" fillId="0" borderId="3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76200</xdr:rowOff>
    </xdr:from>
    <xdr:to>
      <xdr:col>3</xdr:col>
      <xdr:colOff>819150</xdr:colOff>
      <xdr:row>5</xdr:row>
      <xdr:rowOff>120986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50" y="76200"/>
          <a:ext cx="5019675" cy="997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P123"/>
  <sheetViews>
    <sheetView tabSelected="1" zoomScaleNormal="100" workbookViewId="0">
      <selection activeCell="E6" sqref="E6"/>
    </sheetView>
  </sheetViews>
  <sheetFormatPr baseColWidth="10" defaultRowHeight="15" x14ac:dyDescent="0.25"/>
  <cols>
    <col min="1" max="1" width="19.140625" customWidth="1"/>
    <col min="2" max="2" width="22.28515625" customWidth="1"/>
    <col min="3" max="3" width="41.85546875" customWidth="1"/>
    <col min="4" max="4" width="34" customWidth="1"/>
    <col min="5" max="5" width="29.5703125" customWidth="1"/>
    <col min="6" max="6" width="18.140625" customWidth="1"/>
    <col min="7" max="7" width="26" customWidth="1"/>
    <col min="8" max="8" width="27.5703125" customWidth="1"/>
    <col min="9" max="9" width="16.140625" customWidth="1"/>
    <col min="11" max="11" width="17.85546875" customWidth="1"/>
    <col min="12" max="12" width="56.42578125" style="13" customWidth="1"/>
    <col min="13" max="13" width="15.7109375" customWidth="1"/>
    <col min="14" max="14" width="19.85546875" customWidth="1"/>
    <col min="15" max="15" width="17.28515625" customWidth="1"/>
    <col min="16" max="16" width="24.42578125" customWidth="1"/>
  </cols>
  <sheetData>
    <row r="7" spans="1:16" ht="15.75" x14ac:dyDescent="0.25">
      <c r="A7" s="20" t="s">
        <v>0</v>
      </c>
      <c r="B7" s="20"/>
      <c r="C7" s="20"/>
      <c r="D7" s="20"/>
      <c r="E7" s="20"/>
    </row>
    <row r="8" spans="1:16" ht="92.25" customHeight="1" x14ac:dyDescent="0.25">
      <c r="A8" s="21" t="s">
        <v>9</v>
      </c>
      <c r="B8" s="22"/>
      <c r="C8" s="22"/>
      <c r="D8" s="22"/>
      <c r="E8" s="23"/>
    </row>
    <row r="9" spans="1:16" ht="15.75" x14ac:dyDescent="0.25">
      <c r="A9" s="1"/>
      <c r="B9" s="1"/>
      <c r="C9" s="2"/>
    </row>
    <row r="10" spans="1:16" ht="16.5" thickBot="1" x14ac:dyDescent="0.3">
      <c r="A10" s="1"/>
      <c r="B10" s="1"/>
      <c r="C10" s="2"/>
    </row>
    <row r="11" spans="1:16" ht="17.25" thickTop="1" thickBot="1" x14ac:dyDescent="0.3">
      <c r="A11" s="24" t="s">
        <v>10</v>
      </c>
      <c r="B11" s="25"/>
      <c r="C11" s="25"/>
      <c r="D11" s="25"/>
      <c r="E11" s="25"/>
      <c r="F11" s="25"/>
      <c r="G11" s="26"/>
    </row>
    <row r="12" spans="1:16" ht="13.5" customHeight="1" thickTop="1" thickBot="1" x14ac:dyDescent="0.3"/>
    <row r="13" spans="1:16" ht="15.75" hidden="1" thickBot="1" x14ac:dyDescent="0.3"/>
    <row r="14" spans="1:16" ht="67.5" thickTop="1" thickBot="1" x14ac:dyDescent="0.3">
      <c r="A14" s="14" t="s">
        <v>1</v>
      </c>
      <c r="B14" s="14" t="s">
        <v>2</v>
      </c>
      <c r="C14" s="14" t="s">
        <v>11</v>
      </c>
      <c r="D14" s="14" t="s">
        <v>12</v>
      </c>
      <c r="E14" s="14" t="s">
        <v>13</v>
      </c>
      <c r="F14" s="14" t="s">
        <v>14</v>
      </c>
      <c r="G14" s="14" t="s">
        <v>3</v>
      </c>
      <c r="H14" s="14" t="s">
        <v>15</v>
      </c>
      <c r="I14" s="14" t="s">
        <v>4</v>
      </c>
      <c r="J14" s="14" t="s">
        <v>5</v>
      </c>
      <c r="K14" s="14" t="s">
        <v>6</v>
      </c>
      <c r="L14" s="14" t="s">
        <v>7</v>
      </c>
      <c r="M14" s="14" t="s">
        <v>8</v>
      </c>
      <c r="N14" s="14" t="s">
        <v>82</v>
      </c>
      <c r="O14" s="14" t="s">
        <v>16</v>
      </c>
      <c r="P14" s="14" t="s">
        <v>17</v>
      </c>
    </row>
    <row r="15" spans="1:16" s="32" customFormat="1" ht="129" thickTop="1" thickBot="1" x14ac:dyDescent="0.3">
      <c r="A15" s="33">
        <v>2018</v>
      </c>
      <c r="B15" s="33" t="s">
        <v>158</v>
      </c>
      <c r="C15" s="7" t="s">
        <v>81</v>
      </c>
      <c r="D15" s="7" t="s">
        <v>18</v>
      </c>
      <c r="E15" s="7" t="s">
        <v>19</v>
      </c>
      <c r="F15" s="4" t="s">
        <v>96</v>
      </c>
      <c r="G15" s="7" t="s">
        <v>84</v>
      </c>
      <c r="H15" s="7" t="s">
        <v>45</v>
      </c>
      <c r="I15" s="7" t="s">
        <v>56</v>
      </c>
      <c r="J15" s="4" t="s">
        <v>57</v>
      </c>
      <c r="K15" s="18">
        <v>0.17</v>
      </c>
      <c r="L15" s="6" t="s">
        <v>58</v>
      </c>
      <c r="M15" s="7" t="s">
        <v>156</v>
      </c>
      <c r="N15" s="15" t="s">
        <v>159</v>
      </c>
      <c r="O15" s="4" t="s">
        <v>94</v>
      </c>
      <c r="P15" s="5" t="s">
        <v>95</v>
      </c>
    </row>
    <row r="16" spans="1:16" s="32" customFormat="1" ht="129" thickTop="1" thickBot="1" x14ac:dyDescent="0.3">
      <c r="A16" s="33">
        <v>2018</v>
      </c>
      <c r="B16" s="33" t="s">
        <v>158</v>
      </c>
      <c r="C16" s="7" t="s">
        <v>81</v>
      </c>
      <c r="D16" s="7" t="s">
        <v>18</v>
      </c>
      <c r="E16" s="7" t="s">
        <v>20</v>
      </c>
      <c r="F16" s="4" t="s">
        <v>96</v>
      </c>
      <c r="G16" s="7" t="s">
        <v>85</v>
      </c>
      <c r="H16" s="7" t="s">
        <v>46</v>
      </c>
      <c r="I16" s="7" t="s">
        <v>56</v>
      </c>
      <c r="J16" s="4" t="s">
        <v>57</v>
      </c>
      <c r="K16" s="18">
        <v>0.17</v>
      </c>
      <c r="L16" s="6" t="s">
        <v>58</v>
      </c>
      <c r="M16" s="7" t="s">
        <v>156</v>
      </c>
      <c r="N16" s="15" t="s">
        <v>160</v>
      </c>
      <c r="O16" s="4" t="s">
        <v>94</v>
      </c>
      <c r="P16" s="5" t="s">
        <v>95</v>
      </c>
    </row>
    <row r="17" spans="1:16" s="32" customFormat="1" ht="129" thickTop="1" thickBot="1" x14ac:dyDescent="0.3">
      <c r="A17" s="33">
        <v>2018</v>
      </c>
      <c r="B17" s="33" t="s">
        <v>158</v>
      </c>
      <c r="C17" s="7" t="s">
        <v>81</v>
      </c>
      <c r="D17" s="7" t="s">
        <v>18</v>
      </c>
      <c r="E17" s="7" t="s">
        <v>21</v>
      </c>
      <c r="F17" s="4" t="s">
        <v>96</v>
      </c>
      <c r="G17" s="7" t="s">
        <v>86</v>
      </c>
      <c r="H17" s="7" t="s">
        <v>47</v>
      </c>
      <c r="I17" s="7" t="s">
        <v>56</v>
      </c>
      <c r="J17" s="4" t="s">
        <v>57</v>
      </c>
      <c r="K17" s="18">
        <v>0.17</v>
      </c>
      <c r="L17" s="6" t="s">
        <v>58</v>
      </c>
      <c r="M17" s="7" t="s">
        <v>156</v>
      </c>
      <c r="N17" s="15" t="s">
        <v>161</v>
      </c>
      <c r="O17" s="4" t="s">
        <v>94</v>
      </c>
      <c r="P17" s="5" t="s">
        <v>95</v>
      </c>
    </row>
    <row r="18" spans="1:16" s="32" customFormat="1" ht="129" thickTop="1" thickBot="1" x14ac:dyDescent="0.3">
      <c r="A18" s="33">
        <v>2018</v>
      </c>
      <c r="B18" s="33" t="s">
        <v>158</v>
      </c>
      <c r="C18" s="7" t="s">
        <v>81</v>
      </c>
      <c r="D18" s="7" t="s">
        <v>18</v>
      </c>
      <c r="E18" s="7" t="s">
        <v>22</v>
      </c>
      <c r="F18" s="4" t="s">
        <v>96</v>
      </c>
      <c r="G18" s="7" t="s">
        <v>87</v>
      </c>
      <c r="H18" s="7" t="s">
        <v>97</v>
      </c>
      <c r="I18" s="7" t="s">
        <v>56</v>
      </c>
      <c r="J18" s="4" t="s">
        <v>57</v>
      </c>
      <c r="K18" s="18">
        <v>0.17</v>
      </c>
      <c r="L18" s="6" t="s">
        <v>58</v>
      </c>
      <c r="M18" s="7" t="s">
        <v>156</v>
      </c>
      <c r="N18" s="15" t="s">
        <v>162</v>
      </c>
      <c r="O18" s="4" t="s">
        <v>94</v>
      </c>
      <c r="P18" s="5" t="s">
        <v>95</v>
      </c>
    </row>
    <row r="19" spans="1:16" s="32" customFormat="1" ht="78" thickTop="1" thickBot="1" x14ac:dyDescent="0.3">
      <c r="A19" s="33">
        <v>2018</v>
      </c>
      <c r="B19" s="33" t="s">
        <v>158</v>
      </c>
      <c r="C19" s="7" t="s">
        <v>81</v>
      </c>
      <c r="D19" s="7" t="s">
        <v>18</v>
      </c>
      <c r="E19" s="7" t="s">
        <v>23</v>
      </c>
      <c r="F19" s="4" t="s">
        <v>96</v>
      </c>
      <c r="G19" s="7" t="s">
        <v>88</v>
      </c>
      <c r="H19" s="7" t="s">
        <v>48</v>
      </c>
      <c r="I19" s="7" t="s">
        <v>56</v>
      </c>
      <c r="J19" s="4" t="s">
        <v>57</v>
      </c>
      <c r="K19" s="18">
        <v>1</v>
      </c>
      <c r="L19" s="7" t="s">
        <v>59</v>
      </c>
      <c r="M19" s="7" t="s">
        <v>156</v>
      </c>
      <c r="N19" s="15" t="s">
        <v>151</v>
      </c>
      <c r="O19" s="4" t="s">
        <v>94</v>
      </c>
      <c r="P19" s="5" t="s">
        <v>95</v>
      </c>
    </row>
    <row r="20" spans="1:16" s="32" customFormat="1" ht="78" thickTop="1" thickBot="1" x14ac:dyDescent="0.3">
      <c r="A20" s="33">
        <v>2018</v>
      </c>
      <c r="B20" s="33" t="s">
        <v>158</v>
      </c>
      <c r="C20" s="7" t="s">
        <v>81</v>
      </c>
      <c r="D20" s="7" t="s">
        <v>18</v>
      </c>
      <c r="E20" s="7" t="s">
        <v>24</v>
      </c>
      <c r="F20" s="4" t="s">
        <v>96</v>
      </c>
      <c r="G20" s="7" t="s">
        <v>24</v>
      </c>
      <c r="H20" s="7" t="s">
        <v>98</v>
      </c>
      <c r="I20" s="7" t="s">
        <v>56</v>
      </c>
      <c r="J20" s="4" t="s">
        <v>57</v>
      </c>
      <c r="K20" s="18">
        <v>0.06</v>
      </c>
      <c r="L20" s="6" t="s">
        <v>60</v>
      </c>
      <c r="M20" s="7" t="s">
        <v>156</v>
      </c>
      <c r="N20" s="15" t="s">
        <v>151</v>
      </c>
      <c r="O20" s="4" t="s">
        <v>94</v>
      </c>
      <c r="P20" s="5" t="s">
        <v>95</v>
      </c>
    </row>
    <row r="21" spans="1:16" s="32" customFormat="1" ht="78" thickTop="1" thickBot="1" x14ac:dyDescent="0.3">
      <c r="A21" s="33">
        <v>2018</v>
      </c>
      <c r="B21" s="33" t="s">
        <v>158</v>
      </c>
      <c r="C21" s="7" t="s">
        <v>81</v>
      </c>
      <c r="D21" s="7" t="s">
        <v>18</v>
      </c>
      <c r="E21" s="7" t="s">
        <v>25</v>
      </c>
      <c r="F21" s="4" t="s">
        <v>96</v>
      </c>
      <c r="G21" s="7" t="s">
        <v>89</v>
      </c>
      <c r="H21" s="7" t="s">
        <v>49</v>
      </c>
      <c r="I21" s="7" t="s">
        <v>56</v>
      </c>
      <c r="J21" s="4" t="s">
        <v>57</v>
      </c>
      <c r="K21" s="18">
        <v>1</v>
      </c>
      <c r="L21" s="6" t="s">
        <v>60</v>
      </c>
      <c r="M21" s="7" t="s">
        <v>156</v>
      </c>
      <c r="N21" s="15" t="s">
        <v>163</v>
      </c>
      <c r="O21" s="4" t="s">
        <v>94</v>
      </c>
      <c r="P21" s="5" t="s">
        <v>95</v>
      </c>
    </row>
    <row r="22" spans="1:16" s="32" customFormat="1" ht="78" thickTop="1" thickBot="1" x14ac:dyDescent="0.3">
      <c r="A22" s="33">
        <v>2018</v>
      </c>
      <c r="B22" s="33" t="s">
        <v>158</v>
      </c>
      <c r="C22" s="7" t="s">
        <v>81</v>
      </c>
      <c r="D22" s="7" t="s">
        <v>18</v>
      </c>
      <c r="E22" s="7" t="s">
        <v>26</v>
      </c>
      <c r="F22" s="4" t="s">
        <v>96</v>
      </c>
      <c r="G22" s="7" t="s">
        <v>26</v>
      </c>
      <c r="H22" s="7" t="s">
        <v>99</v>
      </c>
      <c r="I22" s="7" t="s">
        <v>56</v>
      </c>
      <c r="J22" s="4" t="s">
        <v>57</v>
      </c>
      <c r="K22" s="18">
        <v>0.12</v>
      </c>
      <c r="L22" s="7" t="s">
        <v>61</v>
      </c>
      <c r="M22" s="7" t="s">
        <v>156</v>
      </c>
      <c r="N22" s="15" t="s">
        <v>164</v>
      </c>
      <c r="O22" s="4" t="s">
        <v>94</v>
      </c>
      <c r="P22" s="5" t="s">
        <v>95</v>
      </c>
    </row>
    <row r="23" spans="1:16" s="32" customFormat="1" ht="78" thickTop="1" thickBot="1" x14ac:dyDescent="0.3">
      <c r="A23" s="33">
        <v>2018</v>
      </c>
      <c r="B23" s="33" t="s">
        <v>158</v>
      </c>
      <c r="C23" s="7" t="s">
        <v>81</v>
      </c>
      <c r="D23" s="7" t="s">
        <v>18</v>
      </c>
      <c r="E23" s="7" t="s">
        <v>27</v>
      </c>
      <c r="F23" s="4" t="s">
        <v>96</v>
      </c>
      <c r="G23" s="7" t="s">
        <v>27</v>
      </c>
      <c r="H23" s="7" t="s">
        <v>100</v>
      </c>
      <c r="I23" s="7" t="s">
        <v>56</v>
      </c>
      <c r="J23" s="4" t="s">
        <v>57</v>
      </c>
      <c r="K23" s="18">
        <v>0.18</v>
      </c>
      <c r="L23" s="7" t="s">
        <v>62</v>
      </c>
      <c r="M23" s="7" t="s">
        <v>156</v>
      </c>
      <c r="N23" s="15" t="s">
        <v>141</v>
      </c>
      <c r="O23" s="4" t="s">
        <v>94</v>
      </c>
      <c r="P23" s="5" t="s">
        <v>95</v>
      </c>
    </row>
    <row r="24" spans="1:16" s="32" customFormat="1" ht="78" thickTop="1" thickBot="1" x14ac:dyDescent="0.3">
      <c r="A24" s="33">
        <v>2018</v>
      </c>
      <c r="B24" s="33" t="s">
        <v>158</v>
      </c>
      <c r="C24" s="7" t="s">
        <v>81</v>
      </c>
      <c r="D24" s="7" t="s">
        <v>18</v>
      </c>
      <c r="E24" s="7" t="s">
        <v>28</v>
      </c>
      <c r="F24" s="4" t="s">
        <v>96</v>
      </c>
      <c r="G24" s="7" t="s">
        <v>28</v>
      </c>
      <c r="H24" s="7" t="s">
        <v>101</v>
      </c>
      <c r="I24" s="7" t="s">
        <v>56</v>
      </c>
      <c r="J24" s="4" t="s">
        <v>57</v>
      </c>
      <c r="K24" s="18">
        <v>0.03</v>
      </c>
      <c r="L24" s="7" t="s">
        <v>63</v>
      </c>
      <c r="M24" s="7" t="s">
        <v>156</v>
      </c>
      <c r="N24" s="15" t="s">
        <v>151</v>
      </c>
      <c r="O24" s="4" t="s">
        <v>94</v>
      </c>
      <c r="P24" s="5" t="s">
        <v>95</v>
      </c>
    </row>
    <row r="25" spans="1:16" s="32" customFormat="1" ht="78" thickTop="1" thickBot="1" x14ac:dyDescent="0.3">
      <c r="A25" s="33">
        <v>2018</v>
      </c>
      <c r="B25" s="33" t="s">
        <v>158</v>
      </c>
      <c r="C25" s="7" t="s">
        <v>81</v>
      </c>
      <c r="D25" s="7" t="s">
        <v>18</v>
      </c>
      <c r="E25" s="7" t="s">
        <v>29</v>
      </c>
      <c r="F25" s="4" t="s">
        <v>96</v>
      </c>
      <c r="G25" s="7" t="s">
        <v>29</v>
      </c>
      <c r="H25" s="7" t="s">
        <v>102</v>
      </c>
      <c r="I25" s="7" t="s">
        <v>56</v>
      </c>
      <c r="J25" s="4" t="s">
        <v>57</v>
      </c>
      <c r="K25" s="18">
        <v>0.12</v>
      </c>
      <c r="L25" s="7" t="s">
        <v>64</v>
      </c>
      <c r="M25" s="7" t="s">
        <v>156</v>
      </c>
      <c r="N25" s="15" t="s">
        <v>165</v>
      </c>
      <c r="O25" s="4" t="s">
        <v>94</v>
      </c>
      <c r="P25" s="5" t="s">
        <v>95</v>
      </c>
    </row>
    <row r="26" spans="1:16" s="32" customFormat="1" ht="78" thickTop="1" thickBot="1" x14ac:dyDescent="0.3">
      <c r="A26" s="33">
        <v>2018</v>
      </c>
      <c r="B26" s="33" t="s">
        <v>158</v>
      </c>
      <c r="C26" s="7" t="s">
        <v>81</v>
      </c>
      <c r="D26" s="7" t="s">
        <v>18</v>
      </c>
      <c r="E26" s="7" t="s">
        <v>30</v>
      </c>
      <c r="F26" s="4" t="s">
        <v>96</v>
      </c>
      <c r="G26" s="7" t="s">
        <v>30</v>
      </c>
      <c r="H26" s="7" t="s">
        <v>103</v>
      </c>
      <c r="I26" s="7" t="s">
        <v>56</v>
      </c>
      <c r="J26" s="4" t="s">
        <v>57</v>
      </c>
      <c r="K26" s="18">
        <v>0.03</v>
      </c>
      <c r="L26" s="7" t="s">
        <v>65</v>
      </c>
      <c r="M26" s="7" t="s">
        <v>156</v>
      </c>
      <c r="N26" s="15" t="s">
        <v>167</v>
      </c>
      <c r="O26" s="4" t="s">
        <v>94</v>
      </c>
      <c r="P26" s="5" t="s">
        <v>95</v>
      </c>
    </row>
    <row r="27" spans="1:16" s="32" customFormat="1" ht="90.75" thickTop="1" thickBot="1" x14ac:dyDescent="0.3">
      <c r="A27" s="33">
        <v>2018</v>
      </c>
      <c r="B27" s="33" t="s">
        <v>158</v>
      </c>
      <c r="C27" s="7" t="s">
        <v>81</v>
      </c>
      <c r="D27" s="7" t="s">
        <v>79</v>
      </c>
      <c r="E27" s="7" t="s">
        <v>31</v>
      </c>
      <c r="F27" s="4" t="s">
        <v>96</v>
      </c>
      <c r="G27" s="7" t="s">
        <v>90</v>
      </c>
      <c r="H27" s="7" t="s">
        <v>48</v>
      </c>
      <c r="I27" s="7" t="s">
        <v>56</v>
      </c>
      <c r="J27" s="4" t="s">
        <v>57</v>
      </c>
      <c r="K27" s="18">
        <v>0.17</v>
      </c>
      <c r="L27" s="6" t="s">
        <v>66</v>
      </c>
      <c r="M27" s="7" t="s">
        <v>156</v>
      </c>
      <c r="N27" s="15" t="s">
        <v>166</v>
      </c>
      <c r="O27" s="4" t="s">
        <v>94</v>
      </c>
      <c r="P27" s="5" t="s">
        <v>95</v>
      </c>
    </row>
    <row r="28" spans="1:16" s="32" customFormat="1" ht="90.75" thickTop="1" thickBot="1" x14ac:dyDescent="0.3">
      <c r="A28" s="33">
        <v>2018</v>
      </c>
      <c r="B28" s="33" t="s">
        <v>158</v>
      </c>
      <c r="C28" s="7" t="s">
        <v>81</v>
      </c>
      <c r="D28" s="7" t="s">
        <v>79</v>
      </c>
      <c r="E28" s="7" t="s">
        <v>32</v>
      </c>
      <c r="F28" s="4" t="s">
        <v>96</v>
      </c>
      <c r="G28" s="7" t="s">
        <v>91</v>
      </c>
      <c r="H28" s="7" t="s">
        <v>50</v>
      </c>
      <c r="I28" s="7" t="s">
        <v>56</v>
      </c>
      <c r="J28" s="4" t="s">
        <v>57</v>
      </c>
      <c r="K28" s="18">
        <v>0.17</v>
      </c>
      <c r="L28" s="6" t="s">
        <v>66</v>
      </c>
      <c r="M28" s="7" t="s">
        <v>156</v>
      </c>
      <c r="N28" s="15" t="s">
        <v>168</v>
      </c>
      <c r="O28" s="4" t="s">
        <v>94</v>
      </c>
      <c r="P28" s="5" t="s">
        <v>95</v>
      </c>
    </row>
    <row r="29" spans="1:16" s="32" customFormat="1" ht="90.75" thickTop="1" thickBot="1" x14ac:dyDescent="0.3">
      <c r="A29" s="33">
        <v>2018</v>
      </c>
      <c r="B29" s="33" t="s">
        <v>158</v>
      </c>
      <c r="C29" s="7" t="s">
        <v>81</v>
      </c>
      <c r="D29" s="7" t="s">
        <v>79</v>
      </c>
      <c r="E29" s="7" t="s">
        <v>33</v>
      </c>
      <c r="F29" s="4" t="s">
        <v>96</v>
      </c>
      <c r="G29" s="7" t="s">
        <v>33</v>
      </c>
      <c r="H29" s="7" t="s">
        <v>104</v>
      </c>
      <c r="I29" s="7" t="s">
        <v>56</v>
      </c>
      <c r="J29" s="4" t="s">
        <v>68</v>
      </c>
      <c r="K29" s="18">
        <v>0</v>
      </c>
      <c r="L29" s="7" t="s">
        <v>67</v>
      </c>
      <c r="M29" s="7" t="s">
        <v>156</v>
      </c>
      <c r="N29" s="15" t="s">
        <v>152</v>
      </c>
      <c r="O29" s="4" t="s">
        <v>94</v>
      </c>
      <c r="P29" s="5" t="s">
        <v>95</v>
      </c>
    </row>
    <row r="30" spans="1:16" s="32" customFormat="1" ht="90.75" thickTop="1" thickBot="1" x14ac:dyDescent="0.3">
      <c r="A30" s="33">
        <v>2018</v>
      </c>
      <c r="B30" s="33" t="s">
        <v>158</v>
      </c>
      <c r="C30" s="7" t="s">
        <v>81</v>
      </c>
      <c r="D30" s="7" t="s">
        <v>79</v>
      </c>
      <c r="E30" s="7" t="s">
        <v>34</v>
      </c>
      <c r="F30" s="4" t="s">
        <v>96</v>
      </c>
      <c r="G30" s="7" t="s">
        <v>34</v>
      </c>
      <c r="H30" s="7" t="s">
        <v>51</v>
      </c>
      <c r="I30" s="7" t="s">
        <v>56</v>
      </c>
      <c r="J30" s="4" t="s">
        <v>68</v>
      </c>
      <c r="K30" s="18">
        <v>0</v>
      </c>
      <c r="L30" s="7" t="s">
        <v>69</v>
      </c>
      <c r="M30" s="7" t="s">
        <v>156</v>
      </c>
      <c r="N30" s="15" t="s">
        <v>152</v>
      </c>
      <c r="O30" s="4" t="s">
        <v>94</v>
      </c>
      <c r="P30" s="5" t="s">
        <v>95</v>
      </c>
    </row>
    <row r="31" spans="1:16" s="32" customFormat="1" ht="90.75" thickTop="1" thickBot="1" x14ac:dyDescent="0.3">
      <c r="A31" s="33">
        <v>2018</v>
      </c>
      <c r="B31" s="33" t="s">
        <v>158</v>
      </c>
      <c r="C31" s="7" t="s">
        <v>81</v>
      </c>
      <c r="D31" s="7" t="s">
        <v>79</v>
      </c>
      <c r="E31" s="7" t="s">
        <v>35</v>
      </c>
      <c r="F31" s="4" t="s">
        <v>96</v>
      </c>
      <c r="G31" s="7" t="s">
        <v>35</v>
      </c>
      <c r="H31" s="7" t="s">
        <v>48</v>
      </c>
      <c r="I31" s="7" t="s">
        <v>56</v>
      </c>
      <c r="J31" s="4" t="s">
        <v>57</v>
      </c>
      <c r="K31" s="18">
        <v>0.01</v>
      </c>
      <c r="L31" s="7" t="s">
        <v>70</v>
      </c>
      <c r="M31" s="7" t="s">
        <v>156</v>
      </c>
      <c r="N31" s="15" t="s">
        <v>151</v>
      </c>
      <c r="O31" s="4" t="s">
        <v>94</v>
      </c>
      <c r="P31" s="5" t="s">
        <v>95</v>
      </c>
    </row>
    <row r="32" spans="1:16" s="32" customFormat="1" ht="90.75" thickTop="1" thickBot="1" x14ac:dyDescent="0.3">
      <c r="A32" s="33">
        <v>2018</v>
      </c>
      <c r="B32" s="33" t="s">
        <v>158</v>
      </c>
      <c r="C32" s="7" t="s">
        <v>81</v>
      </c>
      <c r="D32" s="7" t="s">
        <v>79</v>
      </c>
      <c r="E32" s="7" t="s">
        <v>36</v>
      </c>
      <c r="F32" s="4" t="s">
        <v>96</v>
      </c>
      <c r="G32" s="7" t="s">
        <v>36</v>
      </c>
      <c r="H32" s="7" t="s">
        <v>52</v>
      </c>
      <c r="I32" s="7" t="s">
        <v>56</v>
      </c>
      <c r="J32" s="4" t="s">
        <v>57</v>
      </c>
      <c r="K32" s="18">
        <v>0.05</v>
      </c>
      <c r="L32" s="7" t="s">
        <v>71</v>
      </c>
      <c r="M32" s="7" t="s">
        <v>156</v>
      </c>
      <c r="N32" s="15" t="s">
        <v>169</v>
      </c>
      <c r="O32" s="4" t="s">
        <v>94</v>
      </c>
      <c r="P32" s="5" t="s">
        <v>95</v>
      </c>
    </row>
    <row r="33" spans="1:16" s="32" customFormat="1" ht="90.75" thickTop="1" thickBot="1" x14ac:dyDescent="0.3">
      <c r="A33" s="33">
        <v>2018</v>
      </c>
      <c r="B33" s="33" t="s">
        <v>158</v>
      </c>
      <c r="C33" s="7" t="s">
        <v>81</v>
      </c>
      <c r="D33" s="7" t="s">
        <v>79</v>
      </c>
      <c r="E33" s="7" t="s">
        <v>37</v>
      </c>
      <c r="F33" s="4" t="s">
        <v>96</v>
      </c>
      <c r="G33" s="7" t="s">
        <v>37</v>
      </c>
      <c r="H33" s="7" t="s">
        <v>53</v>
      </c>
      <c r="I33" s="7" t="s">
        <v>56</v>
      </c>
      <c r="J33" s="4" t="s">
        <v>57</v>
      </c>
      <c r="K33" s="18">
        <v>0.01</v>
      </c>
      <c r="L33" s="7" t="s">
        <v>72</v>
      </c>
      <c r="M33" s="7" t="s">
        <v>156</v>
      </c>
      <c r="N33" s="15" t="s">
        <v>170</v>
      </c>
      <c r="O33" s="4" t="s">
        <v>94</v>
      </c>
      <c r="P33" s="5" t="s">
        <v>95</v>
      </c>
    </row>
    <row r="34" spans="1:16" s="32" customFormat="1" ht="90.75" thickTop="1" thickBot="1" x14ac:dyDescent="0.3">
      <c r="A34" s="33">
        <v>2018</v>
      </c>
      <c r="B34" s="33" t="s">
        <v>158</v>
      </c>
      <c r="C34" s="7" t="s">
        <v>81</v>
      </c>
      <c r="D34" s="7" t="s">
        <v>79</v>
      </c>
      <c r="E34" s="7" t="s">
        <v>38</v>
      </c>
      <c r="F34" s="4" t="s">
        <v>96</v>
      </c>
      <c r="G34" s="7" t="s">
        <v>92</v>
      </c>
      <c r="H34" s="7" t="s">
        <v>54</v>
      </c>
      <c r="I34" s="7" t="s">
        <v>56</v>
      </c>
      <c r="J34" s="4" t="s">
        <v>57</v>
      </c>
      <c r="K34" s="18">
        <v>0.17</v>
      </c>
      <c r="L34" s="7" t="s">
        <v>73</v>
      </c>
      <c r="M34" s="7" t="s">
        <v>156</v>
      </c>
      <c r="N34" s="15" t="s">
        <v>171</v>
      </c>
      <c r="O34" s="4" t="s">
        <v>94</v>
      </c>
      <c r="P34" s="5" t="s">
        <v>95</v>
      </c>
    </row>
    <row r="35" spans="1:16" s="32" customFormat="1" ht="90.75" thickTop="1" thickBot="1" x14ac:dyDescent="0.3">
      <c r="A35" s="33">
        <v>2018</v>
      </c>
      <c r="B35" s="33" t="s">
        <v>158</v>
      </c>
      <c r="C35" s="7" t="s">
        <v>81</v>
      </c>
      <c r="D35" s="7" t="s">
        <v>79</v>
      </c>
      <c r="E35" s="7" t="s">
        <v>39</v>
      </c>
      <c r="F35" s="4" t="s">
        <v>96</v>
      </c>
      <c r="G35" s="7" t="s">
        <v>39</v>
      </c>
      <c r="H35" s="7" t="s">
        <v>105</v>
      </c>
      <c r="I35" s="7" t="s">
        <v>56</v>
      </c>
      <c r="J35" s="4" t="s">
        <v>57</v>
      </c>
      <c r="K35" s="18">
        <v>0.03</v>
      </c>
      <c r="L35" s="7" t="s">
        <v>74</v>
      </c>
      <c r="M35" s="7" t="s">
        <v>156</v>
      </c>
      <c r="N35" s="15" t="s">
        <v>172</v>
      </c>
      <c r="O35" s="4" t="s">
        <v>94</v>
      </c>
      <c r="P35" s="5" t="s">
        <v>95</v>
      </c>
    </row>
    <row r="36" spans="1:16" s="32" customFormat="1" ht="90.75" thickTop="1" thickBot="1" x14ac:dyDescent="0.3">
      <c r="A36" s="33">
        <v>2018</v>
      </c>
      <c r="B36" s="33" t="s">
        <v>158</v>
      </c>
      <c r="C36" s="7" t="s">
        <v>81</v>
      </c>
      <c r="D36" s="7" t="s">
        <v>79</v>
      </c>
      <c r="E36" s="7" t="s">
        <v>40</v>
      </c>
      <c r="F36" s="4" t="s">
        <v>96</v>
      </c>
      <c r="G36" s="7" t="s">
        <v>40</v>
      </c>
      <c r="H36" s="7" t="s">
        <v>106</v>
      </c>
      <c r="I36" s="7" t="s">
        <v>56</v>
      </c>
      <c r="J36" s="4" t="s">
        <v>57</v>
      </c>
      <c r="K36" s="18">
        <v>0.03</v>
      </c>
      <c r="L36" s="7" t="s">
        <v>75</v>
      </c>
      <c r="M36" s="7" t="s">
        <v>156</v>
      </c>
      <c r="N36" s="15" t="s">
        <v>141</v>
      </c>
      <c r="O36" s="4" t="s">
        <v>94</v>
      </c>
      <c r="P36" s="5" t="s">
        <v>95</v>
      </c>
    </row>
    <row r="37" spans="1:16" s="32" customFormat="1" ht="90.75" thickTop="1" thickBot="1" x14ac:dyDescent="0.3">
      <c r="A37" s="33">
        <v>2018</v>
      </c>
      <c r="B37" s="33" t="s">
        <v>158</v>
      </c>
      <c r="C37" s="7" t="s">
        <v>81</v>
      </c>
      <c r="D37" s="7" t="s">
        <v>79</v>
      </c>
      <c r="E37" s="7" t="s">
        <v>41</v>
      </c>
      <c r="F37" s="4" t="s">
        <v>96</v>
      </c>
      <c r="G37" s="7" t="s">
        <v>93</v>
      </c>
      <c r="H37" s="7" t="s">
        <v>55</v>
      </c>
      <c r="I37" s="7" t="s">
        <v>56</v>
      </c>
      <c r="J37" s="4" t="s">
        <v>57</v>
      </c>
      <c r="K37" s="18">
        <v>7.0000000000000007E-2</v>
      </c>
      <c r="L37" s="7" t="s">
        <v>76</v>
      </c>
      <c r="M37" s="7" t="s">
        <v>156</v>
      </c>
      <c r="N37" s="15" t="s">
        <v>173</v>
      </c>
      <c r="O37" s="4" t="s">
        <v>94</v>
      </c>
      <c r="P37" s="5" t="s">
        <v>95</v>
      </c>
    </row>
    <row r="38" spans="1:16" s="32" customFormat="1" ht="90.75" thickTop="1" thickBot="1" x14ac:dyDescent="0.3">
      <c r="A38" s="33">
        <v>2018</v>
      </c>
      <c r="B38" s="33" t="s">
        <v>158</v>
      </c>
      <c r="C38" s="7" t="s">
        <v>81</v>
      </c>
      <c r="D38" s="7" t="s">
        <v>79</v>
      </c>
      <c r="E38" s="7" t="s">
        <v>42</v>
      </c>
      <c r="F38" s="4" t="s">
        <v>96</v>
      </c>
      <c r="G38" s="7" t="s">
        <v>42</v>
      </c>
      <c r="H38" s="7" t="s">
        <v>107</v>
      </c>
      <c r="I38" s="7" t="s">
        <v>56</v>
      </c>
      <c r="J38" s="4" t="s">
        <v>57</v>
      </c>
      <c r="K38" s="18">
        <v>0.4</v>
      </c>
      <c r="L38" s="6" t="s">
        <v>77</v>
      </c>
      <c r="M38" s="7" t="s">
        <v>156</v>
      </c>
      <c r="N38" s="15" t="s">
        <v>174</v>
      </c>
      <c r="O38" s="4" t="s">
        <v>94</v>
      </c>
      <c r="P38" s="5" t="s">
        <v>95</v>
      </c>
    </row>
    <row r="39" spans="1:16" s="32" customFormat="1" ht="90.75" thickTop="1" thickBot="1" x14ac:dyDescent="0.3">
      <c r="A39" s="33">
        <v>2018</v>
      </c>
      <c r="B39" s="33" t="s">
        <v>158</v>
      </c>
      <c r="C39" s="7" t="s">
        <v>81</v>
      </c>
      <c r="D39" s="7" t="s">
        <v>79</v>
      </c>
      <c r="E39" s="7" t="s">
        <v>43</v>
      </c>
      <c r="F39" s="4" t="s">
        <v>96</v>
      </c>
      <c r="G39" s="7" t="s">
        <v>43</v>
      </c>
      <c r="H39" s="7" t="s">
        <v>108</v>
      </c>
      <c r="I39" s="7" t="s">
        <v>56</v>
      </c>
      <c r="J39" s="4" t="s">
        <v>57</v>
      </c>
      <c r="K39" s="18">
        <v>0.1</v>
      </c>
      <c r="L39" s="6" t="s">
        <v>77</v>
      </c>
      <c r="M39" s="7" t="s">
        <v>156</v>
      </c>
      <c r="N39" s="15" t="s">
        <v>175</v>
      </c>
      <c r="O39" s="4" t="s">
        <v>94</v>
      </c>
      <c r="P39" s="5" t="s">
        <v>95</v>
      </c>
    </row>
    <row r="40" spans="1:16" s="32" customFormat="1" ht="180" thickTop="1" thickBot="1" x14ac:dyDescent="0.3">
      <c r="A40" s="33">
        <v>2018</v>
      </c>
      <c r="B40" s="33" t="s">
        <v>158</v>
      </c>
      <c r="C40" s="7" t="s">
        <v>81</v>
      </c>
      <c r="D40" s="7" t="s">
        <v>80</v>
      </c>
      <c r="E40" s="7" t="s">
        <v>44</v>
      </c>
      <c r="F40" s="4" t="s">
        <v>96</v>
      </c>
      <c r="G40" s="7" t="s">
        <v>44</v>
      </c>
      <c r="H40" s="7" t="s">
        <v>109</v>
      </c>
      <c r="I40" s="7" t="s">
        <v>56</v>
      </c>
      <c r="J40" s="4" t="s">
        <v>68</v>
      </c>
      <c r="K40" s="19">
        <v>0</v>
      </c>
      <c r="L40" s="7" t="s">
        <v>78</v>
      </c>
      <c r="M40" s="7" t="s">
        <v>156</v>
      </c>
      <c r="N40" s="15" t="s">
        <v>149</v>
      </c>
      <c r="O40" s="4" t="s">
        <v>94</v>
      </c>
      <c r="P40" s="5" t="s">
        <v>95</v>
      </c>
    </row>
    <row r="41" spans="1:16" s="3" customFormat="1" ht="144" customHeight="1" thickTop="1" thickBot="1" x14ac:dyDescent="0.3">
      <c r="A41" s="4">
        <v>2017</v>
      </c>
      <c r="B41" s="33" t="s">
        <v>157</v>
      </c>
      <c r="C41" s="7" t="s">
        <v>81</v>
      </c>
      <c r="D41" s="7" t="s">
        <v>18</v>
      </c>
      <c r="E41" s="7" t="s">
        <v>19</v>
      </c>
      <c r="F41" s="4" t="s">
        <v>96</v>
      </c>
      <c r="G41" s="7" t="s">
        <v>84</v>
      </c>
      <c r="H41" s="7" t="s">
        <v>45</v>
      </c>
      <c r="I41" s="7" t="s">
        <v>56</v>
      </c>
      <c r="J41" s="4" t="s">
        <v>57</v>
      </c>
      <c r="K41" s="18">
        <v>0.17</v>
      </c>
      <c r="L41" s="6" t="s">
        <v>58</v>
      </c>
      <c r="M41" s="7" t="s">
        <v>156</v>
      </c>
      <c r="N41" s="15" t="s">
        <v>134</v>
      </c>
      <c r="O41" s="4" t="s">
        <v>94</v>
      </c>
      <c r="P41" s="5" t="s">
        <v>95</v>
      </c>
    </row>
    <row r="42" spans="1:16" s="3" customFormat="1" ht="129" thickTop="1" thickBot="1" x14ac:dyDescent="0.3">
      <c r="A42" s="4">
        <v>2017</v>
      </c>
      <c r="B42" s="33" t="s">
        <v>157</v>
      </c>
      <c r="C42" s="7" t="s">
        <v>81</v>
      </c>
      <c r="D42" s="7" t="s">
        <v>18</v>
      </c>
      <c r="E42" s="7" t="s">
        <v>20</v>
      </c>
      <c r="F42" s="4" t="s">
        <v>96</v>
      </c>
      <c r="G42" s="7" t="s">
        <v>85</v>
      </c>
      <c r="H42" s="7" t="s">
        <v>46</v>
      </c>
      <c r="I42" s="7" t="s">
        <v>56</v>
      </c>
      <c r="J42" s="4" t="s">
        <v>57</v>
      </c>
      <c r="K42" s="18">
        <v>0.17</v>
      </c>
      <c r="L42" s="6" t="s">
        <v>58</v>
      </c>
      <c r="M42" s="7" t="s">
        <v>156</v>
      </c>
      <c r="N42" s="16" t="s">
        <v>135</v>
      </c>
      <c r="O42" s="4" t="s">
        <v>94</v>
      </c>
      <c r="P42" s="5" t="s">
        <v>95</v>
      </c>
    </row>
    <row r="43" spans="1:16" s="3" customFormat="1" ht="129" thickTop="1" thickBot="1" x14ac:dyDescent="0.3">
      <c r="A43" s="4">
        <v>2017</v>
      </c>
      <c r="B43" s="33" t="s">
        <v>157</v>
      </c>
      <c r="C43" s="7" t="s">
        <v>81</v>
      </c>
      <c r="D43" s="7" t="s">
        <v>18</v>
      </c>
      <c r="E43" s="7" t="s">
        <v>21</v>
      </c>
      <c r="F43" s="4" t="s">
        <v>96</v>
      </c>
      <c r="G43" s="7" t="s">
        <v>86</v>
      </c>
      <c r="H43" s="7" t="s">
        <v>47</v>
      </c>
      <c r="I43" s="7" t="s">
        <v>56</v>
      </c>
      <c r="J43" s="4" t="s">
        <v>57</v>
      </c>
      <c r="K43" s="18">
        <v>0.17</v>
      </c>
      <c r="L43" s="6" t="s">
        <v>58</v>
      </c>
      <c r="M43" s="7" t="s">
        <v>156</v>
      </c>
      <c r="N43" s="16" t="s">
        <v>136</v>
      </c>
      <c r="O43" s="4" t="s">
        <v>94</v>
      </c>
      <c r="P43" s="5" t="s">
        <v>95</v>
      </c>
    </row>
    <row r="44" spans="1:16" s="3" customFormat="1" ht="156" customHeight="1" thickTop="1" thickBot="1" x14ac:dyDescent="0.3">
      <c r="A44" s="4">
        <v>2017</v>
      </c>
      <c r="B44" s="33" t="s">
        <v>157</v>
      </c>
      <c r="C44" s="7" t="s">
        <v>81</v>
      </c>
      <c r="D44" s="7" t="s">
        <v>18</v>
      </c>
      <c r="E44" s="7" t="s">
        <v>22</v>
      </c>
      <c r="F44" s="4" t="s">
        <v>96</v>
      </c>
      <c r="G44" s="7" t="s">
        <v>87</v>
      </c>
      <c r="H44" s="7" t="s">
        <v>97</v>
      </c>
      <c r="I44" s="7" t="s">
        <v>56</v>
      </c>
      <c r="J44" s="4" t="s">
        <v>57</v>
      </c>
      <c r="K44" s="18">
        <v>0.17</v>
      </c>
      <c r="L44" s="6" t="s">
        <v>58</v>
      </c>
      <c r="M44" s="7" t="s">
        <v>156</v>
      </c>
      <c r="N44" s="16" t="s">
        <v>137</v>
      </c>
      <c r="O44" s="4" t="s">
        <v>94</v>
      </c>
      <c r="P44" s="5" t="s">
        <v>95</v>
      </c>
    </row>
    <row r="45" spans="1:16" s="3" customFormat="1" ht="78" thickTop="1" thickBot="1" x14ac:dyDescent="0.3">
      <c r="A45" s="4">
        <v>2017</v>
      </c>
      <c r="B45" s="33" t="s">
        <v>157</v>
      </c>
      <c r="C45" s="7" t="s">
        <v>81</v>
      </c>
      <c r="D45" s="7" t="s">
        <v>18</v>
      </c>
      <c r="E45" s="7" t="s">
        <v>23</v>
      </c>
      <c r="F45" s="4" t="s">
        <v>96</v>
      </c>
      <c r="G45" s="7" t="s">
        <v>88</v>
      </c>
      <c r="H45" s="7" t="s">
        <v>48</v>
      </c>
      <c r="I45" s="7" t="s">
        <v>56</v>
      </c>
      <c r="J45" s="4" t="s">
        <v>57</v>
      </c>
      <c r="K45" s="18">
        <v>1</v>
      </c>
      <c r="L45" s="7" t="s">
        <v>59</v>
      </c>
      <c r="M45" s="7" t="s">
        <v>156</v>
      </c>
      <c r="N45" s="16" t="s">
        <v>152</v>
      </c>
      <c r="O45" s="4" t="s">
        <v>94</v>
      </c>
      <c r="P45" s="5" t="s">
        <v>95</v>
      </c>
    </row>
    <row r="46" spans="1:16" s="3" customFormat="1" ht="78" thickTop="1" thickBot="1" x14ac:dyDescent="0.3">
      <c r="A46" s="4">
        <v>2017</v>
      </c>
      <c r="B46" s="33" t="s">
        <v>157</v>
      </c>
      <c r="C46" s="7" t="s">
        <v>81</v>
      </c>
      <c r="D46" s="7" t="s">
        <v>18</v>
      </c>
      <c r="E46" s="7" t="s">
        <v>24</v>
      </c>
      <c r="F46" s="4" t="s">
        <v>96</v>
      </c>
      <c r="G46" s="7" t="s">
        <v>24</v>
      </c>
      <c r="H46" s="7" t="s">
        <v>98</v>
      </c>
      <c r="I46" s="7" t="s">
        <v>56</v>
      </c>
      <c r="J46" s="4" t="s">
        <v>57</v>
      </c>
      <c r="K46" s="18">
        <v>0.06</v>
      </c>
      <c r="L46" s="6" t="s">
        <v>60</v>
      </c>
      <c r="M46" s="7" t="s">
        <v>156</v>
      </c>
      <c r="N46" s="16" t="s">
        <v>139</v>
      </c>
      <c r="O46" s="4" t="s">
        <v>94</v>
      </c>
      <c r="P46" s="5" t="s">
        <v>95</v>
      </c>
    </row>
    <row r="47" spans="1:16" s="3" customFormat="1" ht="78" thickTop="1" thickBot="1" x14ac:dyDescent="0.3">
      <c r="A47" s="4">
        <v>2017</v>
      </c>
      <c r="B47" s="33" t="s">
        <v>157</v>
      </c>
      <c r="C47" s="7" t="s">
        <v>81</v>
      </c>
      <c r="D47" s="7" t="s">
        <v>18</v>
      </c>
      <c r="E47" s="7" t="s">
        <v>25</v>
      </c>
      <c r="F47" s="4" t="s">
        <v>96</v>
      </c>
      <c r="G47" s="7" t="s">
        <v>89</v>
      </c>
      <c r="H47" s="7" t="s">
        <v>49</v>
      </c>
      <c r="I47" s="7" t="s">
        <v>56</v>
      </c>
      <c r="J47" s="4" t="s">
        <v>57</v>
      </c>
      <c r="K47" s="18">
        <v>1</v>
      </c>
      <c r="L47" s="6" t="s">
        <v>60</v>
      </c>
      <c r="M47" s="7" t="s">
        <v>156</v>
      </c>
      <c r="N47" s="16" t="s">
        <v>140</v>
      </c>
      <c r="O47" s="4" t="s">
        <v>94</v>
      </c>
      <c r="P47" s="5" t="s">
        <v>95</v>
      </c>
    </row>
    <row r="48" spans="1:16" s="3" customFormat="1" ht="109.5" customHeight="1" thickTop="1" thickBot="1" x14ac:dyDescent="0.3">
      <c r="A48" s="4">
        <v>2017</v>
      </c>
      <c r="B48" s="33" t="s">
        <v>157</v>
      </c>
      <c r="C48" s="7" t="s">
        <v>81</v>
      </c>
      <c r="D48" s="7" t="s">
        <v>18</v>
      </c>
      <c r="E48" s="7" t="s">
        <v>26</v>
      </c>
      <c r="F48" s="4" t="s">
        <v>96</v>
      </c>
      <c r="G48" s="7" t="s">
        <v>26</v>
      </c>
      <c r="H48" s="7" t="s">
        <v>99</v>
      </c>
      <c r="I48" s="7" t="s">
        <v>56</v>
      </c>
      <c r="J48" s="4" t="s">
        <v>57</v>
      </c>
      <c r="K48" s="18">
        <v>0.12</v>
      </c>
      <c r="L48" s="7" t="s">
        <v>61</v>
      </c>
      <c r="M48" s="7" t="s">
        <v>156</v>
      </c>
      <c r="N48" s="16" t="s">
        <v>138</v>
      </c>
      <c r="O48" s="4" t="s">
        <v>94</v>
      </c>
      <c r="P48" s="5" t="s">
        <v>95</v>
      </c>
    </row>
    <row r="49" spans="1:16" s="3" customFormat="1" ht="78" thickTop="1" thickBot="1" x14ac:dyDescent="0.3">
      <c r="A49" s="4">
        <v>2017</v>
      </c>
      <c r="B49" s="33" t="s">
        <v>157</v>
      </c>
      <c r="C49" s="7" t="s">
        <v>81</v>
      </c>
      <c r="D49" s="7" t="s">
        <v>18</v>
      </c>
      <c r="E49" s="7" t="s">
        <v>27</v>
      </c>
      <c r="F49" s="4" t="s">
        <v>96</v>
      </c>
      <c r="G49" s="7" t="s">
        <v>27</v>
      </c>
      <c r="H49" s="7" t="s">
        <v>100</v>
      </c>
      <c r="I49" s="7" t="s">
        <v>56</v>
      </c>
      <c r="J49" s="4" t="s">
        <v>57</v>
      </c>
      <c r="K49" s="18">
        <v>0.18</v>
      </c>
      <c r="L49" s="7" t="s">
        <v>62</v>
      </c>
      <c r="M49" s="7" t="s">
        <v>156</v>
      </c>
      <c r="N49" s="16" t="s">
        <v>139</v>
      </c>
      <c r="O49" s="4" t="s">
        <v>94</v>
      </c>
      <c r="P49" s="5" t="s">
        <v>95</v>
      </c>
    </row>
    <row r="50" spans="1:16" s="3" customFormat="1" ht="63.75" customHeight="1" thickTop="1" thickBot="1" x14ac:dyDescent="0.3">
      <c r="A50" s="4">
        <v>2017</v>
      </c>
      <c r="B50" s="33" t="s">
        <v>157</v>
      </c>
      <c r="C50" s="7" t="s">
        <v>81</v>
      </c>
      <c r="D50" s="7" t="s">
        <v>18</v>
      </c>
      <c r="E50" s="7" t="s">
        <v>28</v>
      </c>
      <c r="F50" s="4" t="s">
        <v>96</v>
      </c>
      <c r="G50" s="7" t="s">
        <v>28</v>
      </c>
      <c r="H50" s="7" t="s">
        <v>101</v>
      </c>
      <c r="I50" s="7" t="s">
        <v>56</v>
      </c>
      <c r="J50" s="4" t="s">
        <v>57</v>
      </c>
      <c r="K50" s="18">
        <v>0.03</v>
      </c>
      <c r="L50" s="7" t="s">
        <v>63</v>
      </c>
      <c r="M50" s="7" t="s">
        <v>156</v>
      </c>
      <c r="N50" s="16" t="s">
        <v>151</v>
      </c>
      <c r="O50" s="4" t="s">
        <v>94</v>
      </c>
      <c r="P50" s="5" t="s">
        <v>95</v>
      </c>
    </row>
    <row r="51" spans="1:16" s="3" customFormat="1" ht="78" thickTop="1" thickBot="1" x14ac:dyDescent="0.3">
      <c r="A51" s="4">
        <v>2017</v>
      </c>
      <c r="B51" s="33" t="s">
        <v>157</v>
      </c>
      <c r="C51" s="7" t="s">
        <v>81</v>
      </c>
      <c r="D51" s="7" t="s">
        <v>18</v>
      </c>
      <c r="E51" s="7" t="s">
        <v>29</v>
      </c>
      <c r="F51" s="4" t="s">
        <v>96</v>
      </c>
      <c r="G51" s="7" t="s">
        <v>29</v>
      </c>
      <c r="H51" s="7" t="s">
        <v>102</v>
      </c>
      <c r="I51" s="7" t="s">
        <v>56</v>
      </c>
      <c r="J51" s="4" t="s">
        <v>57</v>
      </c>
      <c r="K51" s="18">
        <v>0.12</v>
      </c>
      <c r="L51" s="7" t="s">
        <v>64</v>
      </c>
      <c r="M51" s="7" t="s">
        <v>156</v>
      </c>
      <c r="N51" s="16" t="s">
        <v>150</v>
      </c>
      <c r="O51" s="4" t="s">
        <v>94</v>
      </c>
      <c r="P51" s="5" t="s">
        <v>95</v>
      </c>
    </row>
    <row r="52" spans="1:16" s="3" customFormat="1" ht="78" thickTop="1" thickBot="1" x14ac:dyDescent="0.3">
      <c r="A52" s="4">
        <v>2017</v>
      </c>
      <c r="B52" s="33" t="s">
        <v>157</v>
      </c>
      <c r="C52" s="7" t="s">
        <v>81</v>
      </c>
      <c r="D52" s="7" t="s">
        <v>18</v>
      </c>
      <c r="E52" s="7" t="s">
        <v>30</v>
      </c>
      <c r="F52" s="4" t="s">
        <v>96</v>
      </c>
      <c r="G52" s="7" t="s">
        <v>30</v>
      </c>
      <c r="H52" s="7" t="s">
        <v>103</v>
      </c>
      <c r="I52" s="7" t="s">
        <v>56</v>
      </c>
      <c r="J52" s="4" t="s">
        <v>57</v>
      </c>
      <c r="K52" s="18">
        <v>0.03</v>
      </c>
      <c r="L52" s="7" t="s">
        <v>65</v>
      </c>
      <c r="M52" s="7" t="s">
        <v>156</v>
      </c>
      <c r="N52" s="16" t="s">
        <v>138</v>
      </c>
      <c r="O52" s="4" t="s">
        <v>94</v>
      </c>
      <c r="P52" s="5" t="s">
        <v>95</v>
      </c>
    </row>
    <row r="53" spans="1:16" s="3" customFormat="1" ht="90.75" thickTop="1" thickBot="1" x14ac:dyDescent="0.3">
      <c r="A53" s="4">
        <v>2017</v>
      </c>
      <c r="B53" s="33" t="s">
        <v>157</v>
      </c>
      <c r="C53" s="7" t="s">
        <v>81</v>
      </c>
      <c r="D53" s="7" t="s">
        <v>79</v>
      </c>
      <c r="E53" s="7" t="s">
        <v>31</v>
      </c>
      <c r="F53" s="4" t="s">
        <v>96</v>
      </c>
      <c r="G53" s="7" t="s">
        <v>90</v>
      </c>
      <c r="H53" s="7" t="s">
        <v>48</v>
      </c>
      <c r="I53" s="7" t="s">
        <v>56</v>
      </c>
      <c r="J53" s="4" t="s">
        <v>57</v>
      </c>
      <c r="K53" s="18">
        <v>0.17</v>
      </c>
      <c r="L53" s="6" t="s">
        <v>66</v>
      </c>
      <c r="M53" s="7" t="s">
        <v>156</v>
      </c>
      <c r="N53" s="16" t="s">
        <v>141</v>
      </c>
      <c r="O53" s="4" t="s">
        <v>94</v>
      </c>
      <c r="P53" s="5" t="s">
        <v>95</v>
      </c>
    </row>
    <row r="54" spans="1:16" s="3" customFormat="1" ht="90.75" thickTop="1" thickBot="1" x14ac:dyDescent="0.3">
      <c r="A54" s="4">
        <v>2017</v>
      </c>
      <c r="B54" s="33" t="s">
        <v>157</v>
      </c>
      <c r="C54" s="7" t="s">
        <v>81</v>
      </c>
      <c r="D54" s="7" t="s">
        <v>79</v>
      </c>
      <c r="E54" s="7" t="s">
        <v>32</v>
      </c>
      <c r="F54" s="4" t="s">
        <v>96</v>
      </c>
      <c r="G54" s="7" t="s">
        <v>91</v>
      </c>
      <c r="H54" s="7" t="s">
        <v>50</v>
      </c>
      <c r="I54" s="7" t="s">
        <v>56</v>
      </c>
      <c r="J54" s="4" t="s">
        <v>57</v>
      </c>
      <c r="K54" s="18">
        <v>0.17</v>
      </c>
      <c r="L54" s="6" t="s">
        <v>66</v>
      </c>
      <c r="M54" s="7" t="s">
        <v>156</v>
      </c>
      <c r="N54" s="16" t="s">
        <v>142</v>
      </c>
      <c r="O54" s="4" t="s">
        <v>94</v>
      </c>
      <c r="P54" s="5" t="s">
        <v>95</v>
      </c>
    </row>
    <row r="55" spans="1:16" s="3" customFormat="1" ht="90.75" thickTop="1" thickBot="1" x14ac:dyDescent="0.3">
      <c r="A55" s="4">
        <v>2017</v>
      </c>
      <c r="B55" s="33" t="s">
        <v>157</v>
      </c>
      <c r="C55" s="7" t="s">
        <v>81</v>
      </c>
      <c r="D55" s="7" t="s">
        <v>79</v>
      </c>
      <c r="E55" s="7" t="s">
        <v>33</v>
      </c>
      <c r="F55" s="4" t="s">
        <v>96</v>
      </c>
      <c r="G55" s="7" t="s">
        <v>33</v>
      </c>
      <c r="H55" s="7" t="s">
        <v>104</v>
      </c>
      <c r="I55" s="7" t="s">
        <v>56</v>
      </c>
      <c r="J55" s="4" t="s">
        <v>68</v>
      </c>
      <c r="K55" s="18">
        <v>0</v>
      </c>
      <c r="L55" s="7" t="s">
        <v>67</v>
      </c>
      <c r="M55" s="7" t="s">
        <v>156</v>
      </c>
      <c r="N55" s="16" t="s">
        <v>152</v>
      </c>
      <c r="O55" s="4" t="s">
        <v>94</v>
      </c>
      <c r="P55" s="5" t="s">
        <v>95</v>
      </c>
    </row>
    <row r="56" spans="1:16" s="3" customFormat="1" ht="90.75" thickTop="1" thickBot="1" x14ac:dyDescent="0.3">
      <c r="A56" s="4">
        <v>2017</v>
      </c>
      <c r="B56" s="33" t="s">
        <v>157</v>
      </c>
      <c r="C56" s="7" t="s">
        <v>81</v>
      </c>
      <c r="D56" s="7" t="s">
        <v>79</v>
      </c>
      <c r="E56" s="7" t="s">
        <v>34</v>
      </c>
      <c r="F56" s="4" t="s">
        <v>96</v>
      </c>
      <c r="G56" s="7" t="s">
        <v>34</v>
      </c>
      <c r="H56" s="7" t="s">
        <v>51</v>
      </c>
      <c r="I56" s="7" t="s">
        <v>56</v>
      </c>
      <c r="J56" s="4" t="s">
        <v>68</v>
      </c>
      <c r="K56" s="18">
        <v>0</v>
      </c>
      <c r="L56" s="7" t="s">
        <v>69</v>
      </c>
      <c r="M56" s="7" t="s">
        <v>156</v>
      </c>
      <c r="N56" s="16" t="s">
        <v>152</v>
      </c>
      <c r="O56" s="4" t="s">
        <v>94</v>
      </c>
      <c r="P56" s="5" t="s">
        <v>95</v>
      </c>
    </row>
    <row r="57" spans="1:16" s="3" customFormat="1" ht="90.75" thickTop="1" thickBot="1" x14ac:dyDescent="0.3">
      <c r="A57" s="4">
        <v>2017</v>
      </c>
      <c r="B57" s="33" t="s">
        <v>157</v>
      </c>
      <c r="C57" s="7" t="s">
        <v>81</v>
      </c>
      <c r="D57" s="7" t="s">
        <v>79</v>
      </c>
      <c r="E57" s="7" t="s">
        <v>35</v>
      </c>
      <c r="F57" s="4" t="s">
        <v>96</v>
      </c>
      <c r="G57" s="7" t="s">
        <v>35</v>
      </c>
      <c r="H57" s="7" t="s">
        <v>48</v>
      </c>
      <c r="I57" s="7" t="s">
        <v>56</v>
      </c>
      <c r="J57" s="4" t="s">
        <v>57</v>
      </c>
      <c r="K57" s="18">
        <v>0.01</v>
      </c>
      <c r="L57" s="7" t="s">
        <v>70</v>
      </c>
      <c r="M57" s="7" t="s">
        <v>156</v>
      </c>
      <c r="N57" s="16" t="s">
        <v>139</v>
      </c>
      <c r="O57" s="4" t="s">
        <v>94</v>
      </c>
      <c r="P57" s="5" t="s">
        <v>95</v>
      </c>
    </row>
    <row r="58" spans="1:16" s="3" customFormat="1" ht="90.75" thickTop="1" thickBot="1" x14ac:dyDescent="0.3">
      <c r="A58" s="4">
        <v>2017</v>
      </c>
      <c r="B58" s="33" t="s">
        <v>157</v>
      </c>
      <c r="C58" s="7" t="s">
        <v>81</v>
      </c>
      <c r="D58" s="7" t="s">
        <v>79</v>
      </c>
      <c r="E58" s="7" t="s">
        <v>36</v>
      </c>
      <c r="F58" s="4" t="s">
        <v>96</v>
      </c>
      <c r="G58" s="7" t="s">
        <v>36</v>
      </c>
      <c r="H58" s="7" t="s">
        <v>52</v>
      </c>
      <c r="I58" s="7" t="s">
        <v>56</v>
      </c>
      <c r="J58" s="4" t="s">
        <v>57</v>
      </c>
      <c r="K58" s="18">
        <v>0.05</v>
      </c>
      <c r="L58" s="7" t="s">
        <v>71</v>
      </c>
      <c r="M58" s="7" t="s">
        <v>156</v>
      </c>
      <c r="N58" s="16" t="s">
        <v>143</v>
      </c>
      <c r="O58" s="4" t="s">
        <v>94</v>
      </c>
      <c r="P58" s="5" t="s">
        <v>95</v>
      </c>
    </row>
    <row r="59" spans="1:16" s="3" customFormat="1" ht="90.75" thickTop="1" thickBot="1" x14ac:dyDescent="0.3">
      <c r="A59" s="4">
        <v>2017</v>
      </c>
      <c r="B59" s="33" t="s">
        <v>157</v>
      </c>
      <c r="C59" s="7" t="s">
        <v>81</v>
      </c>
      <c r="D59" s="7" t="s">
        <v>79</v>
      </c>
      <c r="E59" s="7" t="s">
        <v>37</v>
      </c>
      <c r="F59" s="4" t="s">
        <v>96</v>
      </c>
      <c r="G59" s="7" t="s">
        <v>37</v>
      </c>
      <c r="H59" s="7" t="s">
        <v>53</v>
      </c>
      <c r="I59" s="7" t="s">
        <v>56</v>
      </c>
      <c r="J59" s="4" t="s">
        <v>57</v>
      </c>
      <c r="K59" s="18">
        <v>0.01</v>
      </c>
      <c r="L59" s="7" t="s">
        <v>72</v>
      </c>
      <c r="M59" s="7" t="s">
        <v>156</v>
      </c>
      <c r="N59" s="16" t="s">
        <v>170</v>
      </c>
      <c r="O59" s="4" t="s">
        <v>94</v>
      </c>
      <c r="P59" s="5" t="s">
        <v>95</v>
      </c>
    </row>
    <row r="60" spans="1:16" s="3" customFormat="1" ht="90.75" thickTop="1" thickBot="1" x14ac:dyDescent="0.3">
      <c r="A60" s="4">
        <v>2017</v>
      </c>
      <c r="B60" s="33" t="s">
        <v>157</v>
      </c>
      <c r="C60" s="7" t="s">
        <v>81</v>
      </c>
      <c r="D60" s="7" t="s">
        <v>79</v>
      </c>
      <c r="E60" s="7" t="s">
        <v>38</v>
      </c>
      <c r="F60" s="4" t="s">
        <v>96</v>
      </c>
      <c r="G60" s="7" t="s">
        <v>92</v>
      </c>
      <c r="H60" s="7" t="s">
        <v>54</v>
      </c>
      <c r="I60" s="7" t="s">
        <v>56</v>
      </c>
      <c r="J60" s="4" t="s">
        <v>57</v>
      </c>
      <c r="K60" s="18">
        <v>0.17</v>
      </c>
      <c r="L60" s="7" t="s">
        <v>73</v>
      </c>
      <c r="M60" s="7" t="s">
        <v>156</v>
      </c>
      <c r="N60" s="16" t="s">
        <v>144</v>
      </c>
      <c r="O60" s="4" t="s">
        <v>94</v>
      </c>
      <c r="P60" s="5" t="s">
        <v>95</v>
      </c>
    </row>
    <row r="61" spans="1:16" s="3" customFormat="1" ht="90.75" thickTop="1" thickBot="1" x14ac:dyDescent="0.3">
      <c r="A61" s="4">
        <v>2017</v>
      </c>
      <c r="B61" s="33" t="s">
        <v>157</v>
      </c>
      <c r="C61" s="7" t="s">
        <v>81</v>
      </c>
      <c r="D61" s="7" t="s">
        <v>79</v>
      </c>
      <c r="E61" s="7" t="s">
        <v>39</v>
      </c>
      <c r="F61" s="4" t="s">
        <v>96</v>
      </c>
      <c r="G61" s="7" t="s">
        <v>39</v>
      </c>
      <c r="H61" s="7" t="s">
        <v>105</v>
      </c>
      <c r="I61" s="7" t="s">
        <v>56</v>
      </c>
      <c r="J61" s="4" t="s">
        <v>57</v>
      </c>
      <c r="K61" s="18">
        <v>0.03</v>
      </c>
      <c r="L61" s="7" t="s">
        <v>74</v>
      </c>
      <c r="M61" s="7" t="s">
        <v>156</v>
      </c>
      <c r="N61" s="16" t="s">
        <v>145</v>
      </c>
      <c r="O61" s="4" t="s">
        <v>94</v>
      </c>
      <c r="P61" s="5" t="s">
        <v>95</v>
      </c>
    </row>
    <row r="62" spans="1:16" s="3" customFormat="1" ht="90.75" thickTop="1" thickBot="1" x14ac:dyDescent="0.3">
      <c r="A62" s="4">
        <v>2017</v>
      </c>
      <c r="B62" s="33" t="s">
        <v>157</v>
      </c>
      <c r="C62" s="7" t="s">
        <v>81</v>
      </c>
      <c r="D62" s="7" t="s">
        <v>79</v>
      </c>
      <c r="E62" s="7" t="s">
        <v>40</v>
      </c>
      <c r="F62" s="4" t="s">
        <v>96</v>
      </c>
      <c r="G62" s="7" t="s">
        <v>40</v>
      </c>
      <c r="H62" s="7" t="s">
        <v>106</v>
      </c>
      <c r="I62" s="7" t="s">
        <v>56</v>
      </c>
      <c r="J62" s="4" t="s">
        <v>57</v>
      </c>
      <c r="K62" s="18">
        <v>0.03</v>
      </c>
      <c r="L62" s="7" t="s">
        <v>75</v>
      </c>
      <c r="M62" s="7" t="s">
        <v>156</v>
      </c>
      <c r="N62" s="16" t="s">
        <v>139</v>
      </c>
      <c r="O62" s="4" t="s">
        <v>94</v>
      </c>
      <c r="P62" s="5" t="s">
        <v>95</v>
      </c>
    </row>
    <row r="63" spans="1:16" s="3" customFormat="1" ht="90.75" thickTop="1" thickBot="1" x14ac:dyDescent="0.3">
      <c r="A63" s="4">
        <v>2017</v>
      </c>
      <c r="B63" s="33" t="s">
        <v>157</v>
      </c>
      <c r="C63" s="7" t="s">
        <v>81</v>
      </c>
      <c r="D63" s="7" t="s">
        <v>79</v>
      </c>
      <c r="E63" s="7" t="s">
        <v>41</v>
      </c>
      <c r="F63" s="4" t="s">
        <v>96</v>
      </c>
      <c r="G63" s="7" t="s">
        <v>93</v>
      </c>
      <c r="H63" s="7" t="s">
        <v>55</v>
      </c>
      <c r="I63" s="7" t="s">
        <v>56</v>
      </c>
      <c r="J63" s="4" t="s">
        <v>57</v>
      </c>
      <c r="K63" s="18">
        <v>7.0000000000000007E-2</v>
      </c>
      <c r="L63" s="7" t="s">
        <v>76</v>
      </c>
      <c r="M63" s="7" t="s">
        <v>156</v>
      </c>
      <c r="N63" s="16" t="s">
        <v>146</v>
      </c>
      <c r="O63" s="4" t="s">
        <v>94</v>
      </c>
      <c r="P63" s="5" t="s">
        <v>95</v>
      </c>
    </row>
    <row r="64" spans="1:16" s="3" customFormat="1" ht="87" customHeight="1" thickTop="1" thickBot="1" x14ac:dyDescent="0.3">
      <c r="A64" s="4">
        <v>2017</v>
      </c>
      <c r="B64" s="33" t="s">
        <v>157</v>
      </c>
      <c r="C64" s="7" t="s">
        <v>81</v>
      </c>
      <c r="D64" s="7" t="s">
        <v>79</v>
      </c>
      <c r="E64" s="7" t="s">
        <v>42</v>
      </c>
      <c r="F64" s="4" t="s">
        <v>96</v>
      </c>
      <c r="G64" s="7" t="s">
        <v>42</v>
      </c>
      <c r="H64" s="7" t="s">
        <v>107</v>
      </c>
      <c r="I64" s="7" t="s">
        <v>56</v>
      </c>
      <c r="J64" s="4" t="s">
        <v>57</v>
      </c>
      <c r="K64" s="18">
        <v>0.4</v>
      </c>
      <c r="L64" s="6" t="s">
        <v>77</v>
      </c>
      <c r="M64" s="7" t="s">
        <v>156</v>
      </c>
      <c r="N64" s="16" t="s">
        <v>147</v>
      </c>
      <c r="O64" s="4" t="s">
        <v>94</v>
      </c>
      <c r="P64" s="5" t="s">
        <v>95</v>
      </c>
    </row>
    <row r="65" spans="1:16" s="3" customFormat="1" ht="83.25" customHeight="1" thickTop="1" thickBot="1" x14ac:dyDescent="0.3">
      <c r="A65" s="4">
        <v>2017</v>
      </c>
      <c r="B65" s="33" t="s">
        <v>157</v>
      </c>
      <c r="C65" s="7" t="s">
        <v>81</v>
      </c>
      <c r="D65" s="7" t="s">
        <v>79</v>
      </c>
      <c r="E65" s="7" t="s">
        <v>43</v>
      </c>
      <c r="F65" s="4" t="s">
        <v>96</v>
      </c>
      <c r="G65" s="7" t="s">
        <v>43</v>
      </c>
      <c r="H65" s="7" t="s">
        <v>108</v>
      </c>
      <c r="I65" s="7" t="s">
        <v>56</v>
      </c>
      <c r="J65" s="4" t="s">
        <v>57</v>
      </c>
      <c r="K65" s="18">
        <v>0.1</v>
      </c>
      <c r="L65" s="6" t="s">
        <v>77</v>
      </c>
      <c r="M65" s="7" t="s">
        <v>156</v>
      </c>
      <c r="N65" s="16" t="s">
        <v>148</v>
      </c>
      <c r="O65" s="4" t="s">
        <v>94</v>
      </c>
      <c r="P65" s="5" t="s">
        <v>95</v>
      </c>
    </row>
    <row r="66" spans="1:16" s="3" customFormat="1" ht="180" thickTop="1" thickBot="1" x14ac:dyDescent="0.3">
      <c r="A66" s="4">
        <v>2017</v>
      </c>
      <c r="B66" s="33" t="s">
        <v>157</v>
      </c>
      <c r="C66" s="7" t="s">
        <v>81</v>
      </c>
      <c r="D66" s="7" t="s">
        <v>80</v>
      </c>
      <c r="E66" s="7" t="s">
        <v>44</v>
      </c>
      <c r="F66" s="4" t="s">
        <v>96</v>
      </c>
      <c r="G66" s="7" t="s">
        <v>44</v>
      </c>
      <c r="H66" s="7" t="s">
        <v>109</v>
      </c>
      <c r="I66" s="7" t="s">
        <v>56</v>
      </c>
      <c r="J66" s="4" t="s">
        <v>68</v>
      </c>
      <c r="K66" s="19">
        <v>0</v>
      </c>
      <c r="L66" s="7" t="s">
        <v>78</v>
      </c>
      <c r="M66" s="7" t="s">
        <v>156</v>
      </c>
      <c r="N66" s="16" t="s">
        <v>149</v>
      </c>
      <c r="O66" s="4" t="s">
        <v>94</v>
      </c>
      <c r="P66" s="5" t="s">
        <v>95</v>
      </c>
    </row>
    <row r="67" spans="1:16" ht="129" thickTop="1" thickBot="1" x14ac:dyDescent="0.3">
      <c r="A67" s="4">
        <v>2016</v>
      </c>
      <c r="B67" s="4" t="s">
        <v>113</v>
      </c>
      <c r="C67" s="7" t="s">
        <v>81</v>
      </c>
      <c r="D67" s="7" t="s">
        <v>18</v>
      </c>
      <c r="E67" s="7" t="s">
        <v>19</v>
      </c>
      <c r="F67" s="7" t="s">
        <v>114</v>
      </c>
      <c r="G67" s="7" t="str">
        <f>E67</f>
        <v>Porcentaje de personas capacitadas en materia de adicciones</v>
      </c>
      <c r="H67" s="7" t="s">
        <v>45</v>
      </c>
      <c r="I67" s="7" t="s">
        <v>56</v>
      </c>
      <c r="J67" s="4" t="s">
        <v>57</v>
      </c>
      <c r="K67" s="8">
        <v>0.17</v>
      </c>
      <c r="L67" s="7" t="s">
        <v>58</v>
      </c>
      <c r="M67" s="7" t="s">
        <v>156</v>
      </c>
      <c r="N67" s="9">
        <v>0.70230000000000004</v>
      </c>
      <c r="O67" s="7" t="s">
        <v>94</v>
      </c>
      <c r="P67" s="5" t="s">
        <v>154</v>
      </c>
    </row>
    <row r="68" spans="1:16" ht="78" thickTop="1" thickBot="1" x14ac:dyDescent="0.3">
      <c r="A68" s="4">
        <v>2016</v>
      </c>
      <c r="B68" s="4" t="s">
        <v>113</v>
      </c>
      <c r="C68" s="7" t="s">
        <v>81</v>
      </c>
      <c r="D68" s="7" t="s">
        <v>18</v>
      </c>
      <c r="E68" s="7" t="s">
        <v>20</v>
      </c>
      <c r="F68" s="7" t="s">
        <v>114</v>
      </c>
      <c r="G68" s="7" t="str">
        <f t="shared" ref="G68:G92" si="0">E68</f>
        <v>Porcentaje de escuelas de educación básica (primarias y secundarias) en la CDMX en las que se ha capacitado en materia de adicciones</v>
      </c>
      <c r="H68" s="7" t="s">
        <v>46</v>
      </c>
      <c r="I68" s="7" t="s">
        <v>56</v>
      </c>
      <c r="J68" s="4" t="s">
        <v>57</v>
      </c>
      <c r="K68" s="8">
        <v>0.17</v>
      </c>
      <c r="L68" s="7" t="s">
        <v>59</v>
      </c>
      <c r="M68" s="7" t="s">
        <v>156</v>
      </c>
      <c r="N68" s="10">
        <v>0.24030000000000001</v>
      </c>
      <c r="O68" s="7" t="s">
        <v>94</v>
      </c>
      <c r="P68" s="5" t="s">
        <v>154</v>
      </c>
    </row>
    <row r="69" spans="1:16" ht="78" thickTop="1" thickBot="1" x14ac:dyDescent="0.3">
      <c r="A69" s="4">
        <v>2016</v>
      </c>
      <c r="B69" s="4" t="s">
        <v>113</v>
      </c>
      <c r="C69" s="7" t="s">
        <v>81</v>
      </c>
      <c r="D69" s="7" t="s">
        <v>18</v>
      </c>
      <c r="E69" s="7" t="s">
        <v>21</v>
      </c>
      <c r="F69" s="7" t="s">
        <v>114</v>
      </c>
      <c r="G69" s="7" t="str">
        <f t="shared" si="0"/>
        <v>Proporción de escuelas de educación nivel media superior del D.F en las que se ha capacitado en materia de adicciones</v>
      </c>
      <c r="H69" s="7" t="s">
        <v>47</v>
      </c>
      <c r="I69" s="7" t="s">
        <v>56</v>
      </c>
      <c r="J69" s="4" t="s">
        <v>57</v>
      </c>
      <c r="K69" s="8">
        <v>0.17</v>
      </c>
      <c r="L69" s="7" t="s">
        <v>60</v>
      </c>
      <c r="M69" s="7" t="s">
        <v>156</v>
      </c>
      <c r="N69" s="10">
        <v>1.1755</v>
      </c>
      <c r="O69" s="7" t="s">
        <v>94</v>
      </c>
      <c r="P69" s="5" t="s">
        <v>154</v>
      </c>
    </row>
    <row r="70" spans="1:16" ht="78" thickTop="1" thickBot="1" x14ac:dyDescent="0.3">
      <c r="A70" s="4">
        <v>2016</v>
      </c>
      <c r="B70" s="4" t="s">
        <v>113</v>
      </c>
      <c r="C70" s="7" t="s">
        <v>81</v>
      </c>
      <c r="D70" s="7" t="s">
        <v>18</v>
      </c>
      <c r="E70" s="7" t="s">
        <v>22</v>
      </c>
      <c r="F70" s="7" t="s">
        <v>114</v>
      </c>
      <c r="G70" s="7" t="str">
        <f t="shared" si="0"/>
        <v>Porcentaje de instituciones de gobierno en las que se ha capacitado en materia de adicciones</v>
      </c>
      <c r="H70" s="7" t="s">
        <v>97</v>
      </c>
      <c r="I70" s="7" t="s">
        <v>56</v>
      </c>
      <c r="J70" s="4" t="s">
        <v>57</v>
      </c>
      <c r="K70" s="8">
        <v>0.17</v>
      </c>
      <c r="L70" s="7" t="s">
        <v>61</v>
      </c>
      <c r="M70" s="7" t="s">
        <v>156</v>
      </c>
      <c r="N70" s="10">
        <v>0</v>
      </c>
      <c r="O70" s="7" t="s">
        <v>94</v>
      </c>
      <c r="P70" s="5" t="s">
        <v>154</v>
      </c>
    </row>
    <row r="71" spans="1:16" ht="78" thickTop="1" thickBot="1" x14ac:dyDescent="0.3">
      <c r="A71" s="4">
        <v>2016</v>
      </c>
      <c r="B71" s="4" t="s">
        <v>113</v>
      </c>
      <c r="C71" s="7" t="s">
        <v>81</v>
      </c>
      <c r="D71" s="7" t="s">
        <v>18</v>
      </c>
      <c r="E71" s="7" t="s">
        <v>23</v>
      </c>
      <c r="F71" s="7" t="s">
        <v>114</v>
      </c>
      <c r="G71" s="7" t="str">
        <f t="shared" si="0"/>
        <v>Porcentaje de proyectos de fortalecimiento de detección temprana de niñas, niños, adolescentes y jóvenes con uso experimental de drogas</v>
      </c>
      <c r="H71" s="7" t="s">
        <v>48</v>
      </c>
      <c r="I71" s="7" t="s">
        <v>56</v>
      </c>
      <c r="J71" s="4" t="s">
        <v>57</v>
      </c>
      <c r="K71" s="8">
        <v>1</v>
      </c>
      <c r="L71" s="7" t="s">
        <v>62</v>
      </c>
      <c r="M71" s="7" t="s">
        <v>156</v>
      </c>
      <c r="N71" s="11">
        <v>0.6</v>
      </c>
      <c r="O71" s="7" t="s">
        <v>94</v>
      </c>
      <c r="P71" s="5" t="s">
        <v>154</v>
      </c>
    </row>
    <row r="72" spans="1:16" ht="78" thickTop="1" thickBot="1" x14ac:dyDescent="0.3">
      <c r="A72" s="4">
        <v>2016</v>
      </c>
      <c r="B72" s="4" t="s">
        <v>113</v>
      </c>
      <c r="C72" s="7" t="s">
        <v>81</v>
      </c>
      <c r="D72" s="7" t="s">
        <v>18</v>
      </c>
      <c r="E72" s="7" t="s">
        <v>24</v>
      </c>
      <c r="F72" s="7" t="s">
        <v>114</v>
      </c>
      <c r="G72" s="7" t="str">
        <f t="shared" si="0"/>
        <v>Campañas de difusión diseñadas, instrumentadas e implantadas en materia de adicciones</v>
      </c>
      <c r="H72" s="7" t="s">
        <v>115</v>
      </c>
      <c r="I72" s="7" t="s">
        <v>56</v>
      </c>
      <c r="J72" s="4" t="s">
        <v>57</v>
      </c>
      <c r="K72" s="8">
        <v>0.06</v>
      </c>
      <c r="L72" s="7" t="s">
        <v>63</v>
      </c>
      <c r="M72" s="7" t="s">
        <v>156</v>
      </c>
      <c r="N72" s="11">
        <v>0.6</v>
      </c>
      <c r="O72" s="7" t="s">
        <v>94</v>
      </c>
      <c r="P72" s="5" t="s">
        <v>154</v>
      </c>
    </row>
    <row r="73" spans="1:16" ht="78" thickTop="1" thickBot="1" x14ac:dyDescent="0.3">
      <c r="A73" s="4">
        <v>2016</v>
      </c>
      <c r="B73" s="4" t="s">
        <v>113</v>
      </c>
      <c r="C73" s="7" t="s">
        <v>81</v>
      </c>
      <c r="D73" s="7" t="s">
        <v>18</v>
      </c>
      <c r="E73" s="7" t="s">
        <v>25</v>
      </c>
      <c r="F73" s="7" t="s">
        <v>114</v>
      </c>
      <c r="G73" s="7" t="str">
        <f t="shared" si="0"/>
        <v>Porcentaje de instituciones beneficiada por las campañas de difusión en materia de adicciones</v>
      </c>
      <c r="H73" s="7" t="s">
        <v>49</v>
      </c>
      <c r="I73" s="7" t="s">
        <v>56</v>
      </c>
      <c r="J73" s="4" t="s">
        <v>57</v>
      </c>
      <c r="K73" s="8">
        <v>1</v>
      </c>
      <c r="L73" s="7" t="s">
        <v>64</v>
      </c>
      <c r="M73" s="7" t="s">
        <v>156</v>
      </c>
      <c r="N73" s="10">
        <v>0.20830000000000001</v>
      </c>
      <c r="O73" s="7" t="s">
        <v>94</v>
      </c>
      <c r="P73" s="5" t="s">
        <v>154</v>
      </c>
    </row>
    <row r="74" spans="1:16" ht="78" thickTop="1" thickBot="1" x14ac:dyDescent="0.3">
      <c r="A74" s="4">
        <v>2016</v>
      </c>
      <c r="B74" s="4" t="s">
        <v>113</v>
      </c>
      <c r="C74" s="7" t="s">
        <v>81</v>
      </c>
      <c r="D74" s="7" t="s">
        <v>18</v>
      </c>
      <c r="E74" s="7" t="s">
        <v>26</v>
      </c>
      <c r="F74" s="7" t="s">
        <v>114</v>
      </c>
      <c r="G74" s="7" t="str">
        <f t="shared" si="0"/>
        <v>Estudios multidimensionales con evidencia científica sobre adicciones desarrollados y publicados</v>
      </c>
      <c r="H74" s="7" t="s">
        <v>116</v>
      </c>
      <c r="I74" s="7" t="s">
        <v>56</v>
      </c>
      <c r="J74" s="4" t="s">
        <v>57</v>
      </c>
      <c r="K74" s="7">
        <v>12</v>
      </c>
      <c r="L74" s="7" t="s">
        <v>65</v>
      </c>
      <c r="M74" s="7" t="s">
        <v>156</v>
      </c>
      <c r="N74" s="11">
        <v>1.8</v>
      </c>
      <c r="O74" s="7" t="s">
        <v>94</v>
      </c>
      <c r="P74" s="5" t="s">
        <v>154</v>
      </c>
    </row>
    <row r="75" spans="1:16" ht="78" thickTop="1" thickBot="1" x14ac:dyDescent="0.3">
      <c r="A75" s="4">
        <v>2016</v>
      </c>
      <c r="B75" s="4" t="s">
        <v>113</v>
      </c>
      <c r="C75" s="7" t="s">
        <v>81</v>
      </c>
      <c r="D75" s="7" t="s">
        <v>18</v>
      </c>
      <c r="E75" s="7" t="s">
        <v>27</v>
      </c>
      <c r="F75" s="7" t="s">
        <v>114</v>
      </c>
      <c r="G75" s="7" t="str">
        <f t="shared" si="0"/>
        <v>Foros en materia de adicciones realizados</v>
      </c>
      <c r="H75" s="7" t="s">
        <v>117</v>
      </c>
      <c r="I75" s="7" t="s">
        <v>56</v>
      </c>
      <c r="J75" s="4" t="s">
        <v>57</v>
      </c>
      <c r="K75" s="7">
        <v>18</v>
      </c>
      <c r="L75" s="7" t="s">
        <v>118</v>
      </c>
      <c r="M75" s="7" t="s">
        <v>156</v>
      </c>
      <c r="N75" s="11">
        <v>0.6</v>
      </c>
      <c r="O75" s="7" t="s">
        <v>94</v>
      </c>
      <c r="P75" s="5" t="s">
        <v>154</v>
      </c>
    </row>
    <row r="76" spans="1:16" ht="78" thickTop="1" thickBot="1" x14ac:dyDescent="0.3">
      <c r="A76" s="4">
        <v>2016</v>
      </c>
      <c r="B76" s="4" t="s">
        <v>113</v>
      </c>
      <c r="C76" s="7" t="s">
        <v>81</v>
      </c>
      <c r="D76" s="7" t="s">
        <v>18</v>
      </c>
      <c r="E76" s="7" t="s">
        <v>28</v>
      </c>
      <c r="F76" s="7" t="s">
        <v>114</v>
      </c>
      <c r="G76" s="7" t="str">
        <f t="shared" si="0"/>
        <v>Investigaciones sobre buenas prácticas y experiencias exitosas en materia de adicciones realizadas</v>
      </c>
      <c r="H76" s="7" t="s">
        <v>119</v>
      </c>
      <c r="I76" s="7" t="s">
        <v>56</v>
      </c>
      <c r="J76" s="4" t="s">
        <v>57</v>
      </c>
      <c r="K76" s="7">
        <v>3</v>
      </c>
      <c r="L76" s="7" t="s">
        <v>120</v>
      </c>
      <c r="M76" s="7" t="s">
        <v>156</v>
      </c>
      <c r="N76" s="11">
        <v>1</v>
      </c>
      <c r="O76" s="7" t="s">
        <v>94</v>
      </c>
      <c r="P76" s="5" t="s">
        <v>154</v>
      </c>
    </row>
    <row r="77" spans="1:16" ht="78" thickTop="1" thickBot="1" x14ac:dyDescent="0.3">
      <c r="A77" s="4">
        <v>2016</v>
      </c>
      <c r="B77" s="4" t="s">
        <v>113</v>
      </c>
      <c r="C77" s="7" t="s">
        <v>81</v>
      </c>
      <c r="D77" s="7" t="s">
        <v>18</v>
      </c>
      <c r="E77" s="7" t="s">
        <v>29</v>
      </c>
      <c r="F77" s="7" t="s">
        <v>114</v>
      </c>
      <c r="G77" s="7" t="str">
        <f t="shared" si="0"/>
        <v>Informes de seguimiento de operación del Comité de Normalización de adicciones</v>
      </c>
      <c r="H77" s="7" t="s">
        <v>121</v>
      </c>
      <c r="I77" s="7" t="s">
        <v>56</v>
      </c>
      <c r="J77" s="4" t="s">
        <v>57</v>
      </c>
      <c r="K77" s="7">
        <v>12</v>
      </c>
      <c r="L77" s="7" t="s">
        <v>122</v>
      </c>
      <c r="M77" s="7" t="s">
        <v>156</v>
      </c>
      <c r="N77" s="10">
        <v>0.33300000000000002</v>
      </c>
      <c r="O77" s="7" t="s">
        <v>94</v>
      </c>
      <c r="P77" s="5" t="s">
        <v>154</v>
      </c>
    </row>
    <row r="78" spans="1:16" ht="78" thickTop="1" thickBot="1" x14ac:dyDescent="0.3">
      <c r="A78" s="4">
        <v>2016</v>
      </c>
      <c r="B78" s="4" t="s">
        <v>113</v>
      </c>
      <c r="C78" s="7" t="s">
        <v>81</v>
      </c>
      <c r="D78" s="7" t="s">
        <v>18</v>
      </c>
      <c r="E78" s="7" t="s">
        <v>30</v>
      </c>
      <c r="F78" s="7" t="s">
        <v>114</v>
      </c>
      <c r="G78" s="7" t="str">
        <f t="shared" si="0"/>
        <v>Normas elaboradas de tratamiento para poblaciones en situación de vulnerabilidad</v>
      </c>
      <c r="H78" s="7" t="s">
        <v>123</v>
      </c>
      <c r="I78" s="7" t="s">
        <v>56</v>
      </c>
      <c r="J78" s="4" t="s">
        <v>57</v>
      </c>
      <c r="K78" s="7">
        <v>3</v>
      </c>
      <c r="L78" s="7" t="s">
        <v>124</v>
      </c>
      <c r="M78" s="7" t="s">
        <v>156</v>
      </c>
      <c r="N78" s="10">
        <v>1.6667000000000001</v>
      </c>
      <c r="O78" s="7" t="s">
        <v>94</v>
      </c>
      <c r="P78" s="5" t="s">
        <v>154</v>
      </c>
    </row>
    <row r="79" spans="1:16" ht="90.75" thickTop="1" thickBot="1" x14ac:dyDescent="0.3">
      <c r="A79" s="4">
        <v>2016</v>
      </c>
      <c r="B79" s="4" t="s">
        <v>113</v>
      </c>
      <c r="C79" s="7" t="s">
        <v>81</v>
      </c>
      <c r="D79" s="7" t="s">
        <v>79</v>
      </c>
      <c r="E79" s="7" t="s">
        <v>31</v>
      </c>
      <c r="F79" s="7" t="s">
        <v>114</v>
      </c>
      <c r="G79" s="7" t="str">
        <f t="shared" si="0"/>
        <v>Porcentaje de proyectos de promoción de la salud y prevención de adicciones</v>
      </c>
      <c r="H79" s="7" t="s">
        <v>48</v>
      </c>
      <c r="I79" s="7" t="s">
        <v>56</v>
      </c>
      <c r="J79" s="4" t="s">
        <v>57</v>
      </c>
      <c r="K79" s="8">
        <v>0.17</v>
      </c>
      <c r="L79" s="7" t="s">
        <v>66</v>
      </c>
      <c r="M79" s="7" t="s">
        <v>156</v>
      </c>
      <c r="N79" s="10">
        <v>0.75900000000000001</v>
      </c>
      <c r="O79" s="7" t="s">
        <v>94</v>
      </c>
      <c r="P79" s="5" t="s">
        <v>154</v>
      </c>
    </row>
    <row r="80" spans="1:16" ht="90.75" thickTop="1" thickBot="1" x14ac:dyDescent="0.3">
      <c r="A80" s="4">
        <v>2016</v>
      </c>
      <c r="B80" s="4" t="s">
        <v>113</v>
      </c>
      <c r="C80" s="7" t="s">
        <v>81</v>
      </c>
      <c r="D80" s="7" t="s">
        <v>79</v>
      </c>
      <c r="E80" s="7" t="s">
        <v>32</v>
      </c>
      <c r="F80" s="7" t="s">
        <v>114</v>
      </c>
      <c r="G80" s="7" t="str">
        <f t="shared" si="0"/>
        <v>Porcentaje de personas atendidas en promoción de la salud y prevención de adicciones</v>
      </c>
      <c r="H80" s="7" t="s">
        <v>50</v>
      </c>
      <c r="I80" s="7" t="s">
        <v>56</v>
      </c>
      <c r="J80" s="4" t="s">
        <v>57</v>
      </c>
      <c r="K80" s="8">
        <v>0.17</v>
      </c>
      <c r="L80" s="7" t="s">
        <v>125</v>
      </c>
      <c r="M80" s="7" t="s">
        <v>156</v>
      </c>
      <c r="N80" s="10">
        <v>0.78169999999999995</v>
      </c>
      <c r="O80" s="7" t="s">
        <v>94</v>
      </c>
      <c r="P80" s="5" t="s">
        <v>154</v>
      </c>
    </row>
    <row r="81" spans="1:16" ht="90.75" thickTop="1" thickBot="1" x14ac:dyDescent="0.3">
      <c r="A81" s="4">
        <v>2016</v>
      </c>
      <c r="B81" s="4" t="s">
        <v>113</v>
      </c>
      <c r="C81" s="7" t="s">
        <v>81</v>
      </c>
      <c r="D81" s="7" t="s">
        <v>79</v>
      </c>
      <c r="E81" s="7" t="s">
        <v>33</v>
      </c>
      <c r="F81" s="7" t="s">
        <v>114</v>
      </c>
      <c r="G81" s="7" t="str">
        <f t="shared" si="0"/>
        <v>Modelo de evaluación de programas y proyectos de prevención implementados en la Ciudad de México</v>
      </c>
      <c r="H81" s="7" t="s">
        <v>126</v>
      </c>
      <c r="I81" s="7" t="s">
        <v>56</v>
      </c>
      <c r="J81" s="4" t="s">
        <v>68</v>
      </c>
      <c r="K81" s="7">
        <v>0</v>
      </c>
      <c r="L81" s="7" t="s">
        <v>69</v>
      </c>
      <c r="M81" s="7" t="s">
        <v>156</v>
      </c>
      <c r="N81" s="11">
        <v>0</v>
      </c>
      <c r="O81" s="7" t="s">
        <v>94</v>
      </c>
      <c r="P81" s="5" t="s">
        <v>154</v>
      </c>
    </row>
    <row r="82" spans="1:16" ht="90.75" thickTop="1" thickBot="1" x14ac:dyDescent="0.3">
      <c r="A82" s="4">
        <v>2016</v>
      </c>
      <c r="B82" s="4" t="s">
        <v>113</v>
      </c>
      <c r="C82" s="7" t="s">
        <v>81</v>
      </c>
      <c r="D82" s="7" t="s">
        <v>79</v>
      </c>
      <c r="E82" s="7" t="s">
        <v>34</v>
      </c>
      <c r="F82" s="7" t="s">
        <v>114</v>
      </c>
      <c r="G82" s="7" t="str">
        <f t="shared" si="0"/>
        <v>Modelos de prevención y promoción a la salud realizados</v>
      </c>
      <c r="H82" s="7" t="s">
        <v>51</v>
      </c>
      <c r="I82" s="7" t="s">
        <v>56</v>
      </c>
      <c r="J82" s="4" t="s">
        <v>68</v>
      </c>
      <c r="K82" s="7">
        <v>0</v>
      </c>
      <c r="L82" s="7" t="s">
        <v>70</v>
      </c>
      <c r="M82" s="7" t="s">
        <v>156</v>
      </c>
      <c r="N82" s="11">
        <v>0</v>
      </c>
      <c r="O82" s="7" t="s">
        <v>94</v>
      </c>
      <c r="P82" s="5" t="s">
        <v>154</v>
      </c>
    </row>
    <row r="83" spans="1:16" ht="90.75" thickTop="1" thickBot="1" x14ac:dyDescent="0.3">
      <c r="A83" s="4">
        <v>2016</v>
      </c>
      <c r="B83" s="4" t="s">
        <v>113</v>
      </c>
      <c r="C83" s="7" t="s">
        <v>81</v>
      </c>
      <c r="D83" s="7" t="s">
        <v>79</v>
      </c>
      <c r="E83" s="7" t="s">
        <v>35</v>
      </c>
      <c r="F83" s="7" t="s">
        <v>114</v>
      </c>
      <c r="G83" s="7" t="str">
        <f t="shared" si="0"/>
        <v>Proyectos de acceso universal a tratamiento integral realizados</v>
      </c>
      <c r="H83" s="7" t="s">
        <v>48</v>
      </c>
      <c r="I83" s="7" t="s">
        <v>56</v>
      </c>
      <c r="J83" s="4" t="s">
        <v>57</v>
      </c>
      <c r="K83" s="7">
        <v>1</v>
      </c>
      <c r="L83" s="7" t="s">
        <v>71</v>
      </c>
      <c r="M83" s="7" t="s">
        <v>156</v>
      </c>
      <c r="N83" s="11">
        <v>0.6</v>
      </c>
      <c r="O83" s="7" t="s">
        <v>94</v>
      </c>
      <c r="P83" s="5" t="s">
        <v>154</v>
      </c>
    </row>
    <row r="84" spans="1:16" ht="90.75" thickTop="1" thickBot="1" x14ac:dyDescent="0.3">
      <c r="A84" s="4">
        <v>2016</v>
      </c>
      <c r="B84" s="4" t="s">
        <v>113</v>
      </c>
      <c r="C84" s="7" t="s">
        <v>81</v>
      </c>
      <c r="D84" s="7" t="s">
        <v>79</v>
      </c>
      <c r="E84" s="7" t="s">
        <v>36</v>
      </c>
      <c r="F84" s="7" t="s">
        <v>114</v>
      </c>
      <c r="G84" s="7" t="str">
        <f t="shared" si="0"/>
        <v>Cursos de capacitación laboral.</v>
      </c>
      <c r="H84" s="7" t="s">
        <v>52</v>
      </c>
      <c r="I84" s="7" t="s">
        <v>56</v>
      </c>
      <c r="J84" s="4" t="s">
        <v>57</v>
      </c>
      <c r="K84" s="7">
        <v>5</v>
      </c>
      <c r="L84" s="7" t="s">
        <v>72</v>
      </c>
      <c r="M84" s="7" t="s">
        <v>156</v>
      </c>
      <c r="N84" s="11">
        <v>4.04</v>
      </c>
      <c r="O84" s="7" t="s">
        <v>94</v>
      </c>
      <c r="P84" s="5" t="s">
        <v>154</v>
      </c>
    </row>
    <row r="85" spans="1:16" ht="90.75" thickTop="1" thickBot="1" x14ac:dyDescent="0.3">
      <c r="A85" s="4">
        <v>2016</v>
      </c>
      <c r="B85" s="4" t="s">
        <v>113</v>
      </c>
      <c r="C85" s="7" t="s">
        <v>81</v>
      </c>
      <c r="D85" s="7" t="s">
        <v>79</v>
      </c>
      <c r="E85" s="7" t="s">
        <v>37</v>
      </c>
      <c r="F85" s="7" t="s">
        <v>114</v>
      </c>
      <c r="G85" s="7" t="str">
        <f t="shared" si="0"/>
        <v>Lineamientos técnicos emitidos para la atención integral</v>
      </c>
      <c r="H85" s="7" t="s">
        <v>53</v>
      </c>
      <c r="I85" s="7" t="s">
        <v>56</v>
      </c>
      <c r="J85" s="4" t="s">
        <v>57</v>
      </c>
      <c r="K85" s="7">
        <v>1</v>
      </c>
      <c r="L85" s="7" t="s">
        <v>73</v>
      </c>
      <c r="M85" s="7" t="s">
        <v>156</v>
      </c>
      <c r="N85" s="11">
        <v>0.6</v>
      </c>
      <c r="O85" s="7" t="s">
        <v>94</v>
      </c>
      <c r="P85" s="5" t="s">
        <v>154</v>
      </c>
    </row>
    <row r="86" spans="1:16" ht="90.75" thickTop="1" thickBot="1" x14ac:dyDescent="0.3">
      <c r="A86" s="4">
        <v>2016</v>
      </c>
      <c r="B86" s="4" t="s">
        <v>113</v>
      </c>
      <c r="C86" s="7" t="s">
        <v>81</v>
      </c>
      <c r="D86" s="7" t="s">
        <v>79</v>
      </c>
      <c r="E86" s="7" t="s">
        <v>38</v>
      </c>
      <c r="F86" s="7" t="s">
        <v>114</v>
      </c>
      <c r="G86" s="7" t="str">
        <f t="shared" si="0"/>
        <v>Porcentaje de ayudas a establecimientos especializados entregadas</v>
      </c>
      <c r="H86" s="7" t="s">
        <v>54</v>
      </c>
      <c r="I86" s="7" t="s">
        <v>56</v>
      </c>
      <c r="J86" s="4" t="s">
        <v>57</v>
      </c>
      <c r="K86" s="8">
        <v>0.17</v>
      </c>
      <c r="L86" s="7" t="s">
        <v>74</v>
      </c>
      <c r="M86" s="7" t="s">
        <v>156</v>
      </c>
      <c r="N86" s="10">
        <v>1.3169999999999999</v>
      </c>
      <c r="O86" s="7" t="s">
        <v>94</v>
      </c>
      <c r="P86" s="5" t="s">
        <v>154</v>
      </c>
    </row>
    <row r="87" spans="1:16" ht="90.75" thickTop="1" thickBot="1" x14ac:dyDescent="0.3">
      <c r="A87" s="4">
        <v>2016</v>
      </c>
      <c r="B87" s="4" t="s">
        <v>113</v>
      </c>
      <c r="C87" s="7" t="s">
        <v>81</v>
      </c>
      <c r="D87" s="7" t="s">
        <v>79</v>
      </c>
      <c r="E87" s="7" t="s">
        <v>39</v>
      </c>
      <c r="F87" s="7" t="s">
        <v>114</v>
      </c>
      <c r="G87" s="7" t="str">
        <f t="shared" si="0"/>
        <v>Acuerdos de vinculación Interinstitucional en materia de adicciones operados</v>
      </c>
      <c r="H87" s="7" t="s">
        <v>127</v>
      </c>
      <c r="I87" s="7" t="s">
        <v>56</v>
      </c>
      <c r="J87" s="4" t="s">
        <v>57</v>
      </c>
      <c r="K87" s="7">
        <v>3</v>
      </c>
      <c r="L87" s="7" t="s">
        <v>75</v>
      </c>
      <c r="M87" s="7" t="s">
        <v>156</v>
      </c>
      <c r="N87" s="11">
        <v>0.8</v>
      </c>
      <c r="O87" s="7" t="s">
        <v>94</v>
      </c>
      <c r="P87" s="5" t="s">
        <v>154</v>
      </c>
    </row>
    <row r="88" spans="1:16" ht="90.75" thickTop="1" thickBot="1" x14ac:dyDescent="0.3">
      <c r="A88" s="4">
        <v>2016</v>
      </c>
      <c r="B88" s="4" t="s">
        <v>113</v>
      </c>
      <c r="C88" s="7" t="s">
        <v>81</v>
      </c>
      <c r="D88" s="7" t="s">
        <v>79</v>
      </c>
      <c r="E88" s="7" t="s">
        <v>40</v>
      </c>
      <c r="F88" s="7" t="s">
        <v>114</v>
      </c>
      <c r="G88" s="7" t="str">
        <f t="shared" si="0"/>
        <v>Propuestas realizadas de mejora del marco normativo en adicciones</v>
      </c>
      <c r="H88" s="7" t="s">
        <v>128</v>
      </c>
      <c r="I88" s="7" t="s">
        <v>56</v>
      </c>
      <c r="J88" s="4" t="s">
        <v>57</v>
      </c>
      <c r="K88" s="7">
        <v>3</v>
      </c>
      <c r="L88" s="7" t="s">
        <v>76</v>
      </c>
      <c r="M88" s="7" t="s">
        <v>156</v>
      </c>
      <c r="N88" s="11">
        <v>0.6</v>
      </c>
      <c r="O88" s="7" t="s">
        <v>94</v>
      </c>
      <c r="P88" s="5" t="s">
        <v>154</v>
      </c>
    </row>
    <row r="89" spans="1:16" ht="90.75" thickTop="1" thickBot="1" x14ac:dyDescent="0.3">
      <c r="A89" s="4">
        <v>2016</v>
      </c>
      <c r="B89" s="4" t="s">
        <v>113</v>
      </c>
      <c r="C89" s="7" t="s">
        <v>81</v>
      </c>
      <c r="D89" s="7" t="s">
        <v>79</v>
      </c>
      <c r="E89" s="7" t="s">
        <v>41</v>
      </c>
      <c r="F89" s="7" t="s">
        <v>114</v>
      </c>
      <c r="G89" s="7" t="str">
        <f t="shared" si="0"/>
        <v>Porcentaje de procedimiento de verificación a CAA’s realizados</v>
      </c>
      <c r="H89" s="7" t="s">
        <v>55</v>
      </c>
      <c r="I89" s="7" t="s">
        <v>56</v>
      </c>
      <c r="J89" s="4" t="s">
        <v>57</v>
      </c>
      <c r="K89" s="8">
        <v>7.0000000000000007E-2</v>
      </c>
      <c r="L89" s="7" t="s">
        <v>77</v>
      </c>
      <c r="M89" s="7" t="s">
        <v>156</v>
      </c>
      <c r="N89" s="12">
        <v>0.51700000000000002</v>
      </c>
      <c r="O89" s="7" t="s">
        <v>94</v>
      </c>
      <c r="P89" s="5" t="s">
        <v>154</v>
      </c>
    </row>
    <row r="90" spans="1:16" ht="90.75" thickTop="1" thickBot="1" x14ac:dyDescent="0.3">
      <c r="A90" s="4">
        <v>2016</v>
      </c>
      <c r="B90" s="4" t="s">
        <v>113</v>
      </c>
      <c r="C90" s="7" t="s">
        <v>81</v>
      </c>
      <c r="D90" s="7" t="s">
        <v>79</v>
      </c>
      <c r="E90" s="7" t="s">
        <v>42</v>
      </c>
      <c r="F90" s="7" t="s">
        <v>114</v>
      </c>
      <c r="G90" s="7" t="str">
        <f t="shared" si="0"/>
        <v>Resoluciones positivas de registros otorgados CAA’s</v>
      </c>
      <c r="H90" s="7" t="s">
        <v>129</v>
      </c>
      <c r="I90" s="7" t="s">
        <v>56</v>
      </c>
      <c r="J90" s="4" t="s">
        <v>57</v>
      </c>
      <c r="K90" s="7">
        <v>40</v>
      </c>
      <c r="L90" s="7" t="s">
        <v>130</v>
      </c>
      <c r="M90" s="7" t="s">
        <v>156</v>
      </c>
      <c r="N90" s="10">
        <v>0.72099999999999997</v>
      </c>
      <c r="O90" s="7" t="s">
        <v>94</v>
      </c>
      <c r="P90" s="5" t="s">
        <v>154</v>
      </c>
    </row>
    <row r="91" spans="1:16" ht="90.75" thickTop="1" thickBot="1" x14ac:dyDescent="0.3">
      <c r="A91" s="4">
        <v>2016</v>
      </c>
      <c r="B91" s="4" t="s">
        <v>113</v>
      </c>
      <c r="C91" s="7" t="s">
        <v>81</v>
      </c>
      <c r="D91" s="7" t="s">
        <v>79</v>
      </c>
      <c r="E91" s="7" t="s">
        <v>43</v>
      </c>
      <c r="F91" s="7" t="s">
        <v>114</v>
      </c>
      <c r="G91" s="7" t="str">
        <f t="shared" si="0"/>
        <v>Reconocimientos a CAA’s tramitados</v>
      </c>
      <c r="H91" s="7" t="s">
        <v>131</v>
      </c>
      <c r="I91" s="7" t="s">
        <v>56</v>
      </c>
      <c r="J91" s="4" t="s">
        <v>57</v>
      </c>
      <c r="K91" s="7">
        <v>10</v>
      </c>
      <c r="L91" s="7" t="s">
        <v>132</v>
      </c>
      <c r="M91" s="7" t="s">
        <v>156</v>
      </c>
      <c r="N91" s="10">
        <v>0.68</v>
      </c>
      <c r="O91" s="7" t="s">
        <v>94</v>
      </c>
      <c r="P91" s="5" t="s">
        <v>154</v>
      </c>
    </row>
    <row r="92" spans="1:16" ht="180" thickTop="1" thickBot="1" x14ac:dyDescent="0.3">
      <c r="A92" s="4">
        <v>2016</v>
      </c>
      <c r="B92" s="4" t="s">
        <v>113</v>
      </c>
      <c r="C92" s="7" t="s">
        <v>81</v>
      </c>
      <c r="D92" s="7" t="s">
        <v>80</v>
      </c>
      <c r="E92" s="7" t="s">
        <v>44</v>
      </c>
      <c r="F92" s="7" t="s">
        <v>114</v>
      </c>
      <c r="G92" s="7" t="str">
        <f t="shared" si="0"/>
        <v>Estudios diagnóstico sobre el consumo de sustancias psicoactivas en población vulnerable</v>
      </c>
      <c r="H92" s="7" t="s">
        <v>133</v>
      </c>
      <c r="I92" s="7" t="s">
        <v>56</v>
      </c>
      <c r="J92" s="4" t="s">
        <v>57</v>
      </c>
      <c r="K92" s="7">
        <v>0</v>
      </c>
      <c r="L92" s="7" t="s">
        <v>78</v>
      </c>
      <c r="M92" s="7" t="s">
        <v>156</v>
      </c>
      <c r="N92" s="11">
        <v>5</v>
      </c>
      <c r="O92" s="7" t="s">
        <v>94</v>
      </c>
      <c r="P92" s="5" t="s">
        <v>154</v>
      </c>
    </row>
    <row r="93" spans="1:16" ht="129" thickTop="1" thickBot="1" x14ac:dyDescent="0.3">
      <c r="A93" s="4">
        <v>2015</v>
      </c>
      <c r="B93" s="4" t="s">
        <v>113</v>
      </c>
      <c r="C93" s="7" t="s">
        <v>81</v>
      </c>
      <c r="D93" s="7" t="s">
        <v>18</v>
      </c>
      <c r="E93" s="7" t="s">
        <v>19</v>
      </c>
      <c r="F93" s="7" t="s">
        <v>114</v>
      </c>
      <c r="G93" s="7" t="str">
        <f>E93</f>
        <v>Porcentaje de personas capacitadas en materia de adicciones</v>
      </c>
      <c r="H93" s="7" t="s">
        <v>45</v>
      </c>
      <c r="I93" s="7" t="s">
        <v>56</v>
      </c>
      <c r="J93" s="4" t="s">
        <v>57</v>
      </c>
      <c r="K93" s="8">
        <v>0.17</v>
      </c>
      <c r="L93" s="7" t="s">
        <v>58</v>
      </c>
      <c r="M93" s="7" t="s">
        <v>156</v>
      </c>
      <c r="N93" s="9">
        <v>0.41920000000000002</v>
      </c>
      <c r="O93" s="7" t="s">
        <v>94</v>
      </c>
      <c r="P93" s="5" t="s">
        <v>154</v>
      </c>
    </row>
    <row r="94" spans="1:16" ht="78" thickTop="1" thickBot="1" x14ac:dyDescent="0.3">
      <c r="A94" s="4">
        <v>2015</v>
      </c>
      <c r="B94" s="4" t="s">
        <v>113</v>
      </c>
      <c r="C94" s="7" t="s">
        <v>81</v>
      </c>
      <c r="D94" s="7" t="s">
        <v>18</v>
      </c>
      <c r="E94" s="7" t="s">
        <v>20</v>
      </c>
      <c r="F94" s="7" t="s">
        <v>114</v>
      </c>
      <c r="G94" s="7" t="str">
        <f t="shared" ref="G94:G118" si="1">E94</f>
        <v>Porcentaje de escuelas de educación básica (primarias y secundarias) en la CDMX en las que se ha capacitado en materia de adicciones</v>
      </c>
      <c r="H94" s="7" t="s">
        <v>46</v>
      </c>
      <c r="I94" s="7" t="s">
        <v>56</v>
      </c>
      <c r="J94" s="4" t="s">
        <v>57</v>
      </c>
      <c r="K94" s="8">
        <v>0.17</v>
      </c>
      <c r="L94" s="7" t="s">
        <v>59</v>
      </c>
      <c r="M94" s="7" t="s">
        <v>156</v>
      </c>
      <c r="N94" s="17">
        <v>0.2346</v>
      </c>
      <c r="O94" s="7" t="s">
        <v>94</v>
      </c>
      <c r="P94" s="5" t="s">
        <v>154</v>
      </c>
    </row>
    <row r="95" spans="1:16" ht="78" thickTop="1" thickBot="1" x14ac:dyDescent="0.3">
      <c r="A95" s="4">
        <v>2015</v>
      </c>
      <c r="B95" s="4" t="s">
        <v>113</v>
      </c>
      <c r="C95" s="7" t="s">
        <v>81</v>
      </c>
      <c r="D95" s="7" t="s">
        <v>18</v>
      </c>
      <c r="E95" s="7" t="s">
        <v>21</v>
      </c>
      <c r="F95" s="7" t="s">
        <v>114</v>
      </c>
      <c r="G95" s="7" t="str">
        <f t="shared" si="1"/>
        <v>Proporción de escuelas de educación nivel media superior del D.F en las que se ha capacitado en materia de adicciones</v>
      </c>
      <c r="H95" s="7" t="s">
        <v>47</v>
      </c>
      <c r="I95" s="7" t="s">
        <v>56</v>
      </c>
      <c r="J95" s="4" t="s">
        <v>57</v>
      </c>
      <c r="K95" s="8">
        <v>0.17</v>
      </c>
      <c r="L95" s="7" t="s">
        <v>60</v>
      </c>
      <c r="M95" s="7" t="s">
        <v>156</v>
      </c>
      <c r="N95" s="17">
        <v>1.0234000000000001</v>
      </c>
      <c r="O95" s="7" t="s">
        <v>94</v>
      </c>
      <c r="P95" s="5" t="s">
        <v>154</v>
      </c>
    </row>
    <row r="96" spans="1:16" ht="78" thickTop="1" thickBot="1" x14ac:dyDescent="0.3">
      <c r="A96" s="4">
        <v>2015</v>
      </c>
      <c r="B96" s="4" t="s">
        <v>113</v>
      </c>
      <c r="C96" s="7" t="s">
        <v>81</v>
      </c>
      <c r="D96" s="7" t="s">
        <v>18</v>
      </c>
      <c r="E96" s="7" t="s">
        <v>22</v>
      </c>
      <c r="F96" s="7" t="s">
        <v>114</v>
      </c>
      <c r="G96" s="7" t="str">
        <f t="shared" si="1"/>
        <v>Porcentaje de instituciones de gobierno en las que se ha capacitado en materia de adicciones</v>
      </c>
      <c r="H96" s="7" t="s">
        <v>97</v>
      </c>
      <c r="I96" s="7" t="s">
        <v>56</v>
      </c>
      <c r="J96" s="4" t="s">
        <v>57</v>
      </c>
      <c r="K96" s="8">
        <v>0.17</v>
      </c>
      <c r="L96" s="7" t="s">
        <v>61</v>
      </c>
      <c r="M96" s="7" t="s">
        <v>156</v>
      </c>
      <c r="N96" s="17">
        <v>1.1000000000000001</v>
      </c>
      <c r="O96" s="7" t="s">
        <v>94</v>
      </c>
      <c r="P96" s="5" t="s">
        <v>154</v>
      </c>
    </row>
    <row r="97" spans="1:16" ht="78" thickTop="1" thickBot="1" x14ac:dyDescent="0.3">
      <c r="A97" s="4">
        <v>2015</v>
      </c>
      <c r="B97" s="4" t="s">
        <v>113</v>
      </c>
      <c r="C97" s="7" t="s">
        <v>81</v>
      </c>
      <c r="D97" s="7" t="s">
        <v>18</v>
      </c>
      <c r="E97" s="7" t="s">
        <v>23</v>
      </c>
      <c r="F97" s="7" t="s">
        <v>114</v>
      </c>
      <c r="G97" s="7" t="str">
        <f t="shared" si="1"/>
        <v>Porcentaje de proyectos de fortalecimiento de detección temprana de niñas, niños, adolescentes y jóvenes con uso experimental de drogas</v>
      </c>
      <c r="H97" s="7" t="s">
        <v>48</v>
      </c>
      <c r="I97" s="7" t="s">
        <v>56</v>
      </c>
      <c r="J97" s="4" t="s">
        <v>57</v>
      </c>
      <c r="K97" s="8">
        <v>1</v>
      </c>
      <c r="L97" s="7" t="s">
        <v>62</v>
      </c>
      <c r="M97" s="7" t="s">
        <v>156</v>
      </c>
      <c r="N97" s="18">
        <v>0</v>
      </c>
      <c r="O97" s="7" t="s">
        <v>94</v>
      </c>
      <c r="P97" s="5" t="s">
        <v>154</v>
      </c>
    </row>
    <row r="98" spans="1:16" ht="78" thickTop="1" thickBot="1" x14ac:dyDescent="0.3">
      <c r="A98" s="4">
        <v>2015</v>
      </c>
      <c r="B98" s="4" t="s">
        <v>113</v>
      </c>
      <c r="C98" s="7" t="s">
        <v>81</v>
      </c>
      <c r="D98" s="7" t="s">
        <v>18</v>
      </c>
      <c r="E98" s="7" t="s">
        <v>24</v>
      </c>
      <c r="F98" s="7" t="s">
        <v>114</v>
      </c>
      <c r="G98" s="7" t="str">
        <f t="shared" si="1"/>
        <v>Campañas de difusión diseñadas, instrumentadas e implantadas en materia de adicciones</v>
      </c>
      <c r="H98" s="7" t="s">
        <v>115</v>
      </c>
      <c r="I98" s="7" t="s">
        <v>56</v>
      </c>
      <c r="J98" s="4" t="s">
        <v>57</v>
      </c>
      <c r="K98" s="8">
        <v>0.06</v>
      </c>
      <c r="L98" s="7" t="s">
        <v>63</v>
      </c>
      <c r="M98" s="7" t="s">
        <v>156</v>
      </c>
      <c r="N98" s="18">
        <v>0.4</v>
      </c>
      <c r="O98" s="7" t="s">
        <v>94</v>
      </c>
      <c r="P98" s="5" t="s">
        <v>154</v>
      </c>
    </row>
    <row r="99" spans="1:16" ht="78" thickTop="1" thickBot="1" x14ac:dyDescent="0.3">
      <c r="A99" s="4">
        <v>2015</v>
      </c>
      <c r="B99" s="4" t="s">
        <v>113</v>
      </c>
      <c r="C99" s="7" t="s">
        <v>81</v>
      </c>
      <c r="D99" s="7" t="s">
        <v>18</v>
      </c>
      <c r="E99" s="7" t="s">
        <v>25</v>
      </c>
      <c r="F99" s="7" t="s">
        <v>114</v>
      </c>
      <c r="G99" s="7" t="str">
        <f t="shared" si="1"/>
        <v>Porcentaje de instituciones beneficiada por las campañas de difusión en materia de adicciones</v>
      </c>
      <c r="H99" s="7" t="s">
        <v>49</v>
      </c>
      <c r="I99" s="7" t="s">
        <v>56</v>
      </c>
      <c r="J99" s="4" t="s">
        <v>57</v>
      </c>
      <c r="K99" s="8">
        <v>1</v>
      </c>
      <c r="L99" s="7" t="s">
        <v>64</v>
      </c>
      <c r="M99" s="7" t="s">
        <v>156</v>
      </c>
      <c r="N99" s="17">
        <v>9.0899999999999995E-2</v>
      </c>
      <c r="O99" s="7" t="s">
        <v>94</v>
      </c>
      <c r="P99" s="5" t="s">
        <v>154</v>
      </c>
    </row>
    <row r="100" spans="1:16" ht="78" thickTop="1" thickBot="1" x14ac:dyDescent="0.3">
      <c r="A100" s="4">
        <v>2015</v>
      </c>
      <c r="B100" s="4" t="s">
        <v>113</v>
      </c>
      <c r="C100" s="7" t="s">
        <v>81</v>
      </c>
      <c r="D100" s="7" t="s">
        <v>18</v>
      </c>
      <c r="E100" s="7" t="s">
        <v>26</v>
      </c>
      <c r="F100" s="7" t="s">
        <v>114</v>
      </c>
      <c r="G100" s="7" t="str">
        <f t="shared" si="1"/>
        <v>Estudios multidimensionales con evidencia científica sobre adicciones desarrollados y publicados</v>
      </c>
      <c r="H100" s="7" t="s">
        <v>116</v>
      </c>
      <c r="I100" s="7" t="s">
        <v>56</v>
      </c>
      <c r="J100" s="4" t="s">
        <v>57</v>
      </c>
      <c r="K100" s="7">
        <v>12</v>
      </c>
      <c r="L100" s="7" t="s">
        <v>65</v>
      </c>
      <c r="M100" s="7" t="s">
        <v>156</v>
      </c>
      <c r="N100" s="18">
        <v>1.1000000000000001</v>
      </c>
      <c r="O100" s="7" t="s">
        <v>94</v>
      </c>
      <c r="P100" s="5" t="s">
        <v>154</v>
      </c>
    </row>
    <row r="101" spans="1:16" ht="78" thickTop="1" thickBot="1" x14ac:dyDescent="0.3">
      <c r="A101" s="4">
        <v>2015</v>
      </c>
      <c r="B101" s="4" t="s">
        <v>113</v>
      </c>
      <c r="C101" s="7" t="s">
        <v>81</v>
      </c>
      <c r="D101" s="7" t="s">
        <v>18</v>
      </c>
      <c r="E101" s="7" t="s">
        <v>27</v>
      </c>
      <c r="F101" s="7" t="s">
        <v>114</v>
      </c>
      <c r="G101" s="7" t="str">
        <f t="shared" si="1"/>
        <v>Foros en materia de adicciones realizados</v>
      </c>
      <c r="H101" s="7" t="s">
        <v>117</v>
      </c>
      <c r="I101" s="7" t="s">
        <v>56</v>
      </c>
      <c r="J101" s="4" t="s">
        <v>57</v>
      </c>
      <c r="K101" s="7">
        <v>18</v>
      </c>
      <c r="L101" s="7" t="s">
        <v>118</v>
      </c>
      <c r="M101" s="7" t="s">
        <v>156</v>
      </c>
      <c r="N101" s="17">
        <v>0.5333</v>
      </c>
      <c r="O101" s="7" t="s">
        <v>94</v>
      </c>
      <c r="P101" s="5" t="s">
        <v>154</v>
      </c>
    </row>
    <row r="102" spans="1:16" ht="78" thickTop="1" thickBot="1" x14ac:dyDescent="0.3">
      <c r="A102" s="4">
        <v>2015</v>
      </c>
      <c r="B102" s="4" t="s">
        <v>113</v>
      </c>
      <c r="C102" s="7" t="s">
        <v>81</v>
      </c>
      <c r="D102" s="7" t="s">
        <v>18</v>
      </c>
      <c r="E102" s="7" t="s">
        <v>28</v>
      </c>
      <c r="F102" s="7" t="s">
        <v>114</v>
      </c>
      <c r="G102" s="7" t="str">
        <f t="shared" si="1"/>
        <v>Investigaciones sobre buenas prácticas y experiencias exitosas en materia de adicciones realizadas</v>
      </c>
      <c r="H102" s="7" t="s">
        <v>119</v>
      </c>
      <c r="I102" s="7" t="s">
        <v>56</v>
      </c>
      <c r="J102" s="4" t="s">
        <v>57</v>
      </c>
      <c r="K102" s="7">
        <v>3</v>
      </c>
      <c r="L102" s="7" t="s">
        <v>120</v>
      </c>
      <c r="M102" s="7" t="s">
        <v>156</v>
      </c>
      <c r="N102" s="18">
        <v>1</v>
      </c>
      <c r="O102" s="7" t="s">
        <v>94</v>
      </c>
      <c r="P102" s="5" t="s">
        <v>154</v>
      </c>
    </row>
    <row r="103" spans="1:16" ht="78" thickTop="1" thickBot="1" x14ac:dyDescent="0.3">
      <c r="A103" s="4">
        <v>2015</v>
      </c>
      <c r="B103" s="4" t="s">
        <v>113</v>
      </c>
      <c r="C103" s="7" t="s">
        <v>81</v>
      </c>
      <c r="D103" s="7" t="s">
        <v>18</v>
      </c>
      <c r="E103" s="7" t="s">
        <v>29</v>
      </c>
      <c r="F103" s="7" t="s">
        <v>114</v>
      </c>
      <c r="G103" s="7" t="str">
        <f t="shared" si="1"/>
        <v>Informes de seguimiento de operación del Comité de Normalización de adicciones</v>
      </c>
      <c r="H103" s="7" t="s">
        <v>121</v>
      </c>
      <c r="I103" s="7" t="s">
        <v>56</v>
      </c>
      <c r="J103" s="4" t="s">
        <v>57</v>
      </c>
      <c r="K103" s="7">
        <v>12</v>
      </c>
      <c r="L103" s="7" t="s">
        <v>122</v>
      </c>
      <c r="M103" s="7" t="s">
        <v>156</v>
      </c>
      <c r="N103" s="17">
        <v>0.16669999999999999</v>
      </c>
      <c r="O103" s="7" t="s">
        <v>94</v>
      </c>
      <c r="P103" s="5" t="s">
        <v>154</v>
      </c>
    </row>
    <row r="104" spans="1:16" ht="78" thickTop="1" thickBot="1" x14ac:dyDescent="0.3">
      <c r="A104" s="4">
        <v>2015</v>
      </c>
      <c r="B104" s="4" t="s">
        <v>113</v>
      </c>
      <c r="C104" s="7" t="s">
        <v>81</v>
      </c>
      <c r="D104" s="7" t="s">
        <v>18</v>
      </c>
      <c r="E104" s="7" t="s">
        <v>30</v>
      </c>
      <c r="F104" s="7" t="s">
        <v>114</v>
      </c>
      <c r="G104" s="7" t="str">
        <f t="shared" si="1"/>
        <v>Normas elaboradas de tratamiento para poblaciones en situación de vulnerabilidad</v>
      </c>
      <c r="H104" s="7" t="s">
        <v>123</v>
      </c>
      <c r="I104" s="7" t="s">
        <v>56</v>
      </c>
      <c r="J104" s="4" t="s">
        <v>57</v>
      </c>
      <c r="K104" s="7">
        <v>3</v>
      </c>
      <c r="L104" s="7" t="s">
        <v>124</v>
      </c>
      <c r="M104" s="7" t="s">
        <v>156</v>
      </c>
      <c r="N104" s="17">
        <v>0.66669999999999996</v>
      </c>
      <c r="O104" s="7" t="s">
        <v>94</v>
      </c>
      <c r="P104" s="5" t="s">
        <v>154</v>
      </c>
    </row>
    <row r="105" spans="1:16" ht="90.75" thickTop="1" thickBot="1" x14ac:dyDescent="0.3">
      <c r="A105" s="4">
        <v>2015</v>
      </c>
      <c r="B105" s="4" t="s">
        <v>113</v>
      </c>
      <c r="C105" s="7" t="s">
        <v>81</v>
      </c>
      <c r="D105" s="7" t="s">
        <v>79</v>
      </c>
      <c r="E105" s="7" t="s">
        <v>31</v>
      </c>
      <c r="F105" s="7" t="s">
        <v>114</v>
      </c>
      <c r="G105" s="7" t="str">
        <f t="shared" si="1"/>
        <v>Porcentaje de proyectos de promoción de la salud y prevención de adicciones</v>
      </c>
      <c r="H105" s="7" t="s">
        <v>48</v>
      </c>
      <c r="I105" s="7" t="s">
        <v>56</v>
      </c>
      <c r="J105" s="4" t="s">
        <v>57</v>
      </c>
      <c r="K105" s="8">
        <v>0.17</v>
      </c>
      <c r="L105" s="7" t="s">
        <v>66</v>
      </c>
      <c r="M105" s="7" t="s">
        <v>156</v>
      </c>
      <c r="N105" s="17">
        <v>0.39760000000000001</v>
      </c>
      <c r="O105" s="7" t="s">
        <v>94</v>
      </c>
      <c r="P105" s="5" t="s">
        <v>154</v>
      </c>
    </row>
    <row r="106" spans="1:16" ht="90.75" thickTop="1" thickBot="1" x14ac:dyDescent="0.3">
      <c r="A106" s="4">
        <v>2015</v>
      </c>
      <c r="B106" s="4" t="s">
        <v>113</v>
      </c>
      <c r="C106" s="7" t="s">
        <v>81</v>
      </c>
      <c r="D106" s="7" t="s">
        <v>79</v>
      </c>
      <c r="E106" s="7" t="s">
        <v>32</v>
      </c>
      <c r="F106" s="7" t="s">
        <v>114</v>
      </c>
      <c r="G106" s="7" t="str">
        <f t="shared" si="1"/>
        <v>Porcentaje de personas atendidas en promoción de la salud y prevención de adicciones</v>
      </c>
      <c r="H106" s="7" t="s">
        <v>50</v>
      </c>
      <c r="I106" s="7" t="s">
        <v>56</v>
      </c>
      <c r="J106" s="4" t="s">
        <v>57</v>
      </c>
      <c r="K106" s="8">
        <v>0.17</v>
      </c>
      <c r="L106" s="7" t="s">
        <v>125</v>
      </c>
      <c r="M106" s="7" t="s">
        <v>156</v>
      </c>
      <c r="N106" s="17">
        <v>0.61760000000000004</v>
      </c>
      <c r="O106" s="7" t="s">
        <v>94</v>
      </c>
      <c r="P106" s="5" t="s">
        <v>154</v>
      </c>
    </row>
    <row r="107" spans="1:16" ht="90.75" thickTop="1" thickBot="1" x14ac:dyDescent="0.3">
      <c r="A107" s="4">
        <v>2015</v>
      </c>
      <c r="B107" s="4" t="s">
        <v>113</v>
      </c>
      <c r="C107" s="7" t="s">
        <v>81</v>
      </c>
      <c r="D107" s="7" t="s">
        <v>79</v>
      </c>
      <c r="E107" s="7" t="s">
        <v>33</v>
      </c>
      <c r="F107" s="7" t="s">
        <v>114</v>
      </c>
      <c r="G107" s="7" t="str">
        <f t="shared" si="1"/>
        <v>Modelo de evaluación de programas y proyectos de prevención implementados en la Ciudad de México</v>
      </c>
      <c r="H107" s="7" t="s">
        <v>126</v>
      </c>
      <c r="I107" s="7" t="s">
        <v>56</v>
      </c>
      <c r="J107" s="4" t="s">
        <v>68</v>
      </c>
      <c r="K107" s="7">
        <v>0</v>
      </c>
      <c r="L107" s="7" t="s">
        <v>69</v>
      </c>
      <c r="M107" s="7" t="s">
        <v>156</v>
      </c>
      <c r="N107" s="18">
        <v>0</v>
      </c>
      <c r="O107" s="7" t="s">
        <v>94</v>
      </c>
      <c r="P107" s="5" t="s">
        <v>154</v>
      </c>
    </row>
    <row r="108" spans="1:16" ht="90.75" thickTop="1" thickBot="1" x14ac:dyDescent="0.3">
      <c r="A108" s="4">
        <v>2015</v>
      </c>
      <c r="B108" s="4" t="s">
        <v>113</v>
      </c>
      <c r="C108" s="7" t="s">
        <v>81</v>
      </c>
      <c r="D108" s="7" t="s">
        <v>79</v>
      </c>
      <c r="E108" s="7" t="s">
        <v>34</v>
      </c>
      <c r="F108" s="7" t="s">
        <v>114</v>
      </c>
      <c r="G108" s="7" t="str">
        <f t="shared" si="1"/>
        <v>Modelos de prevención y promoción a la salud realizados</v>
      </c>
      <c r="H108" s="7" t="s">
        <v>51</v>
      </c>
      <c r="I108" s="7" t="s">
        <v>56</v>
      </c>
      <c r="J108" s="4" t="s">
        <v>68</v>
      </c>
      <c r="K108" s="7">
        <v>0</v>
      </c>
      <c r="L108" s="7" t="s">
        <v>70</v>
      </c>
      <c r="M108" s="7" t="s">
        <v>156</v>
      </c>
      <c r="N108" s="18">
        <v>0</v>
      </c>
      <c r="O108" s="7" t="s">
        <v>94</v>
      </c>
      <c r="P108" s="5" t="s">
        <v>154</v>
      </c>
    </row>
    <row r="109" spans="1:16" ht="90.75" thickTop="1" thickBot="1" x14ac:dyDescent="0.3">
      <c r="A109" s="4">
        <v>2015</v>
      </c>
      <c r="B109" s="4" t="s">
        <v>113</v>
      </c>
      <c r="C109" s="7" t="s">
        <v>81</v>
      </c>
      <c r="D109" s="7" t="s">
        <v>79</v>
      </c>
      <c r="E109" s="7" t="s">
        <v>35</v>
      </c>
      <c r="F109" s="7" t="s">
        <v>114</v>
      </c>
      <c r="G109" s="7" t="str">
        <f t="shared" si="1"/>
        <v>Proyectos de acceso universal a tratamiento integral realizados</v>
      </c>
      <c r="H109" s="7" t="s">
        <v>48</v>
      </c>
      <c r="I109" s="7" t="s">
        <v>56</v>
      </c>
      <c r="J109" s="4" t="s">
        <v>57</v>
      </c>
      <c r="K109" s="7">
        <v>1</v>
      </c>
      <c r="L109" s="7" t="s">
        <v>71</v>
      </c>
      <c r="M109" s="7" t="s">
        <v>156</v>
      </c>
      <c r="N109" s="18">
        <v>0.4</v>
      </c>
      <c r="O109" s="7" t="s">
        <v>94</v>
      </c>
      <c r="P109" s="5" t="s">
        <v>154</v>
      </c>
    </row>
    <row r="110" spans="1:16" ht="90.75" thickTop="1" thickBot="1" x14ac:dyDescent="0.3">
      <c r="A110" s="4">
        <v>2015</v>
      </c>
      <c r="B110" s="4" t="s">
        <v>113</v>
      </c>
      <c r="C110" s="7" t="s">
        <v>81</v>
      </c>
      <c r="D110" s="7" t="s">
        <v>79</v>
      </c>
      <c r="E110" s="7" t="s">
        <v>36</v>
      </c>
      <c r="F110" s="7" t="s">
        <v>114</v>
      </c>
      <c r="G110" s="7" t="str">
        <f t="shared" si="1"/>
        <v>Cursos de capacitación laboral.</v>
      </c>
      <c r="H110" s="7" t="s">
        <v>52</v>
      </c>
      <c r="I110" s="7" t="s">
        <v>56</v>
      </c>
      <c r="J110" s="4" t="s">
        <v>57</v>
      </c>
      <c r="K110" s="7">
        <v>5</v>
      </c>
      <c r="L110" s="7" t="s">
        <v>72</v>
      </c>
      <c r="M110" s="7" t="s">
        <v>156</v>
      </c>
      <c r="N110" s="18">
        <v>1.1000000000000001</v>
      </c>
      <c r="O110" s="7" t="s">
        <v>94</v>
      </c>
      <c r="P110" s="5" t="s">
        <v>154</v>
      </c>
    </row>
    <row r="111" spans="1:16" ht="90.75" thickTop="1" thickBot="1" x14ac:dyDescent="0.3">
      <c r="A111" s="4">
        <v>2015</v>
      </c>
      <c r="B111" s="4" t="s">
        <v>113</v>
      </c>
      <c r="C111" s="7" t="s">
        <v>81</v>
      </c>
      <c r="D111" s="7" t="s">
        <v>79</v>
      </c>
      <c r="E111" s="7" t="s">
        <v>37</v>
      </c>
      <c r="F111" s="7" t="s">
        <v>114</v>
      </c>
      <c r="G111" s="7" t="str">
        <f t="shared" si="1"/>
        <v>Lineamientos técnicos emitidos para la atención integral</v>
      </c>
      <c r="H111" s="7" t="s">
        <v>53</v>
      </c>
      <c r="I111" s="7" t="s">
        <v>56</v>
      </c>
      <c r="J111" s="4" t="s">
        <v>57</v>
      </c>
      <c r="K111" s="7">
        <v>1</v>
      </c>
      <c r="L111" s="7" t="s">
        <v>73</v>
      </c>
      <c r="M111" s="7" t="s">
        <v>156</v>
      </c>
      <c r="N111" s="18">
        <v>0.6</v>
      </c>
      <c r="O111" s="7" t="s">
        <v>94</v>
      </c>
      <c r="P111" s="5" t="s">
        <v>154</v>
      </c>
    </row>
    <row r="112" spans="1:16" ht="90.75" thickTop="1" thickBot="1" x14ac:dyDescent="0.3">
      <c r="A112" s="4">
        <v>2015</v>
      </c>
      <c r="B112" s="4" t="s">
        <v>113</v>
      </c>
      <c r="C112" s="7" t="s">
        <v>81</v>
      </c>
      <c r="D112" s="7" t="s">
        <v>79</v>
      </c>
      <c r="E112" s="7" t="s">
        <v>38</v>
      </c>
      <c r="F112" s="7" t="s">
        <v>114</v>
      </c>
      <c r="G112" s="7" t="str">
        <f t="shared" si="1"/>
        <v>Porcentaje de ayudas a establecimientos especializados entregadas</v>
      </c>
      <c r="H112" s="7" t="s">
        <v>54</v>
      </c>
      <c r="I112" s="7" t="s">
        <v>56</v>
      </c>
      <c r="J112" s="4" t="s">
        <v>57</v>
      </c>
      <c r="K112" s="8">
        <v>0.17</v>
      </c>
      <c r="L112" s="7" t="s">
        <v>74</v>
      </c>
      <c r="M112" s="7" t="s">
        <v>156</v>
      </c>
      <c r="N112" s="17">
        <v>0.94089999999999996</v>
      </c>
      <c r="O112" s="7" t="s">
        <v>94</v>
      </c>
      <c r="P112" s="5" t="s">
        <v>154</v>
      </c>
    </row>
    <row r="113" spans="1:16" ht="90.75" thickTop="1" thickBot="1" x14ac:dyDescent="0.3">
      <c r="A113" s="4">
        <v>2015</v>
      </c>
      <c r="B113" s="4" t="s">
        <v>113</v>
      </c>
      <c r="C113" s="7" t="s">
        <v>81</v>
      </c>
      <c r="D113" s="7" t="s">
        <v>79</v>
      </c>
      <c r="E113" s="7" t="s">
        <v>39</v>
      </c>
      <c r="F113" s="7" t="s">
        <v>114</v>
      </c>
      <c r="G113" s="7" t="str">
        <f t="shared" si="1"/>
        <v>Acuerdos de vinculación Interinstitucional en materia de adicciones operados</v>
      </c>
      <c r="H113" s="7" t="s">
        <v>127</v>
      </c>
      <c r="I113" s="7" t="s">
        <v>56</v>
      </c>
      <c r="J113" s="4" t="s">
        <v>57</v>
      </c>
      <c r="K113" s="7">
        <v>3</v>
      </c>
      <c r="L113" s="7" t="s">
        <v>75</v>
      </c>
      <c r="M113" s="7" t="s">
        <v>156</v>
      </c>
      <c r="N113" s="17">
        <v>0.4667</v>
      </c>
      <c r="O113" s="7" t="s">
        <v>94</v>
      </c>
      <c r="P113" s="5" t="s">
        <v>154</v>
      </c>
    </row>
    <row r="114" spans="1:16" ht="90.75" thickTop="1" thickBot="1" x14ac:dyDescent="0.3">
      <c r="A114" s="4">
        <v>2015</v>
      </c>
      <c r="B114" s="4" t="s">
        <v>113</v>
      </c>
      <c r="C114" s="7" t="s">
        <v>81</v>
      </c>
      <c r="D114" s="7" t="s">
        <v>79</v>
      </c>
      <c r="E114" s="7" t="s">
        <v>40</v>
      </c>
      <c r="F114" s="7" t="s">
        <v>114</v>
      </c>
      <c r="G114" s="7" t="str">
        <f t="shared" si="1"/>
        <v>Propuestas realizadas de mejora del marco normativo en adicciones</v>
      </c>
      <c r="H114" s="7" t="s">
        <v>128</v>
      </c>
      <c r="I114" s="7" t="s">
        <v>56</v>
      </c>
      <c r="J114" s="4" t="s">
        <v>57</v>
      </c>
      <c r="K114" s="7">
        <v>3</v>
      </c>
      <c r="L114" s="7" t="s">
        <v>76</v>
      </c>
      <c r="M114" s="7" t="s">
        <v>156</v>
      </c>
      <c r="N114" s="18">
        <v>0.4</v>
      </c>
      <c r="O114" s="7" t="s">
        <v>94</v>
      </c>
      <c r="P114" s="5" t="s">
        <v>154</v>
      </c>
    </row>
    <row r="115" spans="1:16" ht="90.75" thickTop="1" thickBot="1" x14ac:dyDescent="0.3">
      <c r="A115" s="4">
        <v>2015</v>
      </c>
      <c r="B115" s="4" t="s">
        <v>113</v>
      </c>
      <c r="C115" s="7" t="s">
        <v>81</v>
      </c>
      <c r="D115" s="7" t="s">
        <v>79</v>
      </c>
      <c r="E115" s="7" t="s">
        <v>41</v>
      </c>
      <c r="F115" s="7" t="s">
        <v>114</v>
      </c>
      <c r="G115" s="7" t="str">
        <f t="shared" si="1"/>
        <v>Porcentaje de procedimiento de verificación a CAA’s realizados</v>
      </c>
      <c r="H115" s="7" t="s">
        <v>55</v>
      </c>
      <c r="I115" s="7" t="s">
        <v>56</v>
      </c>
      <c r="J115" s="4" t="s">
        <v>57</v>
      </c>
      <c r="K115" s="8">
        <v>7.0000000000000007E-2</v>
      </c>
      <c r="L115" s="7" t="s">
        <v>77</v>
      </c>
      <c r="M115" s="7" t="s">
        <v>156</v>
      </c>
      <c r="N115" s="17">
        <v>0.27510000000000001</v>
      </c>
      <c r="O115" s="7" t="s">
        <v>94</v>
      </c>
      <c r="P115" s="5" t="s">
        <v>154</v>
      </c>
    </row>
    <row r="116" spans="1:16" ht="90.75" thickTop="1" thickBot="1" x14ac:dyDescent="0.3">
      <c r="A116" s="4">
        <v>2015</v>
      </c>
      <c r="B116" s="4" t="s">
        <v>113</v>
      </c>
      <c r="C116" s="7" t="s">
        <v>81</v>
      </c>
      <c r="D116" s="7" t="s">
        <v>79</v>
      </c>
      <c r="E116" s="7" t="s">
        <v>42</v>
      </c>
      <c r="F116" s="7" t="s">
        <v>114</v>
      </c>
      <c r="G116" s="7" t="str">
        <f t="shared" si="1"/>
        <v>Resoluciones positivas de registros otorgados CAA’s</v>
      </c>
      <c r="H116" s="7" t="s">
        <v>129</v>
      </c>
      <c r="I116" s="7" t="s">
        <v>56</v>
      </c>
      <c r="J116" s="4" t="s">
        <v>57</v>
      </c>
      <c r="K116" s="7">
        <v>40</v>
      </c>
      <c r="L116" s="7" t="s">
        <v>130</v>
      </c>
      <c r="M116" s="7" t="s">
        <v>156</v>
      </c>
      <c r="N116" s="17">
        <v>0.46429999999999999</v>
      </c>
      <c r="O116" s="7" t="s">
        <v>94</v>
      </c>
      <c r="P116" s="5" t="s">
        <v>154</v>
      </c>
    </row>
    <row r="117" spans="1:16" ht="90.75" thickTop="1" thickBot="1" x14ac:dyDescent="0.3">
      <c r="A117" s="4">
        <v>2015</v>
      </c>
      <c r="B117" s="4" t="s">
        <v>113</v>
      </c>
      <c r="C117" s="7" t="s">
        <v>81</v>
      </c>
      <c r="D117" s="7" t="s">
        <v>79</v>
      </c>
      <c r="E117" s="7" t="s">
        <v>43</v>
      </c>
      <c r="F117" s="7" t="s">
        <v>114</v>
      </c>
      <c r="G117" s="7" t="str">
        <f t="shared" si="1"/>
        <v>Reconocimientos a CAA’s tramitados</v>
      </c>
      <c r="H117" s="7" t="s">
        <v>131</v>
      </c>
      <c r="I117" s="7" t="s">
        <v>56</v>
      </c>
      <c r="J117" s="4" t="s">
        <v>57</v>
      </c>
      <c r="K117" s="7">
        <v>10</v>
      </c>
      <c r="L117" s="7" t="s">
        <v>132</v>
      </c>
      <c r="M117" s="7" t="s">
        <v>156</v>
      </c>
      <c r="N117" s="17">
        <v>0.54</v>
      </c>
      <c r="O117" s="7" t="s">
        <v>94</v>
      </c>
      <c r="P117" s="5" t="s">
        <v>154</v>
      </c>
    </row>
    <row r="118" spans="1:16" ht="180" thickTop="1" thickBot="1" x14ac:dyDescent="0.3">
      <c r="A118" s="4">
        <v>2015</v>
      </c>
      <c r="B118" s="4" t="s">
        <v>113</v>
      </c>
      <c r="C118" s="7" t="s">
        <v>81</v>
      </c>
      <c r="D118" s="7" t="s">
        <v>80</v>
      </c>
      <c r="E118" s="7" t="s">
        <v>44</v>
      </c>
      <c r="F118" s="7" t="s">
        <v>114</v>
      </c>
      <c r="G118" s="7" t="str">
        <f t="shared" si="1"/>
        <v>Estudios diagnóstico sobre el consumo de sustancias psicoactivas en población vulnerable</v>
      </c>
      <c r="H118" s="7" t="s">
        <v>133</v>
      </c>
      <c r="I118" s="7" t="s">
        <v>56</v>
      </c>
      <c r="J118" s="4" t="s">
        <v>57</v>
      </c>
      <c r="K118" s="7">
        <v>0</v>
      </c>
      <c r="L118" s="7" t="s">
        <v>78</v>
      </c>
      <c r="M118" s="7" t="s">
        <v>156</v>
      </c>
      <c r="N118" s="18">
        <v>0</v>
      </c>
      <c r="O118" s="7" t="s">
        <v>94</v>
      </c>
      <c r="P118" s="5" t="s">
        <v>154</v>
      </c>
    </row>
    <row r="119" spans="1:16" ht="15.75" thickTop="1" x14ac:dyDescent="0.25"/>
    <row r="120" spans="1:16" x14ac:dyDescent="0.25">
      <c r="A120" s="28" t="s">
        <v>155</v>
      </c>
      <c r="B120" s="29"/>
      <c r="C120" s="29"/>
      <c r="D120" s="29"/>
      <c r="E120" s="29"/>
      <c r="F120" s="29"/>
    </row>
    <row r="121" spans="1:16" x14ac:dyDescent="0.25">
      <c r="A121" s="30" t="s">
        <v>153</v>
      </c>
      <c r="B121" s="31"/>
      <c r="C121" s="31"/>
      <c r="D121" s="31"/>
      <c r="E121" s="31"/>
    </row>
    <row r="122" spans="1:16" x14ac:dyDescent="0.25">
      <c r="A122" s="27" t="s">
        <v>176</v>
      </c>
      <c r="B122" s="27"/>
      <c r="C122" s="27"/>
      <c r="D122" s="27"/>
      <c r="E122" s="27"/>
    </row>
    <row r="123" spans="1:16" x14ac:dyDescent="0.25">
      <c r="A123" s="27" t="s">
        <v>177</v>
      </c>
      <c r="B123" s="27"/>
      <c r="C123" s="27"/>
      <c r="D123" s="27"/>
      <c r="E123" s="27"/>
    </row>
  </sheetData>
  <mergeCells count="7">
    <mergeCell ref="A7:E7"/>
    <mergeCell ref="A8:E8"/>
    <mergeCell ref="A11:G11"/>
    <mergeCell ref="A122:E122"/>
    <mergeCell ref="A123:E123"/>
    <mergeCell ref="A120:F120"/>
    <mergeCell ref="A121:E121"/>
  </mergeCells>
  <pageMargins left="0.25" right="0.25" top="0.75" bottom="0.75" header="0.3" footer="0.3"/>
  <pageSetup scale="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E27" sqref="E27"/>
    </sheetView>
  </sheetViews>
  <sheetFormatPr baseColWidth="10" defaultRowHeight="15" x14ac:dyDescent="0.25"/>
  <sheetData>
    <row r="1" spans="1:6" x14ac:dyDescent="0.25">
      <c r="A1" s="28" t="s">
        <v>112</v>
      </c>
      <c r="B1" s="29"/>
      <c r="C1" s="29"/>
      <c r="D1" s="29"/>
      <c r="E1" s="29"/>
      <c r="F1" s="29"/>
    </row>
    <row r="2" spans="1:6" x14ac:dyDescent="0.25">
      <c r="A2" s="30" t="s">
        <v>83</v>
      </c>
      <c r="B2" s="31"/>
      <c r="C2" s="31"/>
      <c r="D2" s="31"/>
      <c r="E2" s="31"/>
    </row>
    <row r="3" spans="1:6" x14ac:dyDescent="0.25">
      <c r="A3" s="27" t="s">
        <v>110</v>
      </c>
      <c r="B3" s="27"/>
      <c r="C3" s="27"/>
      <c r="D3" s="27"/>
      <c r="E3" s="27"/>
    </row>
    <row r="4" spans="1:6" x14ac:dyDescent="0.25">
      <c r="A4" s="27" t="s">
        <v>111</v>
      </c>
      <c r="B4" s="27"/>
      <c r="C4" s="27"/>
      <c r="D4" s="27"/>
      <c r="E4" s="27"/>
    </row>
  </sheetData>
  <mergeCells count="4">
    <mergeCell ref="A1:F1"/>
    <mergeCell ref="A2:E2"/>
    <mergeCell ref="A3:E3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</vt:lpstr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Adame</dc:creator>
  <cp:lastModifiedBy>IAPA-PC</cp:lastModifiedBy>
  <cp:lastPrinted>2017-03-01T22:08:45Z</cp:lastPrinted>
  <dcterms:created xsi:type="dcterms:W3CDTF">2017-02-28T20:10:48Z</dcterms:created>
  <dcterms:modified xsi:type="dcterms:W3CDTF">2018-04-10T23:50:07Z</dcterms:modified>
</cp:coreProperties>
</file>