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tor-Martinez\Downloads\"/>
    </mc:Choice>
  </mc:AlternateContent>
  <bookViews>
    <workbookView xWindow="0" yWindow="0" windowWidth="17595" windowHeight="10515"/>
  </bookViews>
  <sheets>
    <sheet name="INVENTARIO BIENES MUEB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5" i="1" l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166" i="1"/>
</calcChain>
</file>

<file path=xl/sharedStrings.xml><?xml version="1.0" encoding="utf-8"?>
<sst xmlns="http://schemas.openxmlformats.org/spreadsheetml/2006/main" count="335" uniqueCount="120">
  <si>
    <r>
      <t xml:space="preserve">Periodo de Actualización: </t>
    </r>
    <r>
      <rPr>
        <sz val="12"/>
        <color theme="1"/>
        <rFont val="Calibri"/>
        <family val="2"/>
        <scheme val="minor"/>
      </rPr>
      <t>Semestral</t>
    </r>
  </si>
  <si>
    <r>
      <t xml:space="preserve">Áreas o Unidades responsables: </t>
    </r>
    <r>
      <rPr>
        <sz val="12"/>
        <color indexed="8"/>
        <rFont val="Calibri"/>
        <family val="2"/>
      </rPr>
      <t>Dirección General de Administración</t>
    </r>
  </si>
  <si>
    <t>SCANNER</t>
  </si>
  <si>
    <t>SERVIDOR</t>
  </si>
  <si>
    <t>PLOTTER</t>
  </si>
  <si>
    <t>ESTACION REPETIDORA</t>
  </si>
  <si>
    <t>MICROCOMPUTADORA</t>
  </si>
  <si>
    <t>HIDROLAVADORA</t>
  </si>
  <si>
    <t>IMPRESORA</t>
  </si>
  <si>
    <t>MIMEOGRAFO</t>
  </si>
  <si>
    <t>MESA DE JUNTAS DE MADERA</t>
  </si>
  <si>
    <t>RETROPROYECTOR</t>
  </si>
  <si>
    <t>PROYECTOR CUERPOS OPACOS</t>
  </si>
  <si>
    <t>MINICOMPUTADORA</t>
  </si>
  <si>
    <t>SERVIDOR MULTIUSUARIO</t>
  </si>
  <si>
    <t xml:space="preserve">      </t>
  </si>
  <si>
    <t>VAGONETA TOYOTA HIACE 2009 15 PASAJEROS</t>
  </si>
  <si>
    <t>VAGONETA DODGE RAM WAGON MODELO 1996</t>
  </si>
  <si>
    <t>MOTOCICLETA MARCA KAWASAKI MODELO 2008</t>
  </si>
  <si>
    <t>MICROBUS MONTADO EN CHASIS MARCA DODGE RAM 4000 P/27 PASAJEROS</t>
  </si>
  <si>
    <t>CAMIONETA NISSAN XTRAIL MODELO 2008</t>
  </si>
  <si>
    <t xml:space="preserve">CAMIONETA CHRYSLER JEEP GRAND CHEROKEE SUMMIT MODELO 2014 </t>
  </si>
  <si>
    <t>CAMION PICK-UP DAKOTA CHEVROLET MODELO 2010</t>
  </si>
  <si>
    <t xml:space="preserve">CAMION PICK-UP CHEVROLET MODELO 2001 </t>
  </si>
  <si>
    <t>AUTOMOVIL SEDAN CHEVROLET MATIZ MODELO 2013</t>
  </si>
  <si>
    <t>AUTOMOVIL SEDAN NISSAN TSURU MODELO 2012</t>
  </si>
  <si>
    <t>AUTOMOVIL SEDAN NISSAN TSURU MODELO 2011</t>
  </si>
  <si>
    <t>AUTOMOVIL SEDAN NISSAN TSURU MODELO 2008</t>
  </si>
  <si>
    <t>AUTOMOVIL SEDAN  HONDA CIVIC HIBRIDO MODELO 2012</t>
  </si>
  <si>
    <t>AUTOMOVIL SEDAN  VOLKSWAGEN JETTA MODELO 2013 4 PUERTAS</t>
  </si>
  <si>
    <t>AUTOMOVIL SEDAN  VOLKSWAGEN JETTA MODELO 2012 4 PUERTAS</t>
  </si>
  <si>
    <t xml:space="preserve">AUTOMOVIL SEDAN  DODGE ATTITUDE GL ATX  MODELO 2011 </t>
  </si>
  <si>
    <t xml:space="preserve">AUTOMOVIL  SEDAN MAZDA 3 TOURING TRANS. 2009 4 PUERTAS </t>
  </si>
  <si>
    <t>AUTOMOVIL SEDAN CHEVROLET OPTRA  MODELO 2009 4 PUERTAS</t>
  </si>
  <si>
    <t>AUTOMOVIL SEDAN CHEVROLET CHEVY  MODELO 2009 3 PUERTAS</t>
  </si>
  <si>
    <t>AUTOMOVIL SEDAN NISSAN TSURU MODELO 2001</t>
  </si>
  <si>
    <t xml:space="preserve">AUTOMOVIL SEDAN  DODGE ATTITUDE GL ATX  MODELO 2008 </t>
  </si>
  <si>
    <t xml:space="preserve">AUTOMOVIL SEDAN ATOS BY DODGE  MODELO 2008 </t>
  </si>
  <si>
    <t>AUTOMOVIL SEDAN CHEVROLET (TIPO MONZA)  MODELO 2008 4 PUERTAS</t>
  </si>
  <si>
    <t>AUTOMOVIL SEDAN CHEVROLET CHEVY  MODELO 2008 5 PUERTAS</t>
  </si>
  <si>
    <t>AUTOMOVIL SEDAN CHEVROLET MONZA MODELO 2007</t>
  </si>
  <si>
    <t>AUTOMOVIL SEDAN CHEVROLET OPTRA MODELO 2007</t>
  </si>
  <si>
    <t>AUTOMOVIL SEDAN CHEVROLET MONZA MODELO 1999</t>
  </si>
  <si>
    <t xml:space="preserve">AUTOMOVIL SEDAN NISSAN SENTRA MODELO 2001 c/ aire </t>
  </si>
  <si>
    <t>AUTOMOVIL SEDAN NISSAN SENTRA MODELO 2001</t>
  </si>
  <si>
    <t>AUTOMOVIL SEDAN NISSAN TSURU MODELO 1995 635-MNK</t>
  </si>
  <si>
    <t>AUTOMOVIL SEDAN NISSAN TSURU MODELO 1996 890-NHC</t>
  </si>
  <si>
    <t>EQUIPO DE SONIDO CONSOLA MARCA BERHINGER  MOD: PMP  5000</t>
  </si>
  <si>
    <t>COMEDOR DESARMABLE EN COLOR BLANCO</t>
  </si>
  <si>
    <t xml:space="preserve">LIBRERO DE MADERA </t>
  </si>
  <si>
    <t xml:space="preserve">MODULO OPERATIVO PARA 6 PERSONAS </t>
  </si>
  <si>
    <t>MODULO DESARMABLE EN COLOR NOGAL CLARO (EJECUTIVO)</t>
  </si>
  <si>
    <t>MODULO DESARMABLE COLOR VINO Y MAMPARA DE CRISTAL (OPERATIVO)</t>
  </si>
  <si>
    <t>MODULO DESARMABLE EN COLOR BLANCO (EJECUTIVO)</t>
  </si>
  <si>
    <t>MODULO DESARMABLE EN COLOR BLANCO (OPERATIVO)</t>
  </si>
  <si>
    <t>MODULO DESARMABLE EN COLOR NOGAL CLARO</t>
  </si>
  <si>
    <t xml:space="preserve">MESA DE JUNTAS   </t>
  </si>
  <si>
    <t>MESA DE JUNTAS GRANDE</t>
  </si>
  <si>
    <t>CONMUTADOR TELEFONICO IP-PBX</t>
  </si>
  <si>
    <t>IMPRESORA LASER DE ALTOVOLUMEN DE IMPRESIÓN A COLOR MARCA LEXMARK</t>
  </si>
  <si>
    <t>IMPRESORA H.P. LASER-JET MOD: 4350</t>
  </si>
  <si>
    <t>IMPRESORA H.P. LASER MONOCROMATICA MOD: 4350tn</t>
  </si>
  <si>
    <t>DIGITALIZADORA ESCANER MODELO 9200C</t>
  </si>
  <si>
    <t>COMPUTADORA SERVIDOR MARCA DELL MODELO POWER EDGE T605</t>
  </si>
  <si>
    <t>COMPUTADORA  H.P. PORTATIL (LAP-TOP) MOD: 8510W</t>
  </si>
  <si>
    <t>IMPRESORA LASER-JET 8550</t>
  </si>
  <si>
    <t xml:space="preserve">EQUIPO PLOTTER MARCA EPSON MODELO SURE COLOR  T7270  </t>
  </si>
  <si>
    <t>EQUIPO DE GRAFICACION PLOTTER  DESINGJET MODELO Z5400PS HEWLETT PACKARD</t>
  </si>
  <si>
    <t>COMPUTADORA PORTATIL (LAP-TOP) MARCA DELL MODELO LATITUDE E6500</t>
  </si>
  <si>
    <t>PROGRAMA VIRUSCAN ( SYMANTEC)</t>
  </si>
  <si>
    <t xml:space="preserve">PANTALLA  LED DE 48 PULGADAS </t>
  </si>
  <si>
    <t>VIDEOCAMARA PROFESIONAL CANON MODELO AX10A</t>
  </si>
  <si>
    <t>VIDEO CAMARA DIGITAL CANON XL2</t>
  </si>
  <si>
    <t>CAMARA FOTOGRAFICA MARCA NIKKON MODELO CMOS DC3400</t>
  </si>
  <si>
    <t>CAMARA CUERPO CAM DIGITAL EOS 1DSMARK</t>
  </si>
  <si>
    <t>Monto por grupo de bienes</t>
  </si>
  <si>
    <t>Monto unitario del bien (previo de adquisición o valor contable)</t>
  </si>
  <si>
    <t>Cantidad (total para cada bien)</t>
  </si>
  <si>
    <t>Código de identificación, en su caso</t>
  </si>
  <si>
    <t>Descripción del bien</t>
  </si>
  <si>
    <t>Periodo que se informa (semestral)</t>
  </si>
  <si>
    <t>Ejercicio</t>
  </si>
  <si>
    <t>INVENTARIO DE BIENES MUEBLES</t>
  </si>
  <si>
    <t>ARTÍCULO 121, FRACCIÓN XXXVI</t>
  </si>
  <si>
    <t>PROGRAMA VIRUSCAN ( ESET)</t>
  </si>
  <si>
    <t>PROGRAMA VIRUSCAN ( OFFICE STANDART)</t>
  </si>
  <si>
    <t xml:space="preserve">MODULO  DESARMABLE GERENCIAL </t>
  </si>
  <si>
    <t>AUTOMOVIL SEDAN CHEVROLET AVEO MODELO 2013</t>
  </si>
  <si>
    <t>AUTOMOVIL SEDAN CHEVROLET CHEVY MODELO 1999</t>
  </si>
  <si>
    <t>AUTOMOVIL SEDAN CHEVROLET CHEVY MODELO 2001</t>
  </si>
  <si>
    <t>AUTOMOVIL SEDAN NISSAN LEAF ELECTRICO MODELO 2016</t>
  </si>
  <si>
    <t>AUTOMOVIL SEDAN CHEVROLET SPARK MODELO 2013</t>
  </si>
  <si>
    <t>AUTOMOVIL SEDAN NISSAN TIIDA MODELO 2018</t>
  </si>
  <si>
    <t>AUTOMOVIL SEDAN CHEVROLET AVEO MODELO 2018</t>
  </si>
  <si>
    <t>MOTOCICLETA MARCA ITALIKA MODELO 2017</t>
  </si>
  <si>
    <t>MOTOCICLETA MARCA SUZUKI MODELO 2017</t>
  </si>
  <si>
    <t>JULIO - DICIEMBRE</t>
  </si>
  <si>
    <t xml:space="preserve">AUTOMOVIL TIPO SEDÁN DE 4 PUERTAS </t>
  </si>
  <si>
    <t>ESTUCHE DE NAVEGACIÓN</t>
  </si>
  <si>
    <t>HUMECTADOR</t>
  </si>
  <si>
    <t>PRENSA MANUAL MONTAR ESPECIMENES</t>
  </si>
  <si>
    <t>IMPRESORA PARA MICROCOMPUTADORA</t>
  </si>
  <si>
    <t>CAMARA FOTOGRAFICA</t>
  </si>
  <si>
    <t>CAMION CAJA</t>
  </si>
  <si>
    <t>MICROBUS</t>
  </si>
  <si>
    <t>CAMION PICK-UP</t>
  </si>
  <si>
    <t>CAMIONETA (GUAYIN, PANEL, ESTACAS, REDILAS VEHÍCULO UTILITARIO SUV)</t>
  </si>
  <si>
    <t>AUTOMOVÍL SEDAN DOS PUERTAS</t>
  </si>
  <si>
    <t>AUTOMOVÍL SEDAN CUATRO PUERTAS</t>
  </si>
  <si>
    <t>VAGONETA DE MAS DE 2 PUERTAS</t>
  </si>
  <si>
    <t>NIVEL TOPOGRAFICO</t>
  </si>
  <si>
    <t>EQUIPO DE NIVELACION DE SUELOS</t>
  </si>
  <si>
    <t>PERFORADORA  ESTACIONES  DE PERFORACION DE CORAZONES DE CONCRETO</t>
  </si>
  <si>
    <t>ACONDICIONADOR DE AIRE</t>
  </si>
  <si>
    <t>EQUIPO DE SONIDO INTEGRADO (BOCINAS, MICROFONOS)</t>
  </si>
  <si>
    <t>SATELITE</t>
  </si>
  <si>
    <t>LICENCIA ANTIVIRUS</t>
  </si>
  <si>
    <t>PROGRAMAS SISTEMAS DE CÓMPUTO</t>
  </si>
  <si>
    <r>
      <t xml:space="preserve">Fecha de Actualización: </t>
    </r>
    <r>
      <rPr>
        <sz val="12"/>
        <color indexed="8"/>
        <rFont val="Calibri"/>
        <family val="2"/>
      </rPr>
      <t>31/03/2018</t>
    </r>
  </si>
  <si>
    <r>
      <t xml:space="preserve">Fecha de Validación: </t>
    </r>
    <r>
      <rPr>
        <sz val="12"/>
        <color indexed="8"/>
        <rFont val="Calibri"/>
        <family val="2"/>
      </rPr>
      <t>15/04/2018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</si>
</sst>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" fontId="6" fillId="0" borderId="12" xfId="1" applyNumberFormat="1" applyFont="1" applyFill="1" applyBorder="1" applyAlignment="1">
      <alignment horizontal="center" vertical="center" wrapText="1"/>
    </xf>
    <xf numFmtId="4" fontId="6" fillId="0" borderId="13" xfId="1" applyNumberFormat="1" applyFont="1" applyFill="1" applyBorder="1" applyAlignment="1">
      <alignment horizontal="center" vertical="center" wrapText="1"/>
    </xf>
    <xf numFmtId="0" fontId="6" fillId="0" borderId="13" xfId="0" quotePrefix="1" applyFont="1" applyFill="1" applyBorder="1" applyAlignment="1">
      <alignment horizontal="center" vertical="center" wrapText="1"/>
    </xf>
    <xf numFmtId="4" fontId="0" fillId="0" borderId="12" xfId="0" applyNumberFormat="1" applyFont="1" applyBorder="1" applyAlignment="1">
      <alignment horizontal="center" vertical="center" wrapText="1"/>
    </xf>
    <xf numFmtId="4" fontId="0" fillId="0" borderId="13" xfId="0" applyNumberFormat="1" applyFont="1" applyBorder="1" applyAlignment="1">
      <alignment horizontal="center" vertical="center" wrapText="1"/>
    </xf>
    <xf numFmtId="4" fontId="0" fillId="0" borderId="12" xfId="0" applyNumberFormat="1" applyFont="1" applyFill="1" applyBorder="1" applyAlignment="1">
      <alignment horizontal="center" vertical="center" wrapText="1"/>
    </xf>
    <xf numFmtId="4" fontId="6" fillId="0" borderId="15" xfId="1" applyNumberFormat="1" applyFont="1" applyFill="1" applyBorder="1" applyAlignment="1">
      <alignment horizontal="center" vertical="center" wrapText="1"/>
    </xf>
    <xf numFmtId="4" fontId="6" fillId="0" borderId="16" xfId="1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44" fontId="6" fillId="0" borderId="9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4" borderId="8" xfId="0" applyFill="1" applyBorder="1"/>
    <xf numFmtId="0" fontId="0" fillId="4" borderId="5" xfId="0" applyFill="1" applyBorder="1"/>
    <xf numFmtId="0" fontId="0" fillId="4" borderId="5" xfId="0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7" xfId="0" applyFill="1" applyBorder="1"/>
    <xf numFmtId="0" fontId="0" fillId="4" borderId="6" xfId="0" applyFill="1" applyBorder="1"/>
    <xf numFmtId="0" fontId="0" fillId="4" borderId="2" xfId="0" applyFill="1" applyBorder="1"/>
    <xf numFmtId="0" fontId="0" fillId="4" borderId="1" xfId="0" applyFill="1" applyBorder="1"/>
    <xf numFmtId="0" fontId="0" fillId="4" borderId="4" xfId="0" applyFill="1" applyBorder="1"/>
    <xf numFmtId="0" fontId="0" fillId="4" borderId="4" xfId="0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0" xfId="0" applyFill="1" applyBorder="1"/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3" borderId="18" xfId="0" applyFont="1" applyFill="1" applyBorder="1" applyAlignment="1">
      <alignment horizontal="center" vertical="center" wrapText="1"/>
    </xf>
    <xf numFmtId="44" fontId="6" fillId="0" borderId="10" xfId="1" applyFont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1927514</xdr:colOff>
      <xdr:row>0</xdr:row>
      <xdr:rowOff>140277</xdr:rowOff>
    </xdr:from>
    <xdr:ext cx="1943966" cy="606136"/>
    <xdr:pic>
      <xdr:nvPicPr>
        <xdr:cNvPr id="3" name="3 Imagen" descr="CDMX 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9378" y="140277"/>
          <a:ext cx="1943966" cy="606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8660</xdr:colOff>
      <xdr:row>0</xdr:row>
      <xdr:rowOff>95251</xdr:rowOff>
    </xdr:from>
    <xdr:to>
      <xdr:col>3</xdr:col>
      <xdr:colOff>2346614</xdr:colOff>
      <xdr:row>3</xdr:row>
      <xdr:rowOff>115607</xdr:rowOff>
    </xdr:to>
    <xdr:pic>
      <xdr:nvPicPr>
        <xdr:cNvPr id="6" name="Imagen 5" descr="http://www.obras.cdmx.gob.mx/themes/base/assets/images/logos/Logo_Dependenci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6" y="95251"/>
          <a:ext cx="4771159" cy="721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7"/>
  <sheetViews>
    <sheetView tabSelected="1" zoomScale="110" zoomScaleNormal="110" workbookViewId="0">
      <selection activeCell="B2" sqref="B2:H2"/>
    </sheetView>
  </sheetViews>
  <sheetFormatPr baseColWidth="10" defaultRowHeight="15" x14ac:dyDescent="0.25"/>
  <cols>
    <col min="1" max="1" width="2" customWidth="1"/>
    <col min="2" max="2" width="14.7109375" customWidth="1"/>
    <col min="3" max="3" width="21.85546875" customWidth="1"/>
    <col min="4" max="4" width="61.7109375" customWidth="1"/>
    <col min="5" max="5" width="32.42578125" customWidth="1"/>
    <col min="6" max="6" width="18.28515625" customWidth="1"/>
    <col min="7" max="7" width="30.28515625" customWidth="1"/>
    <col min="8" max="8" width="27.85546875" customWidth="1"/>
    <col min="9" max="9" width="2.140625" customWidth="1"/>
  </cols>
  <sheetData>
    <row r="2" spans="1:14" ht="21" customHeight="1" x14ac:dyDescent="0.25">
      <c r="B2" s="49" t="s">
        <v>83</v>
      </c>
      <c r="C2" s="49"/>
      <c r="D2" s="49"/>
      <c r="E2" s="49"/>
      <c r="F2" s="49"/>
      <c r="G2" s="49"/>
      <c r="H2" s="49"/>
    </row>
    <row r="3" spans="1:14" ht="18.75" customHeight="1" x14ac:dyDescent="0.3">
      <c r="B3" s="50" t="s">
        <v>82</v>
      </c>
      <c r="C3" s="50"/>
      <c r="D3" s="50"/>
      <c r="E3" s="50"/>
      <c r="F3" s="50"/>
      <c r="G3" s="50"/>
      <c r="H3" s="50"/>
    </row>
    <row r="4" spans="1:14" ht="15.75" thickBot="1" x14ac:dyDescent="0.3"/>
    <row r="5" spans="1:14" ht="11.25" customHeight="1" thickBot="1" x14ac:dyDescent="0.3">
      <c r="A5" s="33"/>
      <c r="B5" s="38"/>
      <c r="C5" s="38"/>
      <c r="D5" s="38"/>
      <c r="E5" s="38"/>
      <c r="F5" s="38"/>
      <c r="G5" s="38"/>
      <c r="H5" s="38"/>
      <c r="I5" s="39"/>
    </row>
    <row r="6" spans="1:14" ht="86.25" customHeight="1" thickBot="1" x14ac:dyDescent="0.3">
      <c r="A6" s="34"/>
      <c r="B6" s="51" t="s">
        <v>81</v>
      </c>
      <c r="C6" s="51" t="s">
        <v>80</v>
      </c>
      <c r="D6" s="51" t="s">
        <v>79</v>
      </c>
      <c r="E6" s="51" t="s">
        <v>78</v>
      </c>
      <c r="F6" s="51" t="s">
        <v>77</v>
      </c>
      <c r="G6" s="51" t="s">
        <v>76</v>
      </c>
      <c r="H6" s="51" t="s">
        <v>75</v>
      </c>
      <c r="I6" s="42"/>
    </row>
    <row r="7" spans="1:14" s="20" customFormat="1" ht="15.75" x14ac:dyDescent="0.25">
      <c r="A7" s="35"/>
      <c r="B7" s="26">
        <v>2017</v>
      </c>
      <c r="C7" s="17" t="s">
        <v>96</v>
      </c>
      <c r="D7" s="18" t="s">
        <v>74</v>
      </c>
      <c r="E7" s="17">
        <v>5231000012</v>
      </c>
      <c r="F7" s="17">
        <v>1</v>
      </c>
      <c r="G7" s="16">
        <v>79272.17</v>
      </c>
      <c r="H7" s="15">
        <v>79272.17</v>
      </c>
      <c r="I7" s="43"/>
    </row>
    <row r="8" spans="1:14" s="20" customFormat="1" ht="15.75" x14ac:dyDescent="0.25">
      <c r="A8" s="35"/>
      <c r="B8" s="27">
        <v>2017</v>
      </c>
      <c r="C8" s="5" t="s">
        <v>96</v>
      </c>
      <c r="D8" s="8" t="s">
        <v>73</v>
      </c>
      <c r="E8" s="5">
        <v>5231000012</v>
      </c>
      <c r="F8" s="5">
        <v>2</v>
      </c>
      <c r="G8" s="10">
        <v>40018.839999999997</v>
      </c>
      <c r="H8" s="9">
        <v>80037.679999999993</v>
      </c>
      <c r="I8" s="43"/>
    </row>
    <row r="9" spans="1:14" s="20" customFormat="1" ht="15.75" x14ac:dyDescent="0.25">
      <c r="A9" s="35"/>
      <c r="B9" s="27">
        <v>2017</v>
      </c>
      <c r="C9" s="5" t="s">
        <v>96</v>
      </c>
      <c r="D9" s="8" t="s">
        <v>72</v>
      </c>
      <c r="E9" s="5">
        <v>5231000008</v>
      </c>
      <c r="F9" s="5">
        <v>1</v>
      </c>
      <c r="G9" s="10">
        <v>42728.83</v>
      </c>
      <c r="H9" s="9">
        <v>42728.83</v>
      </c>
      <c r="I9" s="43"/>
    </row>
    <row r="10" spans="1:14" s="20" customFormat="1" ht="15.75" x14ac:dyDescent="0.25">
      <c r="A10" s="35"/>
      <c r="B10" s="27">
        <v>2017</v>
      </c>
      <c r="C10" s="5" t="s">
        <v>96</v>
      </c>
      <c r="D10" s="8" t="s">
        <v>71</v>
      </c>
      <c r="E10" s="5">
        <v>5231000008</v>
      </c>
      <c r="F10" s="5">
        <v>1</v>
      </c>
      <c r="G10" s="10">
        <v>53940</v>
      </c>
      <c r="H10" s="9">
        <v>53940</v>
      </c>
      <c r="I10" s="43"/>
    </row>
    <row r="11" spans="1:14" s="20" customFormat="1" ht="15.75" x14ac:dyDescent="0.25">
      <c r="A11" s="35"/>
      <c r="B11" s="27">
        <v>2017</v>
      </c>
      <c r="C11" s="5" t="s">
        <v>96</v>
      </c>
      <c r="D11" s="8" t="s">
        <v>70</v>
      </c>
      <c r="E11" s="5">
        <v>5211000298</v>
      </c>
      <c r="F11" s="5">
        <v>1</v>
      </c>
      <c r="G11" s="10">
        <v>30007.68</v>
      </c>
      <c r="H11" s="9">
        <v>30007.68</v>
      </c>
      <c r="I11" s="43"/>
    </row>
    <row r="12" spans="1:14" s="20" customFormat="1" ht="15.75" x14ac:dyDescent="0.25">
      <c r="A12" s="35"/>
      <c r="B12" s="27">
        <v>2017</v>
      </c>
      <c r="C12" s="5" t="s">
        <v>96</v>
      </c>
      <c r="D12" s="8" t="s">
        <v>69</v>
      </c>
      <c r="E12" s="5">
        <v>5911000002</v>
      </c>
      <c r="F12" s="5">
        <v>1</v>
      </c>
      <c r="G12" s="10">
        <v>33277.5</v>
      </c>
      <c r="H12" s="9">
        <v>33277.5</v>
      </c>
      <c r="I12" s="43"/>
    </row>
    <row r="13" spans="1:14" s="20" customFormat="1" ht="15.75" x14ac:dyDescent="0.25">
      <c r="A13" s="35"/>
      <c r="B13" s="27">
        <v>2017</v>
      </c>
      <c r="C13" s="5" t="s">
        <v>96</v>
      </c>
      <c r="D13" s="8" t="s">
        <v>84</v>
      </c>
      <c r="E13" s="5">
        <v>5911000012</v>
      </c>
      <c r="F13" s="5">
        <v>1</v>
      </c>
      <c r="G13" s="7">
        <v>164604</v>
      </c>
      <c r="H13" s="6">
        <v>164604</v>
      </c>
      <c r="I13" s="43"/>
    </row>
    <row r="14" spans="1:14" s="20" customFormat="1" ht="15.75" x14ac:dyDescent="0.25">
      <c r="A14" s="35"/>
      <c r="B14" s="27">
        <v>2017</v>
      </c>
      <c r="C14" s="5" t="s">
        <v>96</v>
      </c>
      <c r="D14" s="8" t="s">
        <v>85</v>
      </c>
      <c r="E14" s="5">
        <v>5911000002</v>
      </c>
      <c r="F14" s="5">
        <v>1</v>
      </c>
      <c r="G14" s="7">
        <v>1267454.72</v>
      </c>
      <c r="H14" s="6">
        <v>1267454.72</v>
      </c>
      <c r="I14" s="43"/>
    </row>
    <row r="15" spans="1:14" s="20" customFormat="1" ht="30" x14ac:dyDescent="0.25">
      <c r="A15" s="35"/>
      <c r="B15" s="27">
        <v>2017</v>
      </c>
      <c r="C15" s="5" t="s">
        <v>96</v>
      </c>
      <c r="D15" s="8" t="s">
        <v>68</v>
      </c>
      <c r="E15" s="5">
        <v>5151000140</v>
      </c>
      <c r="F15" s="5">
        <v>1</v>
      </c>
      <c r="G15" s="7">
        <v>36023.75</v>
      </c>
      <c r="H15" s="6">
        <v>36023.75</v>
      </c>
      <c r="I15" s="43"/>
    </row>
    <row r="16" spans="1:14" s="20" customFormat="1" ht="30" x14ac:dyDescent="0.25">
      <c r="A16" s="35"/>
      <c r="B16" s="27">
        <v>2017</v>
      </c>
      <c r="C16" s="5" t="s">
        <v>96</v>
      </c>
      <c r="D16" s="8" t="s">
        <v>67</v>
      </c>
      <c r="E16" s="5">
        <v>5151000166</v>
      </c>
      <c r="F16" s="5">
        <v>2</v>
      </c>
      <c r="G16" s="10">
        <v>135140</v>
      </c>
      <c r="H16" s="14">
        <v>270280</v>
      </c>
      <c r="I16" s="43"/>
      <c r="N16" s="19"/>
    </row>
    <row r="17" spans="1:14" s="20" customFormat="1" ht="15.75" x14ac:dyDescent="0.25">
      <c r="A17" s="35"/>
      <c r="B17" s="27">
        <v>2017</v>
      </c>
      <c r="C17" s="5" t="s">
        <v>96</v>
      </c>
      <c r="D17" s="8" t="s">
        <v>66</v>
      </c>
      <c r="E17" s="5">
        <v>5151000166</v>
      </c>
      <c r="F17" s="5">
        <v>4</v>
      </c>
      <c r="G17" s="10">
        <v>166659.99</v>
      </c>
      <c r="H17" s="14">
        <v>666639.96</v>
      </c>
      <c r="I17" s="43"/>
      <c r="N17" s="19"/>
    </row>
    <row r="18" spans="1:14" s="20" customFormat="1" ht="15.75" x14ac:dyDescent="0.25">
      <c r="A18" s="35"/>
      <c r="B18" s="27">
        <v>2017</v>
      </c>
      <c r="C18" s="5" t="s">
        <v>96</v>
      </c>
      <c r="D18" s="8" t="s">
        <v>65</v>
      </c>
      <c r="E18" s="5">
        <v>5151000096</v>
      </c>
      <c r="F18" s="5">
        <v>1</v>
      </c>
      <c r="G18" s="10">
        <v>77677.119999999995</v>
      </c>
      <c r="H18" s="9">
        <v>77677.119999999995</v>
      </c>
      <c r="I18" s="43"/>
      <c r="N18" s="21"/>
    </row>
    <row r="19" spans="1:14" s="20" customFormat="1" ht="15.75" x14ac:dyDescent="0.25">
      <c r="A19" s="35"/>
      <c r="B19" s="27">
        <v>2017</v>
      </c>
      <c r="C19" s="5" t="s">
        <v>96</v>
      </c>
      <c r="D19" s="8" t="s">
        <v>64</v>
      </c>
      <c r="E19" s="5">
        <v>5151000138</v>
      </c>
      <c r="F19" s="5">
        <v>1</v>
      </c>
      <c r="G19" s="10">
        <v>49231.63</v>
      </c>
      <c r="H19" s="9">
        <v>49231.63</v>
      </c>
      <c r="I19" s="43"/>
      <c r="N19" s="21"/>
    </row>
    <row r="20" spans="1:14" s="20" customFormat="1" ht="15.75" x14ac:dyDescent="0.25">
      <c r="A20" s="35"/>
      <c r="B20" s="27">
        <v>2017</v>
      </c>
      <c r="C20" s="5" t="s">
        <v>96</v>
      </c>
      <c r="D20" s="8" t="s">
        <v>63</v>
      </c>
      <c r="E20" s="5">
        <v>5111000138</v>
      </c>
      <c r="F20" s="5">
        <v>2</v>
      </c>
      <c r="G20" s="7">
        <v>74316.45</v>
      </c>
      <c r="H20" s="12">
        <v>148632.9</v>
      </c>
      <c r="I20" s="43"/>
      <c r="N20" s="21"/>
    </row>
    <row r="21" spans="1:14" s="20" customFormat="1" ht="15.75" x14ac:dyDescent="0.25">
      <c r="A21" s="35"/>
      <c r="B21" s="27">
        <v>2017</v>
      </c>
      <c r="C21" s="5" t="s">
        <v>96</v>
      </c>
      <c r="D21" s="8" t="s">
        <v>62</v>
      </c>
      <c r="E21" s="5">
        <v>5151000184</v>
      </c>
      <c r="F21" s="5">
        <v>1</v>
      </c>
      <c r="G21" s="10">
        <v>40307.5</v>
      </c>
      <c r="H21" s="9">
        <v>40307.5</v>
      </c>
      <c r="I21" s="43"/>
      <c r="N21" s="22"/>
    </row>
    <row r="22" spans="1:14" s="20" customFormat="1" ht="15.75" x14ac:dyDescent="0.25">
      <c r="A22" s="35"/>
      <c r="B22" s="27">
        <v>2017</v>
      </c>
      <c r="C22" s="5" t="s">
        <v>96</v>
      </c>
      <c r="D22" s="8" t="s">
        <v>61</v>
      </c>
      <c r="E22" s="5">
        <v>5151000096</v>
      </c>
      <c r="F22" s="5">
        <v>3</v>
      </c>
      <c r="G22" s="7">
        <v>35091.72</v>
      </c>
      <c r="H22" s="12">
        <v>105275.16</v>
      </c>
      <c r="I22" s="43"/>
      <c r="N22" s="22"/>
    </row>
    <row r="23" spans="1:14" s="20" customFormat="1" ht="15.75" x14ac:dyDescent="0.25">
      <c r="A23" s="35"/>
      <c r="B23" s="27">
        <v>2017</v>
      </c>
      <c r="C23" s="5" t="s">
        <v>96</v>
      </c>
      <c r="D23" s="8" t="s">
        <v>60</v>
      </c>
      <c r="E23" s="5">
        <v>5151000096</v>
      </c>
      <c r="F23" s="5">
        <v>1</v>
      </c>
      <c r="G23" s="7">
        <v>51497</v>
      </c>
      <c r="H23" s="6">
        <v>51497</v>
      </c>
      <c r="I23" s="43"/>
      <c r="N23" s="22"/>
    </row>
    <row r="24" spans="1:14" s="20" customFormat="1" ht="30" x14ac:dyDescent="0.25">
      <c r="A24" s="35"/>
      <c r="B24" s="27">
        <v>2017</v>
      </c>
      <c r="C24" s="5" t="s">
        <v>96</v>
      </c>
      <c r="D24" s="8" t="s">
        <v>59</v>
      </c>
      <c r="E24" s="5">
        <v>5151000096</v>
      </c>
      <c r="F24" s="5">
        <v>2</v>
      </c>
      <c r="G24" s="7">
        <v>65540</v>
      </c>
      <c r="H24" s="12">
        <v>131080</v>
      </c>
      <c r="I24" s="43"/>
      <c r="N24" s="22"/>
    </row>
    <row r="25" spans="1:14" s="20" customFormat="1" ht="15.75" x14ac:dyDescent="0.25">
      <c r="A25" s="35"/>
      <c r="B25" s="27">
        <v>2017</v>
      </c>
      <c r="C25" s="5" t="s">
        <v>96</v>
      </c>
      <c r="D25" s="8" t="s">
        <v>58</v>
      </c>
      <c r="E25" s="5">
        <v>5651000054</v>
      </c>
      <c r="F25" s="5">
        <v>1</v>
      </c>
      <c r="G25" s="7">
        <v>1300650</v>
      </c>
      <c r="H25" s="6">
        <v>1300650</v>
      </c>
      <c r="I25" s="43"/>
      <c r="N25" s="22"/>
    </row>
    <row r="26" spans="1:14" s="20" customFormat="1" ht="15.75" x14ac:dyDescent="0.25">
      <c r="A26" s="35"/>
      <c r="B26" s="27">
        <v>2017</v>
      </c>
      <c r="C26" s="5" t="s">
        <v>96</v>
      </c>
      <c r="D26" s="8" t="s">
        <v>57</v>
      </c>
      <c r="E26" s="5">
        <v>5111000184</v>
      </c>
      <c r="F26" s="5">
        <v>1</v>
      </c>
      <c r="G26" s="7">
        <v>29888.5</v>
      </c>
      <c r="H26" s="6">
        <v>29888.5</v>
      </c>
      <c r="I26" s="43"/>
      <c r="N26" s="22"/>
    </row>
    <row r="27" spans="1:14" s="20" customFormat="1" ht="15.75" x14ac:dyDescent="0.25">
      <c r="A27" s="35"/>
      <c r="B27" s="27">
        <v>2017</v>
      </c>
      <c r="C27" s="5" t="s">
        <v>96</v>
      </c>
      <c r="D27" s="8" t="s">
        <v>56</v>
      </c>
      <c r="E27" s="5">
        <v>5111000184</v>
      </c>
      <c r="F27" s="5">
        <v>1</v>
      </c>
      <c r="G27" s="10">
        <v>120704.96000000001</v>
      </c>
      <c r="H27" s="9">
        <v>120704.96000000001</v>
      </c>
      <c r="I27" s="43"/>
      <c r="N27" s="22"/>
    </row>
    <row r="28" spans="1:14" s="20" customFormat="1" ht="15.75" x14ac:dyDescent="0.25">
      <c r="A28" s="35"/>
      <c r="B28" s="27">
        <v>2017</v>
      </c>
      <c r="C28" s="5" t="s">
        <v>96</v>
      </c>
      <c r="D28" s="8" t="s">
        <v>55</v>
      </c>
      <c r="E28" s="5">
        <v>5111000212</v>
      </c>
      <c r="F28" s="5">
        <v>8</v>
      </c>
      <c r="G28" s="10">
        <v>33824.949999999997</v>
      </c>
      <c r="H28" s="12">
        <v>270599.59999999998</v>
      </c>
      <c r="I28" s="43"/>
      <c r="N28" s="22"/>
    </row>
    <row r="29" spans="1:14" s="20" customFormat="1" ht="15.75" x14ac:dyDescent="0.25">
      <c r="A29" s="35"/>
      <c r="B29" s="27">
        <v>2017</v>
      </c>
      <c r="C29" s="5" t="s">
        <v>96</v>
      </c>
      <c r="D29" s="8" t="s">
        <v>51</v>
      </c>
      <c r="E29" s="5">
        <v>5111000212</v>
      </c>
      <c r="F29" s="5">
        <v>1</v>
      </c>
      <c r="G29" s="7">
        <v>46349.02</v>
      </c>
      <c r="H29" s="6">
        <v>46349.02</v>
      </c>
      <c r="I29" s="43"/>
      <c r="N29" s="22"/>
    </row>
    <row r="30" spans="1:14" s="20" customFormat="1" ht="15.75" x14ac:dyDescent="0.25">
      <c r="A30" s="35"/>
      <c r="B30" s="27">
        <v>2017</v>
      </c>
      <c r="C30" s="5" t="s">
        <v>96</v>
      </c>
      <c r="D30" s="8" t="s">
        <v>54</v>
      </c>
      <c r="E30" s="5">
        <v>5111000212</v>
      </c>
      <c r="F30" s="5">
        <v>1</v>
      </c>
      <c r="G30" s="10">
        <v>61260.76</v>
      </c>
      <c r="H30" s="9">
        <v>61260.76</v>
      </c>
      <c r="I30" s="43"/>
      <c r="N30" s="23"/>
    </row>
    <row r="31" spans="1:14" s="20" customFormat="1" ht="15.75" x14ac:dyDescent="0.25">
      <c r="A31" s="35"/>
      <c r="B31" s="27">
        <v>2017</v>
      </c>
      <c r="C31" s="5" t="s">
        <v>96</v>
      </c>
      <c r="D31" s="8" t="s">
        <v>53</v>
      </c>
      <c r="E31" s="5">
        <v>5111000212</v>
      </c>
      <c r="F31" s="5">
        <v>1</v>
      </c>
      <c r="G31" s="10">
        <v>69736.88</v>
      </c>
      <c r="H31" s="9">
        <v>69736.88</v>
      </c>
      <c r="I31" s="43"/>
      <c r="N31" s="19"/>
    </row>
    <row r="32" spans="1:14" s="20" customFormat="1" ht="15.75" x14ac:dyDescent="0.25">
      <c r="A32" s="35"/>
      <c r="B32" s="27">
        <v>2017</v>
      </c>
      <c r="C32" s="5" t="s">
        <v>96</v>
      </c>
      <c r="D32" s="8" t="s">
        <v>53</v>
      </c>
      <c r="E32" s="5">
        <v>5111000212</v>
      </c>
      <c r="F32" s="5">
        <v>1</v>
      </c>
      <c r="G32" s="10">
        <v>163374.39999999999</v>
      </c>
      <c r="H32" s="9">
        <v>163374.39999999999</v>
      </c>
      <c r="I32" s="43"/>
      <c r="N32" s="19"/>
    </row>
    <row r="33" spans="1:14" s="20" customFormat="1" ht="30" x14ac:dyDescent="0.25">
      <c r="A33" s="35"/>
      <c r="B33" s="27">
        <v>2017</v>
      </c>
      <c r="C33" s="5" t="s">
        <v>96</v>
      </c>
      <c r="D33" s="8" t="s">
        <v>52</v>
      </c>
      <c r="E33" s="5">
        <v>5111000212</v>
      </c>
      <c r="F33" s="5">
        <v>5</v>
      </c>
      <c r="G33" s="7">
        <v>52322.98</v>
      </c>
      <c r="H33" s="14">
        <v>261614.9</v>
      </c>
      <c r="I33" s="43"/>
      <c r="N33" s="19"/>
    </row>
    <row r="34" spans="1:14" s="20" customFormat="1" ht="15.75" x14ac:dyDescent="0.25">
      <c r="A34" s="35"/>
      <c r="B34" s="27">
        <v>2017</v>
      </c>
      <c r="C34" s="5" t="s">
        <v>96</v>
      </c>
      <c r="D34" s="8" t="s">
        <v>51</v>
      </c>
      <c r="E34" s="5">
        <v>5111000212</v>
      </c>
      <c r="F34" s="5">
        <v>1</v>
      </c>
      <c r="G34" s="7">
        <v>29337.84</v>
      </c>
      <c r="H34" s="6">
        <v>29337.84</v>
      </c>
      <c r="I34" s="43"/>
      <c r="N34" s="19"/>
    </row>
    <row r="35" spans="1:14" s="20" customFormat="1" ht="15.75" x14ac:dyDescent="0.25">
      <c r="A35" s="35"/>
      <c r="B35" s="27">
        <v>2017</v>
      </c>
      <c r="C35" s="5" t="s">
        <v>96</v>
      </c>
      <c r="D35" s="8" t="s">
        <v>50</v>
      </c>
      <c r="E35" s="5">
        <v>5111000212</v>
      </c>
      <c r="F35" s="5">
        <v>5</v>
      </c>
      <c r="G35" s="7">
        <v>60308.22</v>
      </c>
      <c r="H35" s="6">
        <v>301541.09999999998</v>
      </c>
      <c r="I35" s="43"/>
      <c r="N35" s="24"/>
    </row>
    <row r="36" spans="1:14" s="20" customFormat="1" ht="15.75" x14ac:dyDescent="0.25">
      <c r="A36" s="35"/>
      <c r="B36" s="27">
        <v>2017</v>
      </c>
      <c r="C36" s="5" t="s">
        <v>96</v>
      </c>
      <c r="D36" s="8" t="s">
        <v>86</v>
      </c>
      <c r="E36" s="5">
        <v>5111000212</v>
      </c>
      <c r="F36" s="5">
        <v>5</v>
      </c>
      <c r="G36" s="7">
        <v>30499.88</v>
      </c>
      <c r="H36" s="6">
        <v>152499.4</v>
      </c>
      <c r="I36" s="43"/>
      <c r="N36" s="24"/>
    </row>
    <row r="37" spans="1:14" s="20" customFormat="1" ht="15.75" x14ac:dyDescent="0.25">
      <c r="A37" s="35"/>
      <c r="B37" s="27">
        <v>2017</v>
      </c>
      <c r="C37" s="5" t="s">
        <v>96</v>
      </c>
      <c r="D37" s="8" t="s">
        <v>49</v>
      </c>
      <c r="E37" s="5">
        <v>5111000146</v>
      </c>
      <c r="F37" s="5">
        <v>1</v>
      </c>
      <c r="G37" s="7">
        <v>33829.81</v>
      </c>
      <c r="H37" s="6">
        <v>33829.81</v>
      </c>
      <c r="I37" s="43"/>
      <c r="N37" s="24"/>
    </row>
    <row r="38" spans="1:14" s="20" customFormat="1" ht="15.75" x14ac:dyDescent="0.25">
      <c r="A38" s="35"/>
      <c r="B38" s="27">
        <v>2017</v>
      </c>
      <c r="C38" s="5" t="s">
        <v>96</v>
      </c>
      <c r="D38" s="8" t="s">
        <v>48</v>
      </c>
      <c r="E38" s="5">
        <v>5111000190</v>
      </c>
      <c r="F38" s="5">
        <v>1</v>
      </c>
      <c r="G38" s="10">
        <v>39846</v>
      </c>
      <c r="H38" s="9">
        <v>39846</v>
      </c>
      <c r="I38" s="43"/>
      <c r="N38" s="24"/>
    </row>
    <row r="39" spans="1:14" s="20" customFormat="1" ht="15.75" x14ac:dyDescent="0.25">
      <c r="A39" s="35"/>
      <c r="B39" s="27">
        <v>2017</v>
      </c>
      <c r="C39" s="5" t="s">
        <v>96</v>
      </c>
      <c r="D39" s="8" t="s">
        <v>47</v>
      </c>
      <c r="E39" s="5">
        <v>5211000064</v>
      </c>
      <c r="F39" s="5">
        <v>1</v>
      </c>
      <c r="G39" s="10">
        <v>68193.850000000006</v>
      </c>
      <c r="H39" s="9">
        <v>68193.850000000006</v>
      </c>
      <c r="I39" s="43"/>
      <c r="N39" s="24"/>
    </row>
    <row r="40" spans="1:14" s="20" customFormat="1" ht="15.75" x14ac:dyDescent="0.25">
      <c r="A40" s="35"/>
      <c r="B40" s="27">
        <v>2017</v>
      </c>
      <c r="C40" s="5" t="s">
        <v>96</v>
      </c>
      <c r="D40" s="8" t="s">
        <v>46</v>
      </c>
      <c r="E40" s="5">
        <v>5413000012</v>
      </c>
      <c r="F40" s="5">
        <v>1</v>
      </c>
      <c r="G40" s="7">
        <v>72250</v>
      </c>
      <c r="H40" s="6">
        <v>72250</v>
      </c>
      <c r="I40" s="43"/>
      <c r="N40" s="24"/>
    </row>
    <row r="41" spans="1:14" s="20" customFormat="1" ht="15.75" x14ac:dyDescent="0.25">
      <c r="A41" s="35"/>
      <c r="B41" s="27">
        <v>2017</v>
      </c>
      <c r="C41" s="5" t="s">
        <v>96</v>
      </c>
      <c r="D41" s="8" t="s">
        <v>45</v>
      </c>
      <c r="E41" s="5">
        <v>5413000012</v>
      </c>
      <c r="F41" s="5">
        <v>1</v>
      </c>
      <c r="G41" s="7">
        <v>41500</v>
      </c>
      <c r="H41" s="6">
        <v>41500</v>
      </c>
      <c r="I41" s="43"/>
      <c r="N41" s="24"/>
    </row>
    <row r="42" spans="1:14" s="20" customFormat="1" ht="15.75" x14ac:dyDescent="0.25">
      <c r="A42" s="35"/>
      <c r="B42" s="27">
        <v>2017</v>
      </c>
      <c r="C42" s="5" t="s">
        <v>96</v>
      </c>
      <c r="D42" s="8" t="s">
        <v>44</v>
      </c>
      <c r="E42" s="5">
        <v>5413000012</v>
      </c>
      <c r="F42" s="5">
        <v>1</v>
      </c>
      <c r="G42" s="7">
        <v>152900</v>
      </c>
      <c r="H42" s="12">
        <v>152900</v>
      </c>
      <c r="I42" s="43"/>
      <c r="N42" s="24"/>
    </row>
    <row r="43" spans="1:14" s="20" customFormat="1" ht="15.75" x14ac:dyDescent="0.25">
      <c r="A43" s="35"/>
      <c r="B43" s="27">
        <v>2017</v>
      </c>
      <c r="C43" s="5" t="s">
        <v>96</v>
      </c>
      <c r="D43" s="8" t="s">
        <v>43</v>
      </c>
      <c r="E43" s="5">
        <v>5413000012</v>
      </c>
      <c r="F43" s="5">
        <v>1</v>
      </c>
      <c r="G43" s="7">
        <v>164400</v>
      </c>
      <c r="H43" s="6">
        <v>164400</v>
      </c>
      <c r="I43" s="43"/>
      <c r="N43" s="24"/>
    </row>
    <row r="44" spans="1:14" s="20" customFormat="1" ht="15.75" x14ac:dyDescent="0.25">
      <c r="A44" s="35"/>
      <c r="B44" s="27">
        <v>2017</v>
      </c>
      <c r="C44" s="5" t="s">
        <v>96</v>
      </c>
      <c r="D44" s="8" t="s">
        <v>42</v>
      </c>
      <c r="E44" s="5">
        <v>5413000012</v>
      </c>
      <c r="F44" s="5">
        <v>2</v>
      </c>
      <c r="G44" s="7">
        <v>99990</v>
      </c>
      <c r="H44" s="12">
        <v>199980</v>
      </c>
      <c r="I44" s="43"/>
      <c r="N44" s="24"/>
    </row>
    <row r="45" spans="1:14" s="20" customFormat="1" ht="15.75" x14ac:dyDescent="0.25">
      <c r="A45" s="35"/>
      <c r="B45" s="27">
        <v>2017</v>
      </c>
      <c r="C45" s="5" t="s">
        <v>96</v>
      </c>
      <c r="D45" s="8" t="s">
        <v>41</v>
      </c>
      <c r="E45" s="5">
        <v>5413000012</v>
      </c>
      <c r="F45" s="5">
        <v>1</v>
      </c>
      <c r="G45" s="10">
        <v>152400</v>
      </c>
      <c r="H45" s="9">
        <v>152400</v>
      </c>
      <c r="I45" s="43"/>
      <c r="N45" s="24"/>
    </row>
    <row r="46" spans="1:14" s="20" customFormat="1" ht="15.75" x14ac:dyDescent="0.25">
      <c r="A46" s="35"/>
      <c r="B46" s="27">
        <v>2017</v>
      </c>
      <c r="C46" s="5" t="s">
        <v>96</v>
      </c>
      <c r="D46" s="8" t="s">
        <v>40</v>
      </c>
      <c r="E46" s="5">
        <v>5413000012</v>
      </c>
      <c r="F46" s="5">
        <v>1</v>
      </c>
      <c r="G46" s="10">
        <v>98000</v>
      </c>
      <c r="H46" s="9">
        <v>98000</v>
      </c>
      <c r="I46" s="43"/>
      <c r="N46" s="24"/>
    </row>
    <row r="47" spans="1:14" s="20" customFormat="1" ht="15.75" x14ac:dyDescent="0.25">
      <c r="A47" s="35"/>
      <c r="B47" s="27">
        <v>2017</v>
      </c>
      <c r="C47" s="5" t="s">
        <v>96</v>
      </c>
      <c r="D47" s="8" t="s">
        <v>39</v>
      </c>
      <c r="E47" s="5">
        <v>5413000012</v>
      </c>
      <c r="F47" s="5">
        <v>3</v>
      </c>
      <c r="G47" s="7">
        <v>90705</v>
      </c>
      <c r="H47" s="12">
        <v>272115</v>
      </c>
      <c r="I47" s="43"/>
      <c r="N47" s="24"/>
    </row>
    <row r="48" spans="1:14" s="20" customFormat="1" ht="30" x14ac:dyDescent="0.25">
      <c r="A48" s="35"/>
      <c r="B48" s="27">
        <v>2017</v>
      </c>
      <c r="C48" s="5" t="s">
        <v>96</v>
      </c>
      <c r="D48" s="8" t="s">
        <v>38</v>
      </c>
      <c r="E48" s="5">
        <v>5413000012</v>
      </c>
      <c r="F48" s="5">
        <v>1</v>
      </c>
      <c r="G48" s="10">
        <v>98528</v>
      </c>
      <c r="H48" s="9">
        <v>98528</v>
      </c>
      <c r="I48" s="43"/>
      <c r="N48" s="24"/>
    </row>
    <row r="49" spans="1:14" s="20" customFormat="1" ht="15.75" x14ac:dyDescent="0.25">
      <c r="A49" s="35"/>
      <c r="B49" s="27">
        <v>2017</v>
      </c>
      <c r="C49" s="5" t="s">
        <v>96</v>
      </c>
      <c r="D49" s="8" t="s">
        <v>37</v>
      </c>
      <c r="E49" s="5">
        <v>5413000012</v>
      </c>
      <c r="F49" s="5">
        <v>5</v>
      </c>
      <c r="G49" s="7">
        <v>82052.5</v>
      </c>
      <c r="H49" s="12">
        <v>410262.5</v>
      </c>
      <c r="I49" s="43"/>
      <c r="N49" s="24"/>
    </row>
    <row r="50" spans="1:14" s="20" customFormat="1" ht="15.75" x14ac:dyDescent="0.25">
      <c r="A50" s="35"/>
      <c r="B50" s="27">
        <v>2017</v>
      </c>
      <c r="C50" s="5" t="s">
        <v>96</v>
      </c>
      <c r="D50" s="8" t="s">
        <v>36</v>
      </c>
      <c r="E50" s="5">
        <v>5413000012</v>
      </c>
      <c r="F50" s="5">
        <v>2</v>
      </c>
      <c r="G50" s="7">
        <v>142900</v>
      </c>
      <c r="H50" s="12">
        <v>285800</v>
      </c>
      <c r="I50" s="43"/>
      <c r="N50" s="24"/>
    </row>
    <row r="51" spans="1:14" s="20" customFormat="1" ht="15.75" x14ac:dyDescent="0.25">
      <c r="A51" s="35"/>
      <c r="B51" s="27">
        <v>2017</v>
      </c>
      <c r="C51" s="5" t="s">
        <v>96</v>
      </c>
      <c r="D51" s="8" t="s">
        <v>35</v>
      </c>
      <c r="E51" s="5">
        <v>5413000012</v>
      </c>
      <c r="F51" s="5">
        <v>1</v>
      </c>
      <c r="G51" s="10">
        <v>107039.25</v>
      </c>
      <c r="H51" s="9">
        <v>107039.25</v>
      </c>
      <c r="I51" s="43"/>
      <c r="N51" s="24"/>
    </row>
    <row r="52" spans="1:14" s="20" customFormat="1" ht="15.75" x14ac:dyDescent="0.25">
      <c r="A52" s="35"/>
      <c r="B52" s="27">
        <v>2017</v>
      </c>
      <c r="C52" s="5" t="s">
        <v>96</v>
      </c>
      <c r="D52" s="11" t="s">
        <v>34</v>
      </c>
      <c r="E52" s="5">
        <v>5413000012</v>
      </c>
      <c r="F52" s="5">
        <v>15</v>
      </c>
      <c r="G52" s="13">
        <v>106872</v>
      </c>
      <c r="H52" s="12">
        <v>1603080</v>
      </c>
      <c r="I52" s="43"/>
      <c r="N52" s="24"/>
    </row>
    <row r="53" spans="1:14" s="20" customFormat="1" ht="15.75" x14ac:dyDescent="0.25">
      <c r="A53" s="35"/>
      <c r="B53" s="27">
        <v>2017</v>
      </c>
      <c r="C53" s="5" t="s">
        <v>96</v>
      </c>
      <c r="D53" s="11" t="s">
        <v>33</v>
      </c>
      <c r="E53" s="5">
        <v>5413000012</v>
      </c>
      <c r="F53" s="5">
        <v>3</v>
      </c>
      <c r="G53" s="13">
        <v>166796</v>
      </c>
      <c r="H53" s="12">
        <v>500388</v>
      </c>
      <c r="I53" s="43"/>
      <c r="N53" s="24"/>
    </row>
    <row r="54" spans="1:14" s="20" customFormat="1" ht="15.75" x14ac:dyDescent="0.25">
      <c r="A54" s="35"/>
      <c r="B54" s="27">
        <v>2017</v>
      </c>
      <c r="C54" s="5" t="s">
        <v>96</v>
      </c>
      <c r="D54" s="11" t="s">
        <v>32</v>
      </c>
      <c r="E54" s="5">
        <v>5413000012</v>
      </c>
      <c r="F54" s="5">
        <v>1</v>
      </c>
      <c r="G54" s="7">
        <v>197932.89</v>
      </c>
      <c r="H54" s="6">
        <v>197932.89</v>
      </c>
      <c r="I54" s="43"/>
      <c r="N54" s="24"/>
    </row>
    <row r="55" spans="1:14" s="20" customFormat="1" ht="15.75" x14ac:dyDescent="0.25">
      <c r="A55" s="35"/>
      <c r="B55" s="27">
        <v>2017</v>
      </c>
      <c r="C55" s="5" t="s">
        <v>96</v>
      </c>
      <c r="D55" s="8" t="s">
        <v>27</v>
      </c>
      <c r="E55" s="5">
        <v>5413000012</v>
      </c>
      <c r="F55" s="5">
        <v>1</v>
      </c>
      <c r="G55" s="7">
        <v>93198</v>
      </c>
      <c r="H55" s="6">
        <v>93198</v>
      </c>
      <c r="I55" s="43"/>
      <c r="N55" s="24"/>
    </row>
    <row r="56" spans="1:14" s="20" customFormat="1" ht="15.75" x14ac:dyDescent="0.25">
      <c r="A56" s="35"/>
      <c r="B56" s="27">
        <v>2017</v>
      </c>
      <c r="C56" s="5" t="s">
        <v>96</v>
      </c>
      <c r="D56" s="8" t="s">
        <v>31</v>
      </c>
      <c r="E56" s="5">
        <v>5413000012</v>
      </c>
      <c r="F56" s="5">
        <v>4</v>
      </c>
      <c r="G56" s="13">
        <v>171900</v>
      </c>
      <c r="H56" s="12">
        <v>687600</v>
      </c>
      <c r="I56" s="43"/>
      <c r="N56" s="24"/>
    </row>
    <row r="57" spans="1:14" s="20" customFormat="1" ht="15.75" x14ac:dyDescent="0.25">
      <c r="A57" s="35"/>
      <c r="B57" s="27">
        <v>2017</v>
      </c>
      <c r="C57" s="5" t="s">
        <v>96</v>
      </c>
      <c r="D57" s="8" t="s">
        <v>30</v>
      </c>
      <c r="E57" s="5">
        <v>5413000012</v>
      </c>
      <c r="F57" s="5">
        <v>5</v>
      </c>
      <c r="G57" s="13">
        <v>79000</v>
      </c>
      <c r="H57" s="12">
        <v>395000</v>
      </c>
      <c r="I57" s="43"/>
      <c r="N57" s="25"/>
    </row>
    <row r="58" spans="1:14" s="20" customFormat="1" ht="15.75" x14ac:dyDescent="0.25">
      <c r="A58" s="35"/>
      <c r="B58" s="27">
        <v>2017</v>
      </c>
      <c r="C58" s="5" t="s">
        <v>96</v>
      </c>
      <c r="D58" s="8" t="s">
        <v>29</v>
      </c>
      <c r="E58" s="5">
        <v>5413000012</v>
      </c>
      <c r="F58" s="5">
        <v>1</v>
      </c>
      <c r="G58" s="7">
        <v>86700</v>
      </c>
      <c r="H58" s="6">
        <v>86700</v>
      </c>
      <c r="I58" s="43"/>
      <c r="N58" s="19"/>
    </row>
    <row r="59" spans="1:14" s="20" customFormat="1" ht="15.75" x14ac:dyDescent="0.25">
      <c r="A59" s="35"/>
      <c r="B59" s="27">
        <v>2017</v>
      </c>
      <c r="C59" s="5" t="s">
        <v>96</v>
      </c>
      <c r="D59" s="8" t="s">
        <v>28</v>
      </c>
      <c r="E59" s="5">
        <v>5413000012</v>
      </c>
      <c r="F59" s="5">
        <v>1</v>
      </c>
      <c r="G59" s="10">
        <v>158700</v>
      </c>
      <c r="H59" s="9">
        <v>158700</v>
      </c>
      <c r="I59" s="43"/>
      <c r="N59" s="19"/>
    </row>
    <row r="60" spans="1:14" s="20" customFormat="1" ht="15.75" x14ac:dyDescent="0.25">
      <c r="A60" s="35"/>
      <c r="B60" s="27">
        <v>2017</v>
      </c>
      <c r="C60" s="5" t="s">
        <v>96</v>
      </c>
      <c r="D60" s="8" t="s">
        <v>27</v>
      </c>
      <c r="E60" s="5">
        <v>5413000012</v>
      </c>
      <c r="F60" s="5">
        <v>1</v>
      </c>
      <c r="G60" s="7">
        <v>93198</v>
      </c>
      <c r="H60" s="6">
        <v>93198</v>
      </c>
      <c r="I60" s="43"/>
      <c r="N60" s="19"/>
    </row>
    <row r="61" spans="1:14" s="20" customFormat="1" ht="15.75" x14ac:dyDescent="0.25">
      <c r="A61" s="35"/>
      <c r="B61" s="27">
        <v>2017</v>
      </c>
      <c r="C61" s="5" t="s">
        <v>96</v>
      </c>
      <c r="D61" s="8" t="s">
        <v>26</v>
      </c>
      <c r="E61" s="5">
        <v>5413000012</v>
      </c>
      <c r="F61" s="5">
        <v>2</v>
      </c>
      <c r="G61" s="10">
        <v>137542</v>
      </c>
      <c r="H61" s="9">
        <v>275084</v>
      </c>
      <c r="I61" s="43"/>
      <c r="N61" s="19"/>
    </row>
    <row r="62" spans="1:14" s="20" customFormat="1" ht="15.75" x14ac:dyDescent="0.25">
      <c r="A62" s="35"/>
      <c r="B62" s="27">
        <v>2017</v>
      </c>
      <c r="C62" s="5" t="s">
        <v>96</v>
      </c>
      <c r="D62" s="11" t="s">
        <v>25</v>
      </c>
      <c r="E62" s="5">
        <v>5413000012</v>
      </c>
      <c r="F62" s="5">
        <v>4</v>
      </c>
      <c r="G62" s="10">
        <v>131197.99</v>
      </c>
      <c r="H62" s="9">
        <v>524791.96</v>
      </c>
      <c r="I62" s="43"/>
      <c r="N62" s="19"/>
    </row>
    <row r="63" spans="1:14" s="20" customFormat="1" ht="15.75" x14ac:dyDescent="0.25">
      <c r="A63" s="35"/>
      <c r="B63" s="27">
        <v>2017</v>
      </c>
      <c r="C63" s="5" t="s">
        <v>96</v>
      </c>
      <c r="D63" s="11" t="s">
        <v>24</v>
      </c>
      <c r="E63" s="5">
        <v>5413000012</v>
      </c>
      <c r="F63" s="5">
        <v>1</v>
      </c>
      <c r="G63" s="10">
        <v>88000</v>
      </c>
      <c r="H63" s="9">
        <v>88000</v>
      </c>
      <c r="I63" s="43"/>
      <c r="N63" s="19"/>
    </row>
    <row r="64" spans="1:14" s="20" customFormat="1" ht="15.75" x14ac:dyDescent="0.25">
      <c r="A64" s="35"/>
      <c r="B64" s="27">
        <v>2017</v>
      </c>
      <c r="C64" s="5" t="s">
        <v>96</v>
      </c>
      <c r="D64" s="11" t="s">
        <v>87</v>
      </c>
      <c r="E64" s="5">
        <v>5413000012</v>
      </c>
      <c r="F64" s="5">
        <v>1</v>
      </c>
      <c r="G64" s="10">
        <v>127928</v>
      </c>
      <c r="H64" s="9">
        <v>127928</v>
      </c>
      <c r="I64" s="43"/>
      <c r="N64" s="19"/>
    </row>
    <row r="65" spans="1:14" s="20" customFormat="1" ht="15.75" x14ac:dyDescent="0.25">
      <c r="A65" s="35"/>
      <c r="B65" s="27">
        <v>2017</v>
      </c>
      <c r="C65" s="5" t="s">
        <v>96</v>
      </c>
      <c r="D65" s="11" t="s">
        <v>88</v>
      </c>
      <c r="E65" s="5">
        <v>5413000012</v>
      </c>
      <c r="F65" s="5">
        <v>2</v>
      </c>
      <c r="G65" s="10">
        <v>86400</v>
      </c>
      <c r="H65" s="9">
        <v>172800</v>
      </c>
      <c r="I65" s="43"/>
      <c r="N65" s="19"/>
    </row>
    <row r="66" spans="1:14" s="20" customFormat="1" ht="15.75" x14ac:dyDescent="0.25">
      <c r="A66" s="35"/>
      <c r="B66" s="27">
        <v>2017</v>
      </c>
      <c r="C66" s="5" t="s">
        <v>96</v>
      </c>
      <c r="D66" s="11" t="s">
        <v>88</v>
      </c>
      <c r="E66" s="5">
        <v>5413000012</v>
      </c>
      <c r="F66" s="5">
        <v>1</v>
      </c>
      <c r="G66" s="10">
        <v>105304</v>
      </c>
      <c r="H66" s="9">
        <v>105304</v>
      </c>
      <c r="I66" s="43"/>
    </row>
    <row r="67" spans="1:14" s="20" customFormat="1" ht="15.75" x14ac:dyDescent="0.25">
      <c r="A67" s="35"/>
      <c r="B67" s="27">
        <v>2017</v>
      </c>
      <c r="C67" s="5" t="s">
        <v>96</v>
      </c>
      <c r="D67" s="11" t="s">
        <v>89</v>
      </c>
      <c r="E67" s="5">
        <v>5413000012</v>
      </c>
      <c r="F67" s="5">
        <v>2</v>
      </c>
      <c r="G67" s="10">
        <v>112001.93</v>
      </c>
      <c r="H67" s="9">
        <v>224003.86</v>
      </c>
      <c r="I67" s="43"/>
    </row>
    <row r="68" spans="1:14" s="20" customFormat="1" ht="15.75" x14ac:dyDescent="0.25">
      <c r="A68" s="35"/>
      <c r="B68" s="27">
        <v>2017</v>
      </c>
      <c r="C68" s="5" t="s">
        <v>96</v>
      </c>
      <c r="D68" s="11" t="s">
        <v>90</v>
      </c>
      <c r="E68" s="5">
        <v>5413000012</v>
      </c>
      <c r="F68" s="5">
        <v>1</v>
      </c>
      <c r="G68" s="10">
        <v>489900</v>
      </c>
      <c r="H68" s="9">
        <v>489900</v>
      </c>
      <c r="I68" s="43"/>
    </row>
    <row r="69" spans="1:14" s="20" customFormat="1" ht="15.75" x14ac:dyDescent="0.25">
      <c r="A69" s="35"/>
      <c r="B69" s="27">
        <v>2017</v>
      </c>
      <c r="C69" s="5" t="s">
        <v>96</v>
      </c>
      <c r="D69" s="11" t="s">
        <v>91</v>
      </c>
      <c r="E69" s="5">
        <v>5413000012</v>
      </c>
      <c r="F69" s="5">
        <v>1</v>
      </c>
      <c r="G69" s="10">
        <v>117500</v>
      </c>
      <c r="H69" s="9">
        <v>117500</v>
      </c>
      <c r="I69" s="43"/>
    </row>
    <row r="70" spans="1:14" s="20" customFormat="1" ht="15.75" x14ac:dyDescent="0.25">
      <c r="A70" s="35"/>
      <c r="B70" s="27">
        <v>2017</v>
      </c>
      <c r="C70" s="5" t="s">
        <v>96</v>
      </c>
      <c r="D70" s="11" t="s">
        <v>92</v>
      </c>
      <c r="E70" s="5">
        <v>5413000012</v>
      </c>
      <c r="F70" s="5">
        <v>2</v>
      </c>
      <c r="G70" s="10">
        <v>184988</v>
      </c>
      <c r="H70" s="9">
        <v>369976</v>
      </c>
      <c r="I70" s="43"/>
    </row>
    <row r="71" spans="1:14" s="20" customFormat="1" ht="15.75" x14ac:dyDescent="0.25">
      <c r="A71" s="35"/>
      <c r="B71" s="27">
        <v>2017</v>
      </c>
      <c r="C71" s="5" t="s">
        <v>96</v>
      </c>
      <c r="D71" s="11" t="s">
        <v>93</v>
      </c>
      <c r="E71" s="5">
        <v>5413000012</v>
      </c>
      <c r="F71" s="5">
        <v>4</v>
      </c>
      <c r="G71" s="10">
        <v>197200</v>
      </c>
      <c r="H71" s="9">
        <v>788800</v>
      </c>
      <c r="I71" s="43"/>
    </row>
    <row r="72" spans="1:14" s="20" customFormat="1" ht="15.75" x14ac:dyDescent="0.25">
      <c r="A72" s="35"/>
      <c r="B72" s="27">
        <v>2017</v>
      </c>
      <c r="C72" s="5" t="s">
        <v>96</v>
      </c>
      <c r="D72" s="8" t="s">
        <v>23</v>
      </c>
      <c r="E72" s="5">
        <v>5412000014</v>
      </c>
      <c r="F72" s="5">
        <v>1</v>
      </c>
      <c r="G72" s="7">
        <v>166405</v>
      </c>
      <c r="H72" s="6">
        <v>166405</v>
      </c>
      <c r="I72" s="43"/>
    </row>
    <row r="73" spans="1:14" s="20" customFormat="1" ht="15.75" x14ac:dyDescent="0.25">
      <c r="A73" s="35"/>
      <c r="B73" s="27">
        <v>2017</v>
      </c>
      <c r="C73" s="5" t="s">
        <v>96</v>
      </c>
      <c r="D73" s="8" t="s">
        <v>22</v>
      </c>
      <c r="E73" s="5">
        <v>5412000014</v>
      </c>
      <c r="F73" s="5">
        <v>1</v>
      </c>
      <c r="G73" s="7">
        <v>307200</v>
      </c>
      <c r="H73" s="6">
        <v>307200</v>
      </c>
      <c r="I73" s="43"/>
    </row>
    <row r="74" spans="1:14" s="20" customFormat="1" ht="30" x14ac:dyDescent="0.25">
      <c r="A74" s="35"/>
      <c r="B74" s="27">
        <v>2017</v>
      </c>
      <c r="C74" s="5" t="s">
        <v>96</v>
      </c>
      <c r="D74" s="8" t="s">
        <v>21</v>
      </c>
      <c r="E74" s="5">
        <v>5412000028</v>
      </c>
      <c r="F74" s="5">
        <v>1</v>
      </c>
      <c r="G74" s="7">
        <v>313000</v>
      </c>
      <c r="H74" s="6">
        <v>313000</v>
      </c>
      <c r="I74" s="43"/>
    </row>
    <row r="75" spans="1:14" s="20" customFormat="1" ht="15.75" x14ac:dyDescent="0.25">
      <c r="A75" s="35"/>
      <c r="B75" s="27">
        <v>2017</v>
      </c>
      <c r="C75" s="5" t="s">
        <v>96</v>
      </c>
      <c r="D75" s="8" t="s">
        <v>20</v>
      </c>
      <c r="E75" s="5">
        <v>5412000028</v>
      </c>
      <c r="F75" s="5">
        <v>1</v>
      </c>
      <c r="G75" s="7">
        <v>249000</v>
      </c>
      <c r="H75" s="6">
        <v>249000</v>
      </c>
      <c r="I75" s="43"/>
    </row>
    <row r="76" spans="1:14" s="20" customFormat="1" ht="30" x14ac:dyDescent="0.25">
      <c r="A76" s="35"/>
      <c r="B76" s="27">
        <v>2017</v>
      </c>
      <c r="C76" s="5" t="s">
        <v>96</v>
      </c>
      <c r="D76" s="8" t="s">
        <v>19</v>
      </c>
      <c r="E76" s="5">
        <v>5411000044</v>
      </c>
      <c r="F76" s="5">
        <v>1</v>
      </c>
      <c r="G76" s="10">
        <v>637750</v>
      </c>
      <c r="H76" s="9">
        <v>637750</v>
      </c>
      <c r="I76" s="43"/>
    </row>
    <row r="77" spans="1:14" s="20" customFormat="1" ht="15.75" x14ac:dyDescent="0.25">
      <c r="A77" s="35"/>
      <c r="B77" s="27">
        <v>2017</v>
      </c>
      <c r="C77" s="5" t="s">
        <v>96</v>
      </c>
      <c r="D77" s="8" t="s">
        <v>18</v>
      </c>
      <c r="E77" s="5">
        <v>5411000044</v>
      </c>
      <c r="F77" s="5">
        <v>1</v>
      </c>
      <c r="G77" s="10">
        <v>139397.82999999999</v>
      </c>
      <c r="H77" s="9">
        <v>139397.82999999999</v>
      </c>
      <c r="I77" s="43"/>
    </row>
    <row r="78" spans="1:14" s="20" customFormat="1" ht="15.75" x14ac:dyDescent="0.25">
      <c r="A78" s="35"/>
      <c r="B78" s="27">
        <v>2017</v>
      </c>
      <c r="C78" s="5" t="s">
        <v>96</v>
      </c>
      <c r="D78" s="8" t="s">
        <v>94</v>
      </c>
      <c r="E78" s="5">
        <v>5411000044</v>
      </c>
      <c r="F78" s="5">
        <v>1</v>
      </c>
      <c r="G78" s="10">
        <v>69990</v>
      </c>
      <c r="H78" s="9">
        <v>69999</v>
      </c>
      <c r="I78" s="43"/>
    </row>
    <row r="79" spans="1:14" s="20" customFormat="1" ht="15.75" x14ac:dyDescent="0.25">
      <c r="A79" s="35"/>
      <c r="B79" s="27">
        <v>2017</v>
      </c>
      <c r="C79" s="5" t="s">
        <v>96</v>
      </c>
      <c r="D79" s="8" t="s">
        <v>95</v>
      </c>
      <c r="E79" s="5">
        <v>5411000044</v>
      </c>
      <c r="F79" s="5">
        <v>1</v>
      </c>
      <c r="G79" s="10">
        <v>41990</v>
      </c>
      <c r="H79" s="9">
        <v>41990</v>
      </c>
      <c r="I79" s="43"/>
    </row>
    <row r="80" spans="1:14" s="20" customFormat="1" ht="15.75" x14ac:dyDescent="0.25">
      <c r="A80" s="35"/>
      <c r="B80" s="27">
        <v>2017</v>
      </c>
      <c r="C80" s="5" t="s">
        <v>96</v>
      </c>
      <c r="D80" s="8" t="s">
        <v>17</v>
      </c>
      <c r="E80" s="5">
        <v>5413000020</v>
      </c>
      <c r="F80" s="5">
        <v>1</v>
      </c>
      <c r="G80" s="10">
        <v>120000</v>
      </c>
      <c r="H80" s="9">
        <v>120000</v>
      </c>
      <c r="I80" s="43"/>
    </row>
    <row r="81" spans="1:12" s="20" customFormat="1" ht="15.75" x14ac:dyDescent="0.25">
      <c r="A81" s="35"/>
      <c r="B81" s="27">
        <v>2017</v>
      </c>
      <c r="C81" s="5" t="s">
        <v>96</v>
      </c>
      <c r="D81" s="8" t="s">
        <v>16</v>
      </c>
      <c r="E81" s="5">
        <v>5413000020</v>
      </c>
      <c r="F81" s="5">
        <v>1</v>
      </c>
      <c r="G81" s="7">
        <v>330000</v>
      </c>
      <c r="H81" s="6">
        <v>330000</v>
      </c>
      <c r="I81" s="43"/>
      <c r="L81" s="20" t="s">
        <v>15</v>
      </c>
    </row>
    <row r="82" spans="1:12" s="32" customFormat="1" ht="15.75" x14ac:dyDescent="0.25">
      <c r="A82" s="36"/>
      <c r="B82" s="27">
        <v>2017</v>
      </c>
      <c r="C82" s="5" t="s">
        <v>96</v>
      </c>
      <c r="D82" s="8" t="s">
        <v>10</v>
      </c>
      <c r="E82" s="5">
        <v>5111000184</v>
      </c>
      <c r="F82" s="5">
        <v>1</v>
      </c>
      <c r="G82" s="10">
        <v>49800</v>
      </c>
      <c r="H82" s="9">
        <f>+F82*G82</f>
        <v>49800</v>
      </c>
      <c r="I82" s="44"/>
    </row>
    <row r="83" spans="1:12" s="32" customFormat="1" ht="15.75" x14ac:dyDescent="0.25">
      <c r="A83" s="36"/>
      <c r="B83" s="27">
        <v>2017</v>
      </c>
      <c r="C83" s="5" t="s">
        <v>96</v>
      </c>
      <c r="D83" s="8" t="s">
        <v>98</v>
      </c>
      <c r="E83" s="5">
        <v>5691000500</v>
      </c>
      <c r="F83" s="5">
        <v>2</v>
      </c>
      <c r="G83" s="10">
        <v>116582</v>
      </c>
      <c r="H83" s="9">
        <f>+G83*F83</f>
        <v>233164</v>
      </c>
      <c r="I83" s="44"/>
    </row>
    <row r="84" spans="1:12" s="32" customFormat="1" ht="15.75" x14ac:dyDescent="0.25">
      <c r="A84" s="36"/>
      <c r="B84" s="27">
        <v>2017</v>
      </c>
      <c r="C84" s="5" t="s">
        <v>96</v>
      </c>
      <c r="D84" s="8" t="s">
        <v>98</v>
      </c>
      <c r="E84" s="5">
        <v>5691000500</v>
      </c>
      <c r="F84" s="5">
        <v>1</v>
      </c>
      <c r="G84" s="10">
        <v>447330</v>
      </c>
      <c r="H84" s="9">
        <f>+G84*F84</f>
        <v>447330</v>
      </c>
      <c r="I84" s="44"/>
    </row>
    <row r="85" spans="1:12" s="32" customFormat="1" ht="15.75" x14ac:dyDescent="0.25">
      <c r="A85" s="36"/>
      <c r="B85" s="27">
        <v>2017</v>
      </c>
      <c r="C85" s="5" t="s">
        <v>96</v>
      </c>
      <c r="D85" s="8" t="s">
        <v>99</v>
      </c>
      <c r="E85" s="5">
        <v>5621000862</v>
      </c>
      <c r="F85" s="5">
        <v>1</v>
      </c>
      <c r="G85" s="10">
        <v>139733</v>
      </c>
      <c r="H85" s="9">
        <f t="shared" ref="H85:H148" si="0">+G85*F85</f>
        <v>139733</v>
      </c>
      <c r="I85" s="44"/>
    </row>
    <row r="86" spans="1:12" s="32" customFormat="1" ht="15.75" x14ac:dyDescent="0.25">
      <c r="A86" s="36"/>
      <c r="B86" s="27">
        <v>2017</v>
      </c>
      <c r="C86" s="5" t="s">
        <v>96</v>
      </c>
      <c r="D86" s="8" t="s">
        <v>100</v>
      </c>
      <c r="E86" s="5">
        <v>5691000714</v>
      </c>
      <c r="F86" s="5">
        <v>1</v>
      </c>
      <c r="G86" s="10">
        <v>123123</v>
      </c>
      <c r="H86" s="9">
        <f t="shared" si="0"/>
        <v>123123</v>
      </c>
      <c r="I86" s="44"/>
    </row>
    <row r="87" spans="1:12" s="32" customFormat="1" ht="15.75" x14ac:dyDescent="0.25">
      <c r="A87" s="36"/>
      <c r="B87" s="27">
        <v>2017</v>
      </c>
      <c r="C87" s="5" t="s">
        <v>96</v>
      </c>
      <c r="D87" s="8" t="s">
        <v>8</v>
      </c>
      <c r="E87" s="5">
        <v>5151000080</v>
      </c>
      <c r="F87" s="5">
        <v>1</v>
      </c>
      <c r="G87" s="10">
        <v>53165</v>
      </c>
      <c r="H87" s="9">
        <f t="shared" si="0"/>
        <v>53165</v>
      </c>
      <c r="I87" s="44"/>
    </row>
    <row r="88" spans="1:12" s="32" customFormat="1" ht="21.75" customHeight="1" x14ac:dyDescent="0.25">
      <c r="A88" s="36"/>
      <c r="B88" s="27">
        <v>2017</v>
      </c>
      <c r="C88" s="5" t="s">
        <v>96</v>
      </c>
      <c r="D88" s="8" t="s">
        <v>101</v>
      </c>
      <c r="E88" s="5">
        <v>5151000100</v>
      </c>
      <c r="F88" s="5">
        <v>14</v>
      </c>
      <c r="G88" s="7">
        <v>29312</v>
      </c>
      <c r="H88" s="9">
        <f t="shared" si="0"/>
        <v>410368</v>
      </c>
      <c r="I88" s="44"/>
    </row>
    <row r="89" spans="1:12" s="32" customFormat="1" ht="30" x14ac:dyDescent="0.25">
      <c r="A89" s="36"/>
      <c r="B89" s="27">
        <v>2017</v>
      </c>
      <c r="C89" s="5" t="s">
        <v>96</v>
      </c>
      <c r="D89" s="8" t="s">
        <v>67</v>
      </c>
      <c r="E89" s="5">
        <v>5151000100</v>
      </c>
      <c r="F89" s="5">
        <v>7</v>
      </c>
      <c r="G89" s="10">
        <v>51497</v>
      </c>
      <c r="H89" s="9">
        <f t="shared" si="0"/>
        <v>360479</v>
      </c>
      <c r="I89" s="44"/>
    </row>
    <row r="90" spans="1:12" s="32" customFormat="1" ht="15.75" x14ac:dyDescent="0.25">
      <c r="A90" s="36"/>
      <c r="B90" s="27">
        <v>2017</v>
      </c>
      <c r="C90" s="5" t="s">
        <v>96</v>
      </c>
      <c r="D90" s="8" t="s">
        <v>6</v>
      </c>
      <c r="E90" s="5">
        <v>5151000138</v>
      </c>
      <c r="F90" s="5">
        <v>1</v>
      </c>
      <c r="G90" s="10">
        <v>43246</v>
      </c>
      <c r="H90" s="9">
        <f t="shared" si="0"/>
        <v>43246</v>
      </c>
      <c r="I90" s="44"/>
    </row>
    <row r="91" spans="1:12" s="32" customFormat="1" ht="15.75" x14ac:dyDescent="0.25">
      <c r="A91" s="36"/>
      <c r="B91" s="27">
        <v>2017</v>
      </c>
      <c r="C91" s="5" t="s">
        <v>96</v>
      </c>
      <c r="D91" s="8" t="s">
        <v>6</v>
      </c>
      <c r="E91" s="5">
        <v>5151000138</v>
      </c>
      <c r="F91" s="5">
        <v>2</v>
      </c>
      <c r="G91" s="10">
        <v>94075</v>
      </c>
      <c r="H91" s="9">
        <f t="shared" si="0"/>
        <v>188150</v>
      </c>
      <c r="I91" s="44"/>
    </row>
    <row r="92" spans="1:12" s="32" customFormat="1" ht="15.75" x14ac:dyDescent="0.25">
      <c r="A92" s="36"/>
      <c r="B92" s="27">
        <v>2017</v>
      </c>
      <c r="C92" s="5" t="s">
        <v>96</v>
      </c>
      <c r="D92" s="8" t="s">
        <v>6</v>
      </c>
      <c r="E92" s="5">
        <v>5151000138</v>
      </c>
      <c r="F92" s="5">
        <v>16</v>
      </c>
      <c r="G92" s="10">
        <v>28325</v>
      </c>
      <c r="H92" s="9">
        <f t="shared" si="0"/>
        <v>453200</v>
      </c>
      <c r="I92" s="44"/>
    </row>
    <row r="93" spans="1:12" s="32" customFormat="1" ht="15.75" x14ac:dyDescent="0.25">
      <c r="A93" s="36"/>
      <c r="B93" s="27">
        <v>2017</v>
      </c>
      <c r="C93" s="5" t="s">
        <v>96</v>
      </c>
      <c r="D93" s="8" t="s">
        <v>6</v>
      </c>
      <c r="E93" s="5">
        <v>5151000138</v>
      </c>
      <c r="F93" s="5">
        <v>1</v>
      </c>
      <c r="G93" s="7">
        <v>26588</v>
      </c>
      <c r="H93" s="9">
        <f t="shared" si="0"/>
        <v>26588</v>
      </c>
      <c r="I93" s="44"/>
    </row>
    <row r="94" spans="1:12" s="32" customFormat="1" ht="15.75" x14ac:dyDescent="0.25">
      <c r="A94" s="36"/>
      <c r="B94" s="27">
        <v>2017</v>
      </c>
      <c r="C94" s="5" t="s">
        <v>96</v>
      </c>
      <c r="D94" s="8" t="s">
        <v>6</v>
      </c>
      <c r="E94" s="5">
        <v>5151000138</v>
      </c>
      <c r="F94" s="5">
        <v>2</v>
      </c>
      <c r="G94" s="10">
        <v>26955</v>
      </c>
      <c r="H94" s="9">
        <f t="shared" si="0"/>
        <v>53910</v>
      </c>
      <c r="I94" s="44"/>
    </row>
    <row r="95" spans="1:12" s="32" customFormat="1" ht="15.75" x14ac:dyDescent="0.25">
      <c r="A95" s="36"/>
      <c r="B95" s="27">
        <v>2017</v>
      </c>
      <c r="C95" s="5" t="s">
        <v>96</v>
      </c>
      <c r="D95" s="8" t="s">
        <v>13</v>
      </c>
      <c r="E95" s="5">
        <v>5151000144</v>
      </c>
      <c r="F95" s="5">
        <v>1</v>
      </c>
      <c r="G95" s="7">
        <v>31975</v>
      </c>
      <c r="H95" s="9">
        <f t="shared" si="0"/>
        <v>31975</v>
      </c>
      <c r="I95" s="44"/>
    </row>
    <row r="96" spans="1:12" s="32" customFormat="1" ht="15.75" x14ac:dyDescent="0.25">
      <c r="A96" s="36"/>
      <c r="B96" s="27">
        <v>2017</v>
      </c>
      <c r="C96" s="5" t="s">
        <v>96</v>
      </c>
      <c r="D96" s="8" t="s">
        <v>13</v>
      </c>
      <c r="E96" s="5">
        <v>5151000144</v>
      </c>
      <c r="F96" s="5">
        <v>1</v>
      </c>
      <c r="G96" s="7">
        <v>31500</v>
      </c>
      <c r="H96" s="9">
        <f t="shared" si="0"/>
        <v>31500</v>
      </c>
      <c r="I96" s="44"/>
    </row>
    <row r="97" spans="1:9" s="32" customFormat="1" ht="15.75" x14ac:dyDescent="0.25">
      <c r="A97" s="36"/>
      <c r="B97" s="27">
        <v>2017</v>
      </c>
      <c r="C97" s="5" t="s">
        <v>96</v>
      </c>
      <c r="D97" s="8" t="s">
        <v>13</v>
      </c>
      <c r="E97" s="5">
        <v>5151000144</v>
      </c>
      <c r="F97" s="5">
        <v>1</v>
      </c>
      <c r="G97" s="7">
        <v>29475</v>
      </c>
      <c r="H97" s="9">
        <f t="shared" si="0"/>
        <v>29475</v>
      </c>
      <c r="I97" s="44"/>
    </row>
    <row r="98" spans="1:9" s="32" customFormat="1" ht="15.75" x14ac:dyDescent="0.25">
      <c r="A98" s="36"/>
      <c r="B98" s="27">
        <v>2017</v>
      </c>
      <c r="C98" s="5" t="s">
        <v>96</v>
      </c>
      <c r="D98" s="8" t="s">
        <v>13</v>
      </c>
      <c r="E98" s="5">
        <v>5151000144</v>
      </c>
      <c r="F98" s="5">
        <v>1</v>
      </c>
      <c r="G98" s="7">
        <v>35804</v>
      </c>
      <c r="H98" s="9">
        <f t="shared" si="0"/>
        <v>35804</v>
      </c>
      <c r="I98" s="44"/>
    </row>
    <row r="99" spans="1:9" s="32" customFormat="1" ht="15.75" x14ac:dyDescent="0.25">
      <c r="A99" s="36"/>
      <c r="B99" s="27">
        <v>2017</v>
      </c>
      <c r="C99" s="5" t="s">
        <v>96</v>
      </c>
      <c r="D99" s="8" t="s">
        <v>4</v>
      </c>
      <c r="E99" s="5">
        <v>5151000166</v>
      </c>
      <c r="F99" s="5">
        <v>3</v>
      </c>
      <c r="G99" s="7">
        <v>96195</v>
      </c>
      <c r="H99" s="9">
        <f t="shared" si="0"/>
        <v>288585</v>
      </c>
      <c r="I99" s="44"/>
    </row>
    <row r="100" spans="1:9" s="32" customFormat="1" ht="15.75" x14ac:dyDescent="0.25">
      <c r="A100" s="36"/>
      <c r="B100" s="27">
        <v>2017</v>
      </c>
      <c r="C100" s="5" t="s">
        <v>96</v>
      </c>
      <c r="D100" s="8" t="s">
        <v>4</v>
      </c>
      <c r="E100" s="5">
        <v>5151000166</v>
      </c>
      <c r="F100" s="5">
        <v>1</v>
      </c>
      <c r="G100" s="10">
        <v>125710.85</v>
      </c>
      <c r="H100" s="9">
        <f t="shared" si="0"/>
        <v>125710.85</v>
      </c>
      <c r="I100" s="44"/>
    </row>
    <row r="101" spans="1:9" s="32" customFormat="1" ht="15.75" x14ac:dyDescent="0.25">
      <c r="A101" s="36"/>
      <c r="B101" s="27">
        <v>2017</v>
      </c>
      <c r="C101" s="5" t="s">
        <v>96</v>
      </c>
      <c r="D101" s="8" t="s">
        <v>4</v>
      </c>
      <c r="E101" s="5">
        <v>5151000166</v>
      </c>
      <c r="F101" s="5">
        <v>1</v>
      </c>
      <c r="G101" s="10">
        <v>65900</v>
      </c>
      <c r="H101" s="9">
        <f t="shared" si="0"/>
        <v>65900</v>
      </c>
      <c r="I101" s="44"/>
    </row>
    <row r="102" spans="1:9" s="32" customFormat="1" ht="15.75" x14ac:dyDescent="0.25">
      <c r="A102" s="36"/>
      <c r="B102" s="27">
        <v>2017</v>
      </c>
      <c r="C102" s="5" t="s">
        <v>96</v>
      </c>
      <c r="D102" s="8" t="s">
        <v>4</v>
      </c>
      <c r="E102" s="5">
        <v>5151000166</v>
      </c>
      <c r="F102" s="5">
        <v>2</v>
      </c>
      <c r="G102" s="7">
        <v>60852</v>
      </c>
      <c r="H102" s="9">
        <f t="shared" si="0"/>
        <v>121704</v>
      </c>
      <c r="I102" s="44"/>
    </row>
    <row r="103" spans="1:9" s="32" customFormat="1" ht="15.75" x14ac:dyDescent="0.25">
      <c r="A103" s="36"/>
      <c r="B103" s="27">
        <v>2017</v>
      </c>
      <c r="C103" s="5" t="s">
        <v>96</v>
      </c>
      <c r="D103" s="8" t="s">
        <v>4</v>
      </c>
      <c r="E103" s="5">
        <v>5151000166</v>
      </c>
      <c r="F103" s="5">
        <v>2</v>
      </c>
      <c r="G103" s="10">
        <v>256871</v>
      </c>
      <c r="H103" s="9">
        <f t="shared" si="0"/>
        <v>513742</v>
      </c>
      <c r="I103" s="44"/>
    </row>
    <row r="104" spans="1:9" s="32" customFormat="1" ht="15.75" x14ac:dyDescent="0.25">
      <c r="A104" s="36"/>
      <c r="B104" s="27">
        <v>2017</v>
      </c>
      <c r="C104" s="5" t="s">
        <v>96</v>
      </c>
      <c r="D104" s="8" t="s">
        <v>4</v>
      </c>
      <c r="E104" s="5">
        <v>5151000166</v>
      </c>
      <c r="F104" s="5">
        <v>5</v>
      </c>
      <c r="G104" s="10">
        <v>166659.99</v>
      </c>
      <c r="H104" s="9">
        <f t="shared" si="0"/>
        <v>833299.95</v>
      </c>
      <c r="I104" s="44"/>
    </row>
    <row r="105" spans="1:9" s="32" customFormat="1" ht="15.75" x14ac:dyDescent="0.25">
      <c r="A105" s="36"/>
      <c r="B105" s="27">
        <v>2017</v>
      </c>
      <c r="C105" s="5" t="s">
        <v>96</v>
      </c>
      <c r="D105" s="8" t="s">
        <v>2</v>
      </c>
      <c r="E105" s="5">
        <v>5151000184</v>
      </c>
      <c r="F105" s="5">
        <v>1</v>
      </c>
      <c r="G105" s="10">
        <v>421733</v>
      </c>
      <c r="H105" s="9">
        <f t="shared" si="0"/>
        <v>421733</v>
      </c>
      <c r="I105" s="44"/>
    </row>
    <row r="106" spans="1:9" s="32" customFormat="1" ht="15.75" x14ac:dyDescent="0.25">
      <c r="A106" s="36"/>
      <c r="B106" s="27">
        <v>2017</v>
      </c>
      <c r="C106" s="5" t="s">
        <v>96</v>
      </c>
      <c r="D106" s="8" t="s">
        <v>2</v>
      </c>
      <c r="E106" s="5">
        <v>5151000184</v>
      </c>
      <c r="F106" s="5">
        <v>3</v>
      </c>
      <c r="G106" s="7">
        <v>42780</v>
      </c>
      <c r="H106" s="9">
        <f t="shared" si="0"/>
        <v>128340</v>
      </c>
      <c r="I106" s="44"/>
    </row>
    <row r="107" spans="1:9" s="32" customFormat="1" ht="15.75" x14ac:dyDescent="0.25">
      <c r="A107" s="36"/>
      <c r="B107" s="27">
        <v>2017</v>
      </c>
      <c r="C107" s="5" t="s">
        <v>96</v>
      </c>
      <c r="D107" s="8" t="s">
        <v>3</v>
      </c>
      <c r="E107" s="5">
        <v>5151000192</v>
      </c>
      <c r="F107" s="5">
        <v>1</v>
      </c>
      <c r="G107" s="7">
        <v>258567</v>
      </c>
      <c r="H107" s="9">
        <f t="shared" si="0"/>
        <v>258567</v>
      </c>
      <c r="I107" s="44"/>
    </row>
    <row r="108" spans="1:9" s="32" customFormat="1" ht="15.75" x14ac:dyDescent="0.25">
      <c r="A108" s="36"/>
      <c r="B108" s="27">
        <v>2017</v>
      </c>
      <c r="C108" s="5" t="s">
        <v>96</v>
      </c>
      <c r="D108" s="8" t="s">
        <v>14</v>
      </c>
      <c r="E108" s="5">
        <v>5151000198</v>
      </c>
      <c r="F108" s="5">
        <v>1</v>
      </c>
      <c r="G108" s="7">
        <v>29271</v>
      </c>
      <c r="H108" s="9">
        <f t="shared" si="0"/>
        <v>29271</v>
      </c>
      <c r="I108" s="44"/>
    </row>
    <row r="109" spans="1:9" s="32" customFormat="1" ht="15.75" x14ac:dyDescent="0.25">
      <c r="A109" s="36"/>
      <c r="B109" s="27">
        <v>2017</v>
      </c>
      <c r="C109" s="5" t="s">
        <v>96</v>
      </c>
      <c r="D109" s="8" t="s">
        <v>9</v>
      </c>
      <c r="E109" s="5">
        <v>5191000290</v>
      </c>
      <c r="F109" s="5">
        <v>1</v>
      </c>
      <c r="G109" s="7">
        <v>52200</v>
      </c>
      <c r="H109" s="9">
        <f t="shared" si="0"/>
        <v>52200</v>
      </c>
      <c r="I109" s="44"/>
    </row>
    <row r="110" spans="1:9" s="32" customFormat="1" ht="15.75" x14ac:dyDescent="0.25">
      <c r="A110" s="36"/>
      <c r="B110" s="27">
        <v>2017</v>
      </c>
      <c r="C110" s="5" t="s">
        <v>96</v>
      </c>
      <c r="D110" s="8" t="s">
        <v>12</v>
      </c>
      <c r="E110" s="5">
        <v>5211000158</v>
      </c>
      <c r="F110" s="5">
        <v>1</v>
      </c>
      <c r="G110" s="10">
        <v>36513</v>
      </c>
      <c r="H110" s="9">
        <f t="shared" si="0"/>
        <v>36513</v>
      </c>
      <c r="I110" s="44"/>
    </row>
    <row r="111" spans="1:9" s="32" customFormat="1" ht="15.75" x14ac:dyDescent="0.25">
      <c r="A111" s="36"/>
      <c r="B111" s="27">
        <v>2017</v>
      </c>
      <c r="C111" s="5" t="s">
        <v>96</v>
      </c>
      <c r="D111" s="8" t="s">
        <v>11</v>
      </c>
      <c r="E111" s="5">
        <v>5211000170</v>
      </c>
      <c r="F111" s="5">
        <v>1</v>
      </c>
      <c r="G111" s="10">
        <v>40443</v>
      </c>
      <c r="H111" s="9">
        <f t="shared" si="0"/>
        <v>40443</v>
      </c>
      <c r="I111" s="44"/>
    </row>
    <row r="112" spans="1:9" s="32" customFormat="1" ht="15.75" x14ac:dyDescent="0.25">
      <c r="A112" s="36"/>
      <c r="B112" s="27">
        <v>2017</v>
      </c>
      <c r="C112" s="5" t="s">
        <v>96</v>
      </c>
      <c r="D112" s="8" t="s">
        <v>102</v>
      </c>
      <c r="E112" s="5">
        <v>5231000010</v>
      </c>
      <c r="F112" s="5">
        <v>1</v>
      </c>
      <c r="G112" s="7">
        <v>94519</v>
      </c>
      <c r="H112" s="9">
        <f t="shared" si="0"/>
        <v>94519</v>
      </c>
      <c r="I112" s="44"/>
    </row>
    <row r="113" spans="1:9" s="32" customFormat="1" ht="15.75" x14ac:dyDescent="0.25">
      <c r="A113" s="36"/>
      <c r="B113" s="27">
        <v>2017</v>
      </c>
      <c r="C113" s="5" t="s">
        <v>96</v>
      </c>
      <c r="D113" s="8" t="s">
        <v>103</v>
      </c>
      <c r="E113" s="5">
        <v>5411000008</v>
      </c>
      <c r="F113" s="5">
        <v>1</v>
      </c>
      <c r="G113" s="7">
        <v>271046</v>
      </c>
      <c r="H113" s="9">
        <f t="shared" si="0"/>
        <v>271046</v>
      </c>
      <c r="I113" s="44"/>
    </row>
    <row r="114" spans="1:9" s="32" customFormat="1" ht="15.75" x14ac:dyDescent="0.25">
      <c r="A114" s="36"/>
      <c r="B114" s="27">
        <v>2017</v>
      </c>
      <c r="C114" s="5" t="s">
        <v>96</v>
      </c>
      <c r="D114" s="8" t="s">
        <v>104</v>
      </c>
      <c r="E114" s="5">
        <v>5411000044</v>
      </c>
      <c r="F114" s="5">
        <v>1</v>
      </c>
      <c r="G114" s="7">
        <v>279000</v>
      </c>
      <c r="H114" s="9">
        <f t="shared" si="0"/>
        <v>279000</v>
      </c>
      <c r="I114" s="44"/>
    </row>
    <row r="115" spans="1:9" s="32" customFormat="1" ht="15.75" x14ac:dyDescent="0.25">
      <c r="A115" s="36"/>
      <c r="B115" s="27">
        <v>2017</v>
      </c>
      <c r="C115" s="5" t="s">
        <v>96</v>
      </c>
      <c r="D115" s="8" t="s">
        <v>105</v>
      </c>
      <c r="E115" s="5">
        <v>5412000014</v>
      </c>
      <c r="F115" s="5">
        <v>1</v>
      </c>
      <c r="G115" s="7">
        <v>117660</v>
      </c>
      <c r="H115" s="9">
        <f t="shared" si="0"/>
        <v>117660</v>
      </c>
      <c r="I115" s="44"/>
    </row>
    <row r="116" spans="1:9" s="32" customFormat="1" ht="15.75" x14ac:dyDescent="0.25">
      <c r="A116" s="36"/>
      <c r="B116" s="27">
        <v>2017</v>
      </c>
      <c r="C116" s="5" t="s">
        <v>96</v>
      </c>
      <c r="D116" s="8" t="s">
        <v>105</v>
      </c>
      <c r="E116" s="5">
        <v>5412000014</v>
      </c>
      <c r="F116" s="5">
        <v>1</v>
      </c>
      <c r="G116" s="7">
        <v>209300</v>
      </c>
      <c r="H116" s="9">
        <f t="shared" si="0"/>
        <v>209300</v>
      </c>
      <c r="I116" s="44"/>
    </row>
    <row r="117" spans="1:9" s="32" customFormat="1" ht="15.75" x14ac:dyDescent="0.25">
      <c r="A117" s="36"/>
      <c r="B117" s="27">
        <v>2017</v>
      </c>
      <c r="C117" s="5" t="s">
        <v>96</v>
      </c>
      <c r="D117" s="8" t="s">
        <v>105</v>
      </c>
      <c r="E117" s="5">
        <v>5412000014</v>
      </c>
      <c r="F117" s="5">
        <v>1</v>
      </c>
      <c r="G117" s="10">
        <v>68696</v>
      </c>
      <c r="H117" s="9">
        <f t="shared" si="0"/>
        <v>68696</v>
      </c>
      <c r="I117" s="44"/>
    </row>
    <row r="118" spans="1:9" s="32" customFormat="1" ht="15.75" x14ac:dyDescent="0.25">
      <c r="A118" s="36"/>
      <c r="B118" s="27">
        <v>2017</v>
      </c>
      <c r="C118" s="5" t="s">
        <v>96</v>
      </c>
      <c r="D118" s="8" t="s">
        <v>105</v>
      </c>
      <c r="E118" s="5">
        <v>5412000014</v>
      </c>
      <c r="F118" s="5">
        <v>1</v>
      </c>
      <c r="G118" s="10">
        <v>67652</v>
      </c>
      <c r="H118" s="9">
        <f t="shared" si="0"/>
        <v>67652</v>
      </c>
      <c r="I118" s="44"/>
    </row>
    <row r="119" spans="1:9" s="32" customFormat="1" ht="15.75" x14ac:dyDescent="0.25">
      <c r="A119" s="36"/>
      <c r="B119" s="27">
        <v>2017</v>
      </c>
      <c r="C119" s="5" t="s">
        <v>96</v>
      </c>
      <c r="D119" s="8" t="s">
        <v>105</v>
      </c>
      <c r="E119" s="5">
        <v>5412000014</v>
      </c>
      <c r="F119" s="5">
        <v>1</v>
      </c>
      <c r="G119" s="7">
        <v>99913</v>
      </c>
      <c r="H119" s="9">
        <f t="shared" si="0"/>
        <v>99913</v>
      </c>
      <c r="I119" s="44"/>
    </row>
    <row r="120" spans="1:9" s="32" customFormat="1" ht="15.75" x14ac:dyDescent="0.25">
      <c r="A120" s="36"/>
      <c r="B120" s="27">
        <v>2017</v>
      </c>
      <c r="C120" s="5" t="s">
        <v>96</v>
      </c>
      <c r="D120" s="8" t="s">
        <v>105</v>
      </c>
      <c r="E120" s="5">
        <v>5412000014</v>
      </c>
      <c r="F120" s="5">
        <v>1</v>
      </c>
      <c r="G120" s="10">
        <v>166405</v>
      </c>
      <c r="H120" s="9">
        <f t="shared" si="0"/>
        <v>166405</v>
      </c>
      <c r="I120" s="44"/>
    </row>
    <row r="121" spans="1:9" s="32" customFormat="1" ht="15.75" x14ac:dyDescent="0.25">
      <c r="A121" s="36"/>
      <c r="B121" s="27">
        <v>2017</v>
      </c>
      <c r="C121" s="5" t="s">
        <v>96</v>
      </c>
      <c r="D121" s="8" t="s">
        <v>105</v>
      </c>
      <c r="E121" s="5">
        <v>5412000014</v>
      </c>
      <c r="F121" s="5">
        <v>1</v>
      </c>
      <c r="G121" s="7">
        <v>164900</v>
      </c>
      <c r="H121" s="9">
        <f t="shared" si="0"/>
        <v>164900</v>
      </c>
      <c r="I121" s="44"/>
    </row>
    <row r="122" spans="1:9" s="32" customFormat="1" ht="30" x14ac:dyDescent="0.25">
      <c r="A122" s="36"/>
      <c r="B122" s="27">
        <v>2017</v>
      </c>
      <c r="C122" s="5" t="s">
        <v>96</v>
      </c>
      <c r="D122" s="8" t="s">
        <v>106</v>
      </c>
      <c r="E122" s="5">
        <v>5412000028</v>
      </c>
      <c r="F122" s="5">
        <v>1</v>
      </c>
      <c r="G122" s="7">
        <v>89650</v>
      </c>
      <c r="H122" s="9">
        <f t="shared" si="0"/>
        <v>89650</v>
      </c>
      <c r="I122" s="44"/>
    </row>
    <row r="123" spans="1:9" s="32" customFormat="1" ht="30" x14ac:dyDescent="0.25">
      <c r="A123" s="36"/>
      <c r="B123" s="27">
        <v>2017</v>
      </c>
      <c r="C123" s="5" t="s">
        <v>96</v>
      </c>
      <c r="D123" s="8" t="s">
        <v>106</v>
      </c>
      <c r="E123" s="5">
        <v>5412000028</v>
      </c>
      <c r="F123" s="5">
        <v>1</v>
      </c>
      <c r="G123" s="10">
        <v>41981</v>
      </c>
      <c r="H123" s="9">
        <f t="shared" si="0"/>
        <v>41981</v>
      </c>
      <c r="I123" s="44"/>
    </row>
    <row r="124" spans="1:9" s="32" customFormat="1" ht="15.75" x14ac:dyDescent="0.25">
      <c r="A124" s="36"/>
      <c r="B124" s="27">
        <v>2017</v>
      </c>
      <c r="C124" s="5" t="s">
        <v>96</v>
      </c>
      <c r="D124" s="11" t="s">
        <v>107</v>
      </c>
      <c r="E124" s="5">
        <v>5413000010</v>
      </c>
      <c r="F124" s="5">
        <v>1</v>
      </c>
      <c r="G124" s="13">
        <v>46750</v>
      </c>
      <c r="H124" s="9">
        <f t="shared" si="0"/>
        <v>46750</v>
      </c>
      <c r="I124" s="44"/>
    </row>
    <row r="125" spans="1:9" s="32" customFormat="1" ht="15.75" x14ac:dyDescent="0.25">
      <c r="A125" s="36"/>
      <c r="B125" s="27">
        <v>2017</v>
      </c>
      <c r="C125" s="5" t="s">
        <v>96</v>
      </c>
      <c r="D125" s="11" t="s">
        <v>107</v>
      </c>
      <c r="E125" s="5">
        <v>5413000010</v>
      </c>
      <c r="F125" s="5">
        <v>8</v>
      </c>
      <c r="G125" s="13">
        <v>62062</v>
      </c>
      <c r="H125" s="9">
        <f t="shared" si="0"/>
        <v>496496</v>
      </c>
      <c r="I125" s="44"/>
    </row>
    <row r="126" spans="1:9" s="32" customFormat="1" ht="15.75" x14ac:dyDescent="0.25">
      <c r="A126" s="36"/>
      <c r="B126" s="27">
        <v>2017</v>
      </c>
      <c r="C126" s="5" t="s">
        <v>96</v>
      </c>
      <c r="D126" s="11" t="s">
        <v>107</v>
      </c>
      <c r="E126" s="5">
        <v>5413000010</v>
      </c>
      <c r="F126" s="5">
        <v>1</v>
      </c>
      <c r="G126" s="7">
        <v>78000</v>
      </c>
      <c r="H126" s="9">
        <f t="shared" si="0"/>
        <v>78000</v>
      </c>
      <c r="I126" s="44"/>
    </row>
    <row r="127" spans="1:9" s="32" customFormat="1" ht="15.75" x14ac:dyDescent="0.25">
      <c r="A127" s="36"/>
      <c r="B127" s="27">
        <v>2017</v>
      </c>
      <c r="C127" s="5" t="s">
        <v>96</v>
      </c>
      <c r="D127" s="11" t="s">
        <v>107</v>
      </c>
      <c r="E127" s="5">
        <v>5413000010</v>
      </c>
      <c r="F127" s="5">
        <v>2</v>
      </c>
      <c r="G127" s="7">
        <v>79000</v>
      </c>
      <c r="H127" s="9">
        <f t="shared" si="0"/>
        <v>158000</v>
      </c>
      <c r="I127" s="44"/>
    </row>
    <row r="128" spans="1:9" s="32" customFormat="1" ht="15.75" x14ac:dyDescent="0.25">
      <c r="A128" s="36"/>
      <c r="B128" s="27">
        <v>2017</v>
      </c>
      <c r="C128" s="5" t="s">
        <v>96</v>
      </c>
      <c r="D128" s="11" t="s">
        <v>107</v>
      </c>
      <c r="E128" s="5">
        <v>5413000010</v>
      </c>
      <c r="F128" s="5">
        <v>1</v>
      </c>
      <c r="G128" s="13">
        <v>79072</v>
      </c>
      <c r="H128" s="9">
        <f t="shared" si="0"/>
        <v>79072</v>
      </c>
      <c r="I128" s="44"/>
    </row>
    <row r="129" spans="1:12" s="32" customFormat="1" ht="15.75" x14ac:dyDescent="0.25">
      <c r="A129" s="36"/>
      <c r="B129" s="27">
        <v>2017</v>
      </c>
      <c r="C129" s="5" t="s">
        <v>96</v>
      </c>
      <c r="D129" s="11" t="s">
        <v>107</v>
      </c>
      <c r="E129" s="5">
        <v>5413000010</v>
      </c>
      <c r="F129" s="5">
        <v>19</v>
      </c>
      <c r="G129" s="13">
        <v>86000</v>
      </c>
      <c r="H129" s="9">
        <f t="shared" si="0"/>
        <v>1634000</v>
      </c>
      <c r="I129" s="44"/>
    </row>
    <row r="130" spans="1:12" s="32" customFormat="1" ht="15.75" x14ac:dyDescent="0.25">
      <c r="A130" s="36"/>
      <c r="B130" s="27">
        <v>2017</v>
      </c>
      <c r="C130" s="5" t="s">
        <v>96</v>
      </c>
      <c r="D130" s="11" t="s">
        <v>107</v>
      </c>
      <c r="E130" s="5">
        <v>5413000010</v>
      </c>
      <c r="F130" s="5">
        <v>8</v>
      </c>
      <c r="G130" s="7">
        <v>106872</v>
      </c>
      <c r="H130" s="9">
        <f t="shared" si="0"/>
        <v>854976</v>
      </c>
      <c r="I130" s="44"/>
    </row>
    <row r="131" spans="1:12" s="32" customFormat="1" ht="15.75" x14ac:dyDescent="0.25">
      <c r="A131" s="36"/>
      <c r="B131" s="27">
        <v>2017</v>
      </c>
      <c r="C131" s="5" t="s">
        <v>96</v>
      </c>
      <c r="D131" s="11" t="s">
        <v>108</v>
      </c>
      <c r="E131" s="5">
        <v>5413000012</v>
      </c>
      <c r="F131" s="5">
        <v>1</v>
      </c>
      <c r="G131" s="10">
        <v>68423</v>
      </c>
      <c r="H131" s="9">
        <f t="shared" si="0"/>
        <v>68423</v>
      </c>
      <c r="I131" s="44"/>
    </row>
    <row r="132" spans="1:12" s="32" customFormat="1" ht="15.75" x14ac:dyDescent="0.25">
      <c r="A132" s="36"/>
      <c r="B132" s="27">
        <v>2017</v>
      </c>
      <c r="C132" s="5" t="s">
        <v>96</v>
      </c>
      <c r="D132" s="11" t="s">
        <v>108</v>
      </c>
      <c r="E132" s="5">
        <v>5413000012</v>
      </c>
      <c r="F132" s="5">
        <v>1</v>
      </c>
      <c r="G132" s="7">
        <v>48875</v>
      </c>
      <c r="H132" s="9">
        <f t="shared" si="0"/>
        <v>48875</v>
      </c>
      <c r="I132" s="44"/>
    </row>
    <row r="133" spans="1:12" s="32" customFormat="1" ht="15.75" x14ac:dyDescent="0.25">
      <c r="A133" s="36"/>
      <c r="B133" s="27">
        <v>2017</v>
      </c>
      <c r="C133" s="5" t="s">
        <v>96</v>
      </c>
      <c r="D133" s="11" t="s">
        <v>108</v>
      </c>
      <c r="E133" s="5">
        <v>5413000012</v>
      </c>
      <c r="F133" s="5">
        <v>6</v>
      </c>
      <c r="G133" s="7">
        <v>112002</v>
      </c>
      <c r="H133" s="9">
        <f t="shared" si="0"/>
        <v>672012</v>
      </c>
      <c r="I133" s="44"/>
    </row>
    <row r="134" spans="1:12" s="32" customFormat="1" ht="15.75" x14ac:dyDescent="0.25">
      <c r="A134" s="36"/>
      <c r="B134" s="27">
        <v>2017</v>
      </c>
      <c r="C134" s="5" t="s">
        <v>96</v>
      </c>
      <c r="D134" s="11" t="s">
        <v>108</v>
      </c>
      <c r="E134" s="5">
        <v>5413000012</v>
      </c>
      <c r="F134" s="5">
        <v>1</v>
      </c>
      <c r="G134" s="10">
        <v>78000</v>
      </c>
      <c r="H134" s="9">
        <f t="shared" si="0"/>
        <v>78000</v>
      </c>
      <c r="I134" s="44"/>
    </row>
    <row r="135" spans="1:12" s="32" customFormat="1" ht="15.75" x14ac:dyDescent="0.25">
      <c r="A135" s="36"/>
      <c r="B135" s="27">
        <v>2017</v>
      </c>
      <c r="C135" s="5" t="s">
        <v>96</v>
      </c>
      <c r="D135" s="11" t="s">
        <v>108</v>
      </c>
      <c r="E135" s="5">
        <v>5413000012</v>
      </c>
      <c r="F135" s="5">
        <v>1</v>
      </c>
      <c r="G135" s="7">
        <v>105598</v>
      </c>
      <c r="H135" s="9">
        <f t="shared" si="0"/>
        <v>105598</v>
      </c>
      <c r="I135" s="44"/>
    </row>
    <row r="136" spans="1:12" s="32" customFormat="1" ht="15.75" x14ac:dyDescent="0.25">
      <c r="A136" s="36"/>
      <c r="B136" s="27">
        <v>2017</v>
      </c>
      <c r="C136" s="5" t="s">
        <v>96</v>
      </c>
      <c r="D136" s="11" t="s">
        <v>108</v>
      </c>
      <c r="E136" s="5">
        <v>5413000012</v>
      </c>
      <c r="F136" s="5">
        <v>1</v>
      </c>
      <c r="G136" s="7">
        <v>105304</v>
      </c>
      <c r="H136" s="9">
        <f t="shared" si="0"/>
        <v>105304</v>
      </c>
      <c r="I136" s="44"/>
    </row>
    <row r="137" spans="1:12" s="32" customFormat="1" ht="15.75" x14ac:dyDescent="0.25">
      <c r="A137" s="36"/>
      <c r="B137" s="27">
        <v>2017</v>
      </c>
      <c r="C137" s="5" t="s">
        <v>96</v>
      </c>
      <c r="D137" s="11" t="s">
        <v>108</v>
      </c>
      <c r="E137" s="5">
        <v>5413000012</v>
      </c>
      <c r="F137" s="5">
        <v>2</v>
      </c>
      <c r="G137" s="7">
        <v>86400</v>
      </c>
      <c r="H137" s="9">
        <f t="shared" si="0"/>
        <v>172800</v>
      </c>
      <c r="I137" s="44"/>
    </row>
    <row r="138" spans="1:12" s="32" customFormat="1" ht="15.75" x14ac:dyDescent="0.25">
      <c r="A138" s="36"/>
      <c r="B138" s="27">
        <v>2017</v>
      </c>
      <c r="C138" s="5" t="s">
        <v>96</v>
      </c>
      <c r="D138" s="11" t="s">
        <v>108</v>
      </c>
      <c r="E138" s="5">
        <v>5413000012</v>
      </c>
      <c r="F138" s="5">
        <v>1</v>
      </c>
      <c r="G138" s="7">
        <v>99990</v>
      </c>
      <c r="H138" s="9">
        <f t="shared" si="0"/>
        <v>99990</v>
      </c>
      <c r="I138" s="44"/>
    </row>
    <row r="139" spans="1:12" s="32" customFormat="1" ht="15.75" x14ac:dyDescent="0.25">
      <c r="A139" s="36"/>
      <c r="B139" s="27">
        <v>2017</v>
      </c>
      <c r="C139" s="5" t="s">
        <v>96</v>
      </c>
      <c r="D139" s="11" t="s">
        <v>108</v>
      </c>
      <c r="E139" s="5">
        <v>5413000012</v>
      </c>
      <c r="F139" s="5">
        <v>1</v>
      </c>
      <c r="G139" s="10">
        <v>185000</v>
      </c>
      <c r="H139" s="9">
        <f t="shared" si="0"/>
        <v>185000</v>
      </c>
      <c r="I139" s="44"/>
    </row>
    <row r="140" spans="1:12" s="32" customFormat="1" ht="15.75" x14ac:dyDescent="0.25">
      <c r="A140" s="36"/>
      <c r="B140" s="27">
        <v>2017</v>
      </c>
      <c r="C140" s="5" t="s">
        <v>96</v>
      </c>
      <c r="D140" s="11" t="s">
        <v>108</v>
      </c>
      <c r="E140" s="5">
        <v>5413000012</v>
      </c>
      <c r="F140" s="5">
        <v>19</v>
      </c>
      <c r="G140" s="10">
        <v>97000</v>
      </c>
      <c r="H140" s="9">
        <f t="shared" si="0"/>
        <v>1843000</v>
      </c>
      <c r="I140" s="44"/>
    </row>
    <row r="141" spans="1:12" s="32" customFormat="1" ht="15.75" x14ac:dyDescent="0.25">
      <c r="A141" s="36"/>
      <c r="B141" s="27">
        <v>2017</v>
      </c>
      <c r="C141" s="5" t="s">
        <v>96</v>
      </c>
      <c r="D141" s="11" t="s">
        <v>108</v>
      </c>
      <c r="E141" s="5">
        <v>5413000012</v>
      </c>
      <c r="F141" s="5">
        <v>1</v>
      </c>
      <c r="G141" s="10">
        <v>166796</v>
      </c>
      <c r="H141" s="9">
        <f t="shared" si="0"/>
        <v>166796</v>
      </c>
      <c r="I141" s="44"/>
    </row>
    <row r="142" spans="1:12" s="32" customFormat="1" ht="15.75" x14ac:dyDescent="0.25">
      <c r="A142" s="36"/>
      <c r="B142" s="27">
        <v>2017</v>
      </c>
      <c r="C142" s="5" t="s">
        <v>96</v>
      </c>
      <c r="D142" s="11" t="s">
        <v>108</v>
      </c>
      <c r="E142" s="5">
        <v>5413000012</v>
      </c>
      <c r="F142" s="5">
        <v>1</v>
      </c>
      <c r="G142" s="7">
        <v>150880</v>
      </c>
      <c r="H142" s="9">
        <f t="shared" si="0"/>
        <v>150880</v>
      </c>
      <c r="I142" s="44"/>
      <c r="L142" s="32" t="s">
        <v>15</v>
      </c>
    </row>
    <row r="143" spans="1:12" s="32" customFormat="1" ht="15.75" x14ac:dyDescent="0.25">
      <c r="A143" s="36"/>
      <c r="B143" s="27">
        <v>2017</v>
      </c>
      <c r="C143" s="5" t="s">
        <v>96</v>
      </c>
      <c r="D143" s="11" t="s">
        <v>108</v>
      </c>
      <c r="E143" s="5">
        <v>5413000012</v>
      </c>
      <c r="F143" s="5">
        <v>1</v>
      </c>
      <c r="G143" s="7">
        <v>94825</v>
      </c>
      <c r="H143" s="9">
        <f t="shared" si="0"/>
        <v>94825</v>
      </c>
      <c r="I143" s="44"/>
    </row>
    <row r="144" spans="1:12" s="32" customFormat="1" ht="15.75" x14ac:dyDescent="0.25">
      <c r="A144" s="36"/>
      <c r="B144" s="27">
        <v>2017</v>
      </c>
      <c r="C144" s="5" t="s">
        <v>96</v>
      </c>
      <c r="D144" s="11" t="s">
        <v>108</v>
      </c>
      <c r="E144" s="5">
        <v>5413000012</v>
      </c>
      <c r="F144" s="5">
        <v>1</v>
      </c>
      <c r="G144" s="7">
        <v>111307</v>
      </c>
      <c r="H144" s="9">
        <f t="shared" si="0"/>
        <v>111307</v>
      </c>
      <c r="I144" s="44"/>
    </row>
    <row r="145" spans="1:9" s="32" customFormat="1" ht="15.75" x14ac:dyDescent="0.25">
      <c r="A145" s="36"/>
      <c r="B145" s="27">
        <v>2017</v>
      </c>
      <c r="C145" s="5" t="s">
        <v>96</v>
      </c>
      <c r="D145" s="11" t="s">
        <v>108</v>
      </c>
      <c r="E145" s="5">
        <v>5413000012</v>
      </c>
      <c r="F145" s="5">
        <v>2</v>
      </c>
      <c r="G145" s="7">
        <v>137542</v>
      </c>
      <c r="H145" s="9">
        <f t="shared" si="0"/>
        <v>275084</v>
      </c>
      <c r="I145" s="44"/>
    </row>
    <row r="146" spans="1:9" s="32" customFormat="1" ht="15.75" x14ac:dyDescent="0.25">
      <c r="A146" s="36"/>
      <c r="B146" s="27">
        <v>2017</v>
      </c>
      <c r="C146" s="5" t="s">
        <v>96</v>
      </c>
      <c r="D146" s="11" t="s">
        <v>108</v>
      </c>
      <c r="E146" s="5">
        <v>5413000012</v>
      </c>
      <c r="F146" s="5">
        <v>1</v>
      </c>
      <c r="G146" s="13">
        <v>93198</v>
      </c>
      <c r="H146" s="9">
        <f t="shared" si="0"/>
        <v>93198</v>
      </c>
      <c r="I146" s="44"/>
    </row>
    <row r="147" spans="1:9" s="32" customFormat="1" ht="15.75" x14ac:dyDescent="0.25">
      <c r="A147" s="36"/>
      <c r="B147" s="27">
        <v>2017</v>
      </c>
      <c r="C147" s="5" t="s">
        <v>96</v>
      </c>
      <c r="D147" s="11" t="s">
        <v>108</v>
      </c>
      <c r="E147" s="5">
        <v>5413000012</v>
      </c>
      <c r="F147" s="5">
        <v>1</v>
      </c>
      <c r="G147" s="13">
        <v>131197.99</v>
      </c>
      <c r="H147" s="12">
        <f t="shared" si="0"/>
        <v>131197.99</v>
      </c>
      <c r="I147" s="44"/>
    </row>
    <row r="148" spans="1:9" s="32" customFormat="1" ht="15.75" x14ac:dyDescent="0.25">
      <c r="A148" s="36"/>
      <c r="B148" s="27">
        <v>2017</v>
      </c>
      <c r="C148" s="5" t="s">
        <v>96</v>
      </c>
      <c r="D148" s="5" t="s">
        <v>109</v>
      </c>
      <c r="E148" s="5">
        <v>5413000020</v>
      </c>
      <c r="F148" s="5">
        <v>1</v>
      </c>
      <c r="G148" s="13">
        <v>175950</v>
      </c>
      <c r="H148" s="12">
        <f t="shared" si="0"/>
        <v>175950</v>
      </c>
      <c r="I148" s="44"/>
    </row>
    <row r="149" spans="1:9" s="32" customFormat="1" ht="15.75" x14ac:dyDescent="0.25">
      <c r="A149" s="36"/>
      <c r="B149" s="27">
        <v>2017</v>
      </c>
      <c r="C149" s="5" t="s">
        <v>96</v>
      </c>
      <c r="D149" s="5" t="s">
        <v>7</v>
      </c>
      <c r="E149" s="5">
        <v>5621000404</v>
      </c>
      <c r="F149" s="5">
        <v>1</v>
      </c>
      <c r="G149" s="13">
        <v>56525</v>
      </c>
      <c r="H149" s="12">
        <f t="shared" ref="H149:H165" si="1">+G149*F149</f>
        <v>56525</v>
      </c>
      <c r="I149" s="44"/>
    </row>
    <row r="150" spans="1:9" s="32" customFormat="1" ht="15.75" x14ac:dyDescent="0.25">
      <c r="A150" s="36"/>
      <c r="B150" s="27">
        <v>2017</v>
      </c>
      <c r="C150" s="5" t="s">
        <v>96</v>
      </c>
      <c r="D150" s="5" t="s">
        <v>110</v>
      </c>
      <c r="E150" s="5">
        <v>5631000004</v>
      </c>
      <c r="F150" s="5">
        <v>2</v>
      </c>
      <c r="G150" s="13">
        <v>40089</v>
      </c>
      <c r="H150" s="12">
        <f t="shared" si="1"/>
        <v>80178</v>
      </c>
      <c r="I150" s="44"/>
    </row>
    <row r="151" spans="1:9" s="32" customFormat="1" ht="15.75" x14ac:dyDescent="0.25">
      <c r="A151" s="36"/>
      <c r="B151" s="27">
        <v>2017</v>
      </c>
      <c r="C151" s="5" t="s">
        <v>96</v>
      </c>
      <c r="D151" s="5" t="s">
        <v>110</v>
      </c>
      <c r="E151" s="5">
        <v>5631000004</v>
      </c>
      <c r="F151" s="5">
        <v>2</v>
      </c>
      <c r="G151" s="13">
        <v>44387</v>
      </c>
      <c r="H151" s="12">
        <f t="shared" si="1"/>
        <v>88774</v>
      </c>
      <c r="I151" s="44"/>
    </row>
    <row r="152" spans="1:9" s="32" customFormat="1" ht="15.75" x14ac:dyDescent="0.25">
      <c r="A152" s="36"/>
      <c r="B152" s="27">
        <v>2017</v>
      </c>
      <c r="C152" s="5" t="s">
        <v>96</v>
      </c>
      <c r="D152" s="5" t="s">
        <v>111</v>
      </c>
      <c r="E152" s="5">
        <v>5631000108</v>
      </c>
      <c r="F152" s="5">
        <v>2</v>
      </c>
      <c r="G152" s="13">
        <v>167118</v>
      </c>
      <c r="H152" s="12">
        <f t="shared" si="1"/>
        <v>334236</v>
      </c>
      <c r="I152" s="44"/>
    </row>
    <row r="153" spans="1:9" s="32" customFormat="1" ht="15.75" x14ac:dyDescent="0.25">
      <c r="A153" s="36"/>
      <c r="B153" s="27">
        <v>2017</v>
      </c>
      <c r="C153" s="5" t="s">
        <v>96</v>
      </c>
      <c r="D153" s="5" t="s">
        <v>111</v>
      </c>
      <c r="E153" s="5">
        <v>5631000108</v>
      </c>
      <c r="F153" s="5">
        <v>1</v>
      </c>
      <c r="G153" s="13">
        <v>135756</v>
      </c>
      <c r="H153" s="12">
        <f t="shared" si="1"/>
        <v>135756</v>
      </c>
      <c r="I153" s="44"/>
    </row>
    <row r="154" spans="1:9" s="32" customFormat="1" ht="15.75" x14ac:dyDescent="0.25">
      <c r="A154" s="36"/>
      <c r="B154" s="27">
        <v>2017</v>
      </c>
      <c r="C154" s="5" t="s">
        <v>96</v>
      </c>
      <c r="D154" s="5" t="s">
        <v>111</v>
      </c>
      <c r="E154" s="5">
        <v>5631000108</v>
      </c>
      <c r="F154" s="5">
        <v>1</v>
      </c>
      <c r="G154" s="13">
        <v>116148</v>
      </c>
      <c r="H154" s="12">
        <f t="shared" si="1"/>
        <v>116148</v>
      </c>
      <c r="I154" s="44"/>
    </row>
    <row r="155" spans="1:9" s="32" customFormat="1" ht="15.75" x14ac:dyDescent="0.25">
      <c r="A155" s="36"/>
      <c r="B155" s="27">
        <v>2017</v>
      </c>
      <c r="C155" s="5" t="s">
        <v>96</v>
      </c>
      <c r="D155" s="5" t="s">
        <v>111</v>
      </c>
      <c r="E155" s="5">
        <v>5631000108</v>
      </c>
      <c r="F155" s="5">
        <v>1</v>
      </c>
      <c r="G155" s="13">
        <v>90000</v>
      </c>
      <c r="H155" s="12">
        <f t="shared" si="1"/>
        <v>90000</v>
      </c>
      <c r="I155" s="44"/>
    </row>
    <row r="156" spans="1:9" s="32" customFormat="1" ht="30" x14ac:dyDescent="0.25">
      <c r="A156" s="36"/>
      <c r="B156" s="27">
        <v>2017</v>
      </c>
      <c r="C156" s="5" t="s">
        <v>96</v>
      </c>
      <c r="D156" s="5" t="s">
        <v>112</v>
      </c>
      <c r="E156" s="5">
        <v>5631000180</v>
      </c>
      <c r="F156" s="5">
        <v>1</v>
      </c>
      <c r="G156" s="13">
        <v>35451</v>
      </c>
      <c r="H156" s="12">
        <f t="shared" si="1"/>
        <v>35451</v>
      </c>
      <c r="I156" s="44"/>
    </row>
    <row r="157" spans="1:9" s="32" customFormat="1" ht="30" x14ac:dyDescent="0.25">
      <c r="A157" s="36"/>
      <c r="B157" s="27">
        <v>2017</v>
      </c>
      <c r="C157" s="5" t="s">
        <v>96</v>
      </c>
      <c r="D157" s="5" t="s">
        <v>112</v>
      </c>
      <c r="E157" s="5">
        <v>5631000180</v>
      </c>
      <c r="F157" s="5">
        <v>1</v>
      </c>
      <c r="G157" s="13">
        <v>44231</v>
      </c>
      <c r="H157" s="12">
        <f t="shared" si="1"/>
        <v>44231</v>
      </c>
      <c r="I157" s="44"/>
    </row>
    <row r="158" spans="1:9" s="32" customFormat="1" ht="15.75" x14ac:dyDescent="0.25">
      <c r="A158" s="36"/>
      <c r="B158" s="27">
        <v>2017</v>
      </c>
      <c r="C158" s="5" t="s">
        <v>96</v>
      </c>
      <c r="D158" s="5" t="s">
        <v>113</v>
      </c>
      <c r="E158" s="5">
        <v>5641000002</v>
      </c>
      <c r="F158" s="5">
        <v>2</v>
      </c>
      <c r="G158" s="13">
        <v>42953</v>
      </c>
      <c r="H158" s="12">
        <f t="shared" si="1"/>
        <v>85906</v>
      </c>
      <c r="I158" s="44"/>
    </row>
    <row r="159" spans="1:9" s="32" customFormat="1" ht="15.75" x14ac:dyDescent="0.25">
      <c r="A159" s="36"/>
      <c r="B159" s="27">
        <v>2017</v>
      </c>
      <c r="C159" s="5" t="s">
        <v>96</v>
      </c>
      <c r="D159" s="5" t="s">
        <v>114</v>
      </c>
      <c r="E159" s="5">
        <v>5651000082</v>
      </c>
      <c r="F159" s="5">
        <v>1</v>
      </c>
      <c r="G159" s="13">
        <v>408270</v>
      </c>
      <c r="H159" s="12">
        <f t="shared" si="1"/>
        <v>408270</v>
      </c>
      <c r="I159" s="44"/>
    </row>
    <row r="160" spans="1:9" s="32" customFormat="1" ht="15.75" x14ac:dyDescent="0.25">
      <c r="A160" s="36"/>
      <c r="B160" s="27">
        <v>2017</v>
      </c>
      <c r="C160" s="5" t="s">
        <v>96</v>
      </c>
      <c r="D160" s="5" t="s">
        <v>114</v>
      </c>
      <c r="E160" s="5">
        <v>5651000082</v>
      </c>
      <c r="F160" s="5">
        <v>1</v>
      </c>
      <c r="G160" s="13">
        <v>351227</v>
      </c>
      <c r="H160" s="12">
        <f t="shared" si="1"/>
        <v>351227</v>
      </c>
      <c r="I160" s="44"/>
    </row>
    <row r="161" spans="1:9" s="32" customFormat="1" ht="15.75" x14ac:dyDescent="0.25">
      <c r="A161" s="36"/>
      <c r="B161" s="27">
        <v>2017</v>
      </c>
      <c r="C161" s="5" t="s">
        <v>96</v>
      </c>
      <c r="D161" s="5" t="s">
        <v>5</v>
      </c>
      <c r="E161" s="5">
        <v>5651000106</v>
      </c>
      <c r="F161" s="5">
        <v>1</v>
      </c>
      <c r="G161" s="13">
        <v>246100</v>
      </c>
      <c r="H161" s="12">
        <f t="shared" si="1"/>
        <v>246100</v>
      </c>
      <c r="I161" s="44"/>
    </row>
    <row r="162" spans="1:9" s="32" customFormat="1" ht="15.75" x14ac:dyDescent="0.25">
      <c r="A162" s="36"/>
      <c r="B162" s="27">
        <v>2017</v>
      </c>
      <c r="C162" s="5" t="s">
        <v>96</v>
      </c>
      <c r="D162" s="5" t="s">
        <v>115</v>
      </c>
      <c r="E162" s="5">
        <v>5671000202</v>
      </c>
      <c r="F162" s="5">
        <v>1</v>
      </c>
      <c r="G162" s="13">
        <v>107444</v>
      </c>
      <c r="H162" s="12">
        <f t="shared" si="1"/>
        <v>107444</v>
      </c>
      <c r="I162" s="44"/>
    </row>
    <row r="163" spans="1:9" s="32" customFormat="1" ht="15.75" x14ac:dyDescent="0.25">
      <c r="A163" s="36"/>
      <c r="B163" s="27">
        <v>2017</v>
      </c>
      <c r="C163" s="5" t="s">
        <v>96</v>
      </c>
      <c r="D163" s="5" t="s">
        <v>116</v>
      </c>
      <c r="E163" s="5">
        <v>5911000012</v>
      </c>
      <c r="F163" s="5">
        <v>1</v>
      </c>
      <c r="G163" s="13">
        <v>82058.399999999994</v>
      </c>
      <c r="H163" s="12">
        <f t="shared" si="1"/>
        <v>82058.399999999994</v>
      </c>
      <c r="I163" s="44"/>
    </row>
    <row r="164" spans="1:9" s="32" customFormat="1" ht="15.75" x14ac:dyDescent="0.25">
      <c r="A164" s="36"/>
      <c r="B164" s="27">
        <v>2017</v>
      </c>
      <c r="C164" s="5" t="s">
        <v>96</v>
      </c>
      <c r="D164" s="5" t="s">
        <v>116</v>
      </c>
      <c r="E164" s="5">
        <v>5911000012</v>
      </c>
      <c r="F164" s="5">
        <v>1</v>
      </c>
      <c r="G164" s="13">
        <v>159616</v>
      </c>
      <c r="H164" s="12">
        <f t="shared" si="1"/>
        <v>159616</v>
      </c>
      <c r="I164" s="44"/>
    </row>
    <row r="165" spans="1:9" s="32" customFormat="1" ht="15.75" x14ac:dyDescent="0.25">
      <c r="A165" s="36"/>
      <c r="B165" s="27">
        <v>2017</v>
      </c>
      <c r="C165" s="5" t="s">
        <v>96</v>
      </c>
      <c r="D165" s="5" t="s">
        <v>117</v>
      </c>
      <c r="E165" s="5">
        <v>5911000002</v>
      </c>
      <c r="F165" s="5">
        <v>1</v>
      </c>
      <c r="G165" s="13">
        <v>2502618.2200000002</v>
      </c>
      <c r="H165" s="12">
        <f t="shared" si="1"/>
        <v>2502618.2200000002</v>
      </c>
      <c r="I165" s="44"/>
    </row>
    <row r="166" spans="1:9" ht="21.75" customHeight="1" thickBot="1" x14ac:dyDescent="0.3">
      <c r="A166" s="34"/>
      <c r="B166" s="28">
        <v>2017</v>
      </c>
      <c r="C166" s="4" t="s">
        <v>96</v>
      </c>
      <c r="D166" s="29" t="s">
        <v>97</v>
      </c>
      <c r="E166" s="30">
        <v>5413000012</v>
      </c>
      <c r="F166" s="4">
        <v>2</v>
      </c>
      <c r="G166" s="52">
        <v>93198</v>
      </c>
      <c r="H166" s="31">
        <f>(G166*F166)</f>
        <v>186396</v>
      </c>
      <c r="I166" s="42"/>
    </row>
    <row r="167" spans="1:9" ht="12" customHeight="1" thickBot="1" x14ac:dyDescent="0.3">
      <c r="A167" s="37"/>
      <c r="B167" s="40"/>
      <c r="C167" s="40"/>
      <c r="D167" s="40"/>
      <c r="E167" s="40"/>
      <c r="F167" s="40"/>
      <c r="G167" s="40"/>
      <c r="H167" s="40"/>
      <c r="I167" s="41"/>
    </row>
    <row r="169" spans="1:9" ht="15.75" x14ac:dyDescent="0.25">
      <c r="B169" s="3" t="s">
        <v>118</v>
      </c>
      <c r="D169" s="47"/>
      <c r="E169" s="45"/>
      <c r="F169" s="45"/>
      <c r="G169" s="45"/>
      <c r="H169" s="45"/>
    </row>
    <row r="170" spans="1:9" ht="15.75" x14ac:dyDescent="0.25">
      <c r="B170" s="3" t="s">
        <v>119</v>
      </c>
      <c r="D170" s="47"/>
      <c r="E170" s="45"/>
      <c r="F170" s="45"/>
      <c r="G170" s="45"/>
      <c r="H170" s="45"/>
    </row>
    <row r="171" spans="1:9" ht="15.75" customHeight="1" x14ac:dyDescent="0.25">
      <c r="B171" s="3" t="s">
        <v>1</v>
      </c>
      <c r="C171" s="2"/>
      <c r="D171" s="47"/>
      <c r="E171" s="45"/>
      <c r="F171" s="45"/>
      <c r="G171" s="45"/>
      <c r="H171" s="45"/>
    </row>
    <row r="172" spans="1:9" ht="15.75" x14ac:dyDescent="0.25">
      <c r="B172" s="1" t="s">
        <v>0</v>
      </c>
      <c r="D172" s="47"/>
      <c r="E172" s="45"/>
      <c r="F172" s="45"/>
      <c r="G172" s="45"/>
      <c r="H172" s="45"/>
    </row>
    <row r="173" spans="1:9" ht="15" customHeight="1" x14ac:dyDescent="0.25">
      <c r="D173" s="48"/>
      <c r="E173" s="46"/>
      <c r="F173" s="46"/>
      <c r="G173" s="46"/>
      <c r="H173" s="46"/>
    </row>
    <row r="174" spans="1:9" x14ac:dyDescent="0.25">
      <c r="D174" s="46"/>
      <c r="E174" s="46"/>
      <c r="F174" s="46"/>
      <c r="G174" s="46"/>
      <c r="H174" s="46"/>
    </row>
    <row r="175" spans="1:9" x14ac:dyDescent="0.25">
      <c r="D175" s="46"/>
      <c r="E175" s="46"/>
      <c r="F175" s="46"/>
      <c r="G175" s="46"/>
      <c r="H175" s="46"/>
    </row>
    <row r="176" spans="1:9" x14ac:dyDescent="0.25">
      <c r="D176" s="46"/>
      <c r="E176" s="46"/>
      <c r="F176" s="46"/>
      <c r="G176" s="46"/>
      <c r="H176" s="46"/>
    </row>
    <row r="177" spans="4:8" x14ac:dyDescent="0.25">
      <c r="D177" s="46"/>
      <c r="E177" s="46"/>
      <c r="F177" s="46"/>
      <c r="G177" s="46"/>
      <c r="H177" s="46"/>
    </row>
  </sheetData>
  <mergeCells count="2">
    <mergeCell ref="B2:H2"/>
    <mergeCell ref="B3:H3"/>
  </mergeCells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BIENES 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Victor-Martinez</dc:creator>
  <cp:lastModifiedBy>Victor-Martinez</cp:lastModifiedBy>
  <dcterms:created xsi:type="dcterms:W3CDTF">2017-08-16T19:25:37Z</dcterms:created>
  <dcterms:modified xsi:type="dcterms:W3CDTF">2018-07-19T15:15:07Z</dcterms:modified>
</cp:coreProperties>
</file>