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cacion\Desktop\Portal2018\3_2018\RF\121\"/>
    </mc:Choice>
  </mc:AlternateContent>
  <bookViews>
    <workbookView xWindow="-20" yWindow="6390" windowWidth="25140" windowHeight="6440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8" i="2"/>
  <c r="E9" i="2"/>
  <c r="E10" i="2"/>
  <c r="E11" i="2"/>
  <c r="E12" i="2"/>
  <c r="E13" i="2"/>
  <c r="E14" i="2"/>
  <c r="E7" i="2" l="1"/>
  <c r="E6" i="2"/>
  <c r="E5" i="2"/>
  <c r="E4" i="2"/>
</calcChain>
</file>

<file path=xl/sharedStrings.xml><?xml version="1.0" encoding="utf-8"?>
<sst xmlns="http://schemas.openxmlformats.org/spreadsheetml/2006/main" count="108" uniqueCount="61">
  <si>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</si>
  <si>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</si>
  <si>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</si>
  <si>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</si>
  <si>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</si>
  <si>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</si>
  <si>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</si>
  <si>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</si>
  <si>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</si>
  <si>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</si>
  <si>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</si>
  <si>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</si>
  <si>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</si>
  <si>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</si>
  <si>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</si>
  <si>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</si>
  <si>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</si>
  <si>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</si>
  <si>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</si>
  <si>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</si>
  <si>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</si>
  <si>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</si>
  <si>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</si>
  <si>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</si>
  <si>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</si>
  <si>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</si>
  <si>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</si>
  <si>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</si>
  <si>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</si>
  <si>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</si>
  <si>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</si>
  <si>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</si>
  <si>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</si>
  <si>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</si>
  <si>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</si>
  <si>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</si>
  <si>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</si>
  <si>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</si>
  <si>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</si>
  <si>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</si>
  <si>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</si>
  <si>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</si>
  <si>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</si>
  <si>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</si>
  <si>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</si>
  <si>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</si>
  <si>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</si>
  <si>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</si>
  <si>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</si>
  <si>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</si>
  <si>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</si>
  <si>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/ Recursos Financieros</t>
  </si>
  <si>
    <t>Servicios Personales</t>
  </si>
  <si>
    <t>Materiales y Suministros</t>
  </si>
  <si>
    <t>Servicios Generales</t>
  </si>
  <si>
    <t>Transferencias, Asignaciones, Subsidios u Otras Ayudas</t>
  </si>
  <si>
    <t>Bienes Muebles, e Inmuebles Intangibles</t>
  </si>
  <si>
    <t>Inversión pública</t>
  </si>
  <si>
    <t>http://www.data.educacion.cdmx.gob.mx/oip/2018/121/21/IAT_E_S_2018.xlsx</t>
  </si>
  <si>
    <t>http://www.data.educacion.cdmx.gob.mx/oip/2018/121/21/IAT_E_M_2018.xlsx</t>
  </si>
  <si>
    <t>http://www.data.educacion.cdmx.gob.mx/oip/2018/121/21/IAT_E_J_2018.xlsx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</si>
</sst>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2" applyFill="1"/>
    <xf numFmtId="0" fontId="0" fillId="0" borderId="0" xfId="0"/>
    <xf numFmtId="4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ata.educacion.cdmx.gob.mx/oip/2018/121/21/IAT_E_M_2018.xlsx" TargetMode="External"/><Relationship Id="rId1" Type="http://schemas.openxmlformats.org/officeDocument/2006/relationships/hyperlink" Target="http://www.data.educacion.cdmx.gob.mx/oip/2018/121/21/IAT_E_J_2018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E2" zoomScale="85" zoomScaleNormal="85" workbookViewId="0">
      <selection activeCell="E21" sqref="E2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70.1796875" bestFit="1" customWidth="1"/>
    <col min="5" max="5" width="61.453125" bestFit="1" customWidth="1"/>
    <col min="6" max="6" width="73.1796875" bestFit="1" customWidth="1"/>
    <col min="7" max="7" width="17.54296875" bestFit="1" customWidth="1"/>
    <col min="8" max="8" width="20" bestFit="1" customWidth="1"/>
    <col min="9" max="9" width="8" bestFit="1" customWidth="1"/>
  </cols>
  <sheetData>
    <row r="1" spans="1:9" hidden="1" x14ac:dyDescent="0.35">
      <c r="A1" t="s">
        <v>0</v>
      </c>
    </row>
    <row r="2" spans="1:9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" x14ac:dyDescent="0.3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6" customFormat="1" x14ac:dyDescent="0.35">
      <c r="A8" s="6">
        <v>2018</v>
      </c>
      <c r="B8" s="7">
        <v>43282</v>
      </c>
      <c r="C8" s="7">
        <v>43373</v>
      </c>
      <c r="D8" s="6">
        <v>12</v>
      </c>
      <c r="E8" s="8" t="s">
        <v>58</v>
      </c>
      <c r="F8" s="6" t="s">
        <v>51</v>
      </c>
      <c r="G8" s="7">
        <v>43381</v>
      </c>
      <c r="H8" s="7">
        <v>43373</v>
      </c>
    </row>
    <row r="9" spans="1:9" s="6" customFormat="1" x14ac:dyDescent="0.35">
      <c r="A9" s="6">
        <v>2018</v>
      </c>
      <c r="B9" s="7">
        <v>43282</v>
      </c>
      <c r="C9" s="7">
        <v>43373</v>
      </c>
      <c r="D9" s="6">
        <v>13</v>
      </c>
      <c r="E9" s="8" t="s">
        <v>58</v>
      </c>
      <c r="F9" s="6" t="s">
        <v>51</v>
      </c>
      <c r="G9" s="7">
        <v>43381</v>
      </c>
      <c r="H9" s="7">
        <v>43373</v>
      </c>
    </row>
    <row r="10" spans="1:9" s="6" customFormat="1" x14ac:dyDescent="0.35">
      <c r="A10" s="6">
        <v>2018</v>
      </c>
      <c r="B10" s="7">
        <v>43282</v>
      </c>
      <c r="C10" s="7">
        <v>43373</v>
      </c>
      <c r="D10" s="6">
        <v>14</v>
      </c>
      <c r="E10" s="8" t="s">
        <v>58</v>
      </c>
      <c r="F10" s="6" t="s">
        <v>51</v>
      </c>
      <c r="G10" s="7">
        <v>43381</v>
      </c>
      <c r="H10" s="7">
        <v>43373</v>
      </c>
    </row>
    <row r="11" spans="1:9" s="6" customFormat="1" x14ac:dyDescent="0.35">
      <c r="A11" s="6">
        <v>2018</v>
      </c>
      <c r="B11" s="7">
        <v>43282</v>
      </c>
      <c r="C11" s="7">
        <v>43373</v>
      </c>
      <c r="D11" s="6">
        <v>15</v>
      </c>
      <c r="E11" s="8" t="s">
        <v>58</v>
      </c>
      <c r="F11" s="6" t="s">
        <v>51</v>
      </c>
      <c r="G11" s="7">
        <v>43381</v>
      </c>
      <c r="H11" s="7">
        <v>43373</v>
      </c>
    </row>
    <row r="12" spans="1:9" s="6" customFormat="1" x14ac:dyDescent="0.35">
      <c r="A12" s="6">
        <v>2018</v>
      </c>
      <c r="B12" s="7">
        <v>43282</v>
      </c>
      <c r="C12" s="7">
        <v>43373</v>
      </c>
      <c r="D12" s="6">
        <v>16</v>
      </c>
      <c r="E12" s="8" t="s">
        <v>58</v>
      </c>
      <c r="F12" s="6" t="s">
        <v>51</v>
      </c>
      <c r="G12" s="7">
        <v>43381</v>
      </c>
      <c r="H12" s="7">
        <v>43373</v>
      </c>
    </row>
    <row r="13" spans="1:9" s="6" customFormat="1" x14ac:dyDescent="0.35">
      <c r="A13" s="6">
        <v>2018</v>
      </c>
      <c r="B13" s="7">
        <v>43191</v>
      </c>
      <c r="C13" s="7">
        <v>43281</v>
      </c>
      <c r="D13" s="6">
        <v>6</v>
      </c>
      <c r="E13" s="8" t="s">
        <v>60</v>
      </c>
      <c r="F13" s="6" t="s">
        <v>51</v>
      </c>
      <c r="G13" s="7">
        <v>43287</v>
      </c>
      <c r="H13" s="7">
        <v>43281</v>
      </c>
    </row>
    <row r="14" spans="1:9" s="6" customFormat="1" x14ac:dyDescent="0.35">
      <c r="A14" s="6">
        <v>2018</v>
      </c>
      <c r="B14" s="7">
        <v>43191</v>
      </c>
      <c r="C14" s="7">
        <v>43281</v>
      </c>
      <c r="D14" s="6">
        <v>7</v>
      </c>
      <c r="E14" s="8" t="s">
        <v>60</v>
      </c>
      <c r="F14" s="6" t="s">
        <v>51</v>
      </c>
      <c r="G14" s="7">
        <v>43287</v>
      </c>
      <c r="H14" s="7">
        <v>43281</v>
      </c>
    </row>
    <row r="15" spans="1:9" s="6" customFormat="1" x14ac:dyDescent="0.35">
      <c r="A15" s="6">
        <v>2018</v>
      </c>
      <c r="B15" s="7">
        <v>43191</v>
      </c>
      <c r="C15" s="7">
        <v>43281</v>
      </c>
      <c r="D15" s="6">
        <v>8</v>
      </c>
      <c r="E15" s="8" t="s">
        <v>60</v>
      </c>
      <c r="F15" s="6" t="s">
        <v>51</v>
      </c>
      <c r="G15" s="7">
        <v>43287</v>
      </c>
      <c r="H15" s="7">
        <v>43281</v>
      </c>
    </row>
    <row r="16" spans="1:9" s="6" customFormat="1" x14ac:dyDescent="0.35">
      <c r="A16" s="6">
        <v>2018</v>
      </c>
      <c r="B16" s="7">
        <v>43191</v>
      </c>
      <c r="C16" s="7">
        <v>43281</v>
      </c>
      <c r="D16" s="6">
        <v>9</v>
      </c>
      <c r="E16" s="8" t="s">
        <v>60</v>
      </c>
      <c r="F16" s="6" t="s">
        <v>51</v>
      </c>
      <c r="G16" s="7">
        <v>43287</v>
      </c>
      <c r="H16" s="7">
        <v>43281</v>
      </c>
    </row>
    <row r="17" spans="1:8" s="6" customFormat="1" x14ac:dyDescent="0.35">
      <c r="A17" s="6">
        <v>2018</v>
      </c>
      <c r="B17" s="7">
        <v>43191</v>
      </c>
      <c r="C17" s="7">
        <v>43281</v>
      </c>
      <c r="D17" s="6">
        <v>10</v>
      </c>
      <c r="E17" s="8" t="s">
        <v>60</v>
      </c>
      <c r="F17" s="6" t="s">
        <v>51</v>
      </c>
      <c r="G17" s="7">
        <v>43287</v>
      </c>
      <c r="H17" s="7">
        <v>43281</v>
      </c>
    </row>
    <row r="18" spans="1:8" s="6" customFormat="1" x14ac:dyDescent="0.35">
      <c r="A18" s="6">
        <v>2018</v>
      </c>
      <c r="B18" s="7">
        <v>43191</v>
      </c>
      <c r="C18" s="7">
        <v>43281</v>
      </c>
      <c r="D18" s="6">
        <v>11</v>
      </c>
      <c r="E18" s="8" t="s">
        <v>60</v>
      </c>
      <c r="F18" s="6" t="s">
        <v>51</v>
      </c>
      <c r="G18" s="7">
        <v>43287</v>
      </c>
      <c r="H18" s="7">
        <v>43281</v>
      </c>
    </row>
    <row r="19" spans="1:8" x14ac:dyDescent="0.35">
      <c r="A19">
        <v>2018</v>
      </c>
      <c r="B19" s="3">
        <v>43101</v>
      </c>
      <c r="C19" s="3">
        <v>43190</v>
      </c>
      <c r="D19">
        <v>1</v>
      </c>
      <c r="E19" s="8" t="s">
        <v>59</v>
      </c>
      <c r="F19" t="s">
        <v>51</v>
      </c>
      <c r="G19" s="3">
        <v>43203</v>
      </c>
      <c r="H19" s="3">
        <v>43190</v>
      </c>
    </row>
    <row r="20" spans="1:8" x14ac:dyDescent="0.35">
      <c r="A20">
        <v>2018</v>
      </c>
      <c r="B20" s="3">
        <v>43101</v>
      </c>
      <c r="C20" s="3">
        <v>43190</v>
      </c>
      <c r="D20">
        <v>2</v>
      </c>
      <c r="E20" s="8" t="s">
        <v>59</v>
      </c>
      <c r="F20" t="s">
        <v>51</v>
      </c>
      <c r="G20" s="3">
        <v>43203</v>
      </c>
      <c r="H20" s="3">
        <v>43190</v>
      </c>
    </row>
    <row r="21" spans="1:8" x14ac:dyDescent="0.35">
      <c r="A21">
        <v>2018</v>
      </c>
      <c r="B21" s="3">
        <v>43101</v>
      </c>
      <c r="C21" s="3">
        <v>43190</v>
      </c>
      <c r="D21">
        <v>3</v>
      </c>
      <c r="E21" s="8" t="s">
        <v>59</v>
      </c>
      <c r="F21" t="s">
        <v>51</v>
      </c>
      <c r="G21" s="3">
        <v>43203</v>
      </c>
      <c r="H21" s="3">
        <v>43190</v>
      </c>
    </row>
    <row r="22" spans="1:8" x14ac:dyDescent="0.35">
      <c r="A22">
        <v>2018</v>
      </c>
      <c r="B22" s="3">
        <v>43101</v>
      </c>
      <c r="C22" s="3">
        <v>43190</v>
      </c>
      <c r="D22">
        <v>4</v>
      </c>
      <c r="E22" s="8" t="s">
        <v>59</v>
      </c>
      <c r="F22" t="s">
        <v>51</v>
      </c>
      <c r="G22" s="3">
        <v>43203</v>
      </c>
      <c r="H22" s="3">
        <v>43190</v>
      </c>
    </row>
    <row r="23" spans="1:8" x14ac:dyDescent="0.35">
      <c r="A23">
        <v>2018</v>
      </c>
      <c r="B23" s="3">
        <v>43101</v>
      </c>
      <c r="C23" s="3">
        <v>43190</v>
      </c>
      <c r="D23">
        <v>5</v>
      </c>
      <c r="E23" s="8" t="s">
        <v>59</v>
      </c>
      <c r="F23" t="s">
        <v>51</v>
      </c>
      <c r="G23" s="3">
        <v>43203</v>
      </c>
      <c r="H23" s="3">
        <v>43190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13" r:id="rId1"/>
    <hyperlink ref="E2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opLeftCell="A3" workbookViewId="0">
      <selection activeCell="H19" sqref="H19"/>
    </sheetView>
  </sheetViews>
  <sheetFormatPr baseColWidth="10" defaultColWidth="9.1796875" defaultRowHeight="14.5" x14ac:dyDescent="0.35"/>
  <cols>
    <col min="1" max="1" width="3.453125" bestFit="1" customWidth="1"/>
    <col min="2" max="2" width="30.26953125" customWidth="1"/>
    <col min="3" max="3" width="38.54296875" bestFit="1" customWidth="1"/>
    <col min="4" max="4" width="24.54296875" bestFit="1" customWidth="1"/>
    <col min="5" max="5" width="29.1796875" bestFit="1" customWidth="1"/>
    <col min="6" max="6" width="19.26953125" customWidth="1"/>
    <col min="7" max="7" width="17.1796875" customWidth="1"/>
    <col min="8" max="8" width="16.81640625" customWidth="1"/>
    <col min="9" max="9" width="15.453125" customWidth="1"/>
  </cols>
  <sheetData>
    <row r="1" spans="1:9" hidden="1" x14ac:dyDescent="0.3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3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5">
      <c r="A4">
        <v>1</v>
      </c>
      <c r="B4">
        <v>1000</v>
      </c>
      <c r="C4" t="s">
        <v>52</v>
      </c>
      <c r="D4" s="4">
        <v>291461425</v>
      </c>
      <c r="E4" s="4">
        <f>F4-D4</f>
        <v>0</v>
      </c>
      <c r="F4" s="4">
        <v>291461425</v>
      </c>
      <c r="G4" s="4">
        <v>58054714.880000003</v>
      </c>
      <c r="H4" s="4">
        <v>58054714.880000003</v>
      </c>
      <c r="I4" s="4">
        <v>0</v>
      </c>
    </row>
    <row r="5" spans="1:9" x14ac:dyDescent="0.35">
      <c r="A5">
        <v>2</v>
      </c>
      <c r="B5">
        <v>2000</v>
      </c>
      <c r="C5" t="s">
        <v>53</v>
      </c>
      <c r="D5" s="4">
        <v>12344210</v>
      </c>
      <c r="E5" s="4">
        <f>F5-D5</f>
        <v>0</v>
      </c>
      <c r="F5" s="4">
        <v>12344210</v>
      </c>
      <c r="G5" s="4">
        <v>77632.429999999993</v>
      </c>
      <c r="H5" s="4">
        <v>77632.429999999993</v>
      </c>
      <c r="I5" s="4">
        <v>0</v>
      </c>
    </row>
    <row r="6" spans="1:9" x14ac:dyDescent="0.35">
      <c r="A6">
        <v>3</v>
      </c>
      <c r="B6">
        <v>3000</v>
      </c>
      <c r="C6" t="s">
        <v>54</v>
      </c>
      <c r="D6" s="4">
        <v>216990117</v>
      </c>
      <c r="E6" s="4">
        <f>F6-D6</f>
        <v>49000000</v>
      </c>
      <c r="F6" s="4">
        <v>265990117</v>
      </c>
      <c r="G6" s="4">
        <v>4157341.1</v>
      </c>
      <c r="H6" s="4">
        <v>4157341.1</v>
      </c>
      <c r="I6" s="4">
        <v>0</v>
      </c>
    </row>
    <row r="7" spans="1:9" x14ac:dyDescent="0.35">
      <c r="A7">
        <v>4</v>
      </c>
      <c r="B7">
        <v>4000</v>
      </c>
      <c r="C7" t="s">
        <v>55</v>
      </c>
      <c r="D7" s="4">
        <v>431512964</v>
      </c>
      <c r="E7" s="4">
        <f>F7-D7</f>
        <v>-49000000</v>
      </c>
      <c r="F7" s="4">
        <v>382512964</v>
      </c>
      <c r="G7" s="4">
        <v>9916828.5800000001</v>
      </c>
      <c r="H7" s="4">
        <v>9916828.5800000001</v>
      </c>
      <c r="I7" s="4">
        <v>0</v>
      </c>
    </row>
    <row r="8" spans="1:9" x14ac:dyDescent="0.35">
      <c r="A8">
        <v>5</v>
      </c>
      <c r="B8">
        <v>5000</v>
      </c>
      <c r="C8" t="s">
        <v>56</v>
      </c>
      <c r="D8" s="4">
        <v>1442000</v>
      </c>
      <c r="E8" s="4">
        <f t="shared" ref="E8:E19" si="0">F8-D8</f>
        <v>0</v>
      </c>
      <c r="F8" s="4">
        <v>1442000</v>
      </c>
      <c r="G8" s="5">
        <v>0</v>
      </c>
      <c r="H8" s="5">
        <v>0</v>
      </c>
      <c r="I8" s="4">
        <v>0</v>
      </c>
    </row>
    <row r="9" spans="1:9" x14ac:dyDescent="0.35">
      <c r="A9">
        <v>6</v>
      </c>
      <c r="B9">
        <v>1000</v>
      </c>
      <c r="C9" t="s">
        <v>52</v>
      </c>
      <c r="D9" s="10">
        <v>291461425</v>
      </c>
      <c r="E9" s="4">
        <f t="shared" si="0"/>
        <v>0</v>
      </c>
      <c r="F9" s="10">
        <v>291461425</v>
      </c>
      <c r="G9" s="10">
        <v>111100454.13999996</v>
      </c>
      <c r="H9" s="10">
        <v>111100454.13999996</v>
      </c>
      <c r="I9" s="4">
        <v>0</v>
      </c>
    </row>
    <row r="10" spans="1:9" x14ac:dyDescent="0.35">
      <c r="A10">
        <v>7</v>
      </c>
      <c r="B10">
        <v>2000</v>
      </c>
      <c r="C10" t="s">
        <v>53</v>
      </c>
      <c r="D10" s="10">
        <v>12344210</v>
      </c>
      <c r="E10" s="4">
        <f t="shared" si="0"/>
        <v>-227096.73000000045</v>
      </c>
      <c r="F10" s="10">
        <v>12117113.27</v>
      </c>
      <c r="G10" s="10">
        <v>5818722.8999999985</v>
      </c>
      <c r="H10" s="10">
        <v>5818722.8999999985</v>
      </c>
      <c r="I10" s="4">
        <v>0</v>
      </c>
    </row>
    <row r="11" spans="1:9" x14ac:dyDescent="0.35">
      <c r="A11">
        <v>8</v>
      </c>
      <c r="B11">
        <v>3000</v>
      </c>
      <c r="C11" t="s">
        <v>54</v>
      </c>
      <c r="D11" s="10">
        <v>216990117</v>
      </c>
      <c r="E11" s="4">
        <f t="shared" si="0"/>
        <v>112432613.73000002</v>
      </c>
      <c r="F11" s="10">
        <v>329422730.73000002</v>
      </c>
      <c r="G11" s="10">
        <v>133059136.18999997</v>
      </c>
      <c r="H11" s="10">
        <v>133059136.18999997</v>
      </c>
      <c r="I11" s="4">
        <v>0</v>
      </c>
    </row>
    <row r="12" spans="1:9" x14ac:dyDescent="0.35">
      <c r="A12">
        <v>9</v>
      </c>
      <c r="B12">
        <v>4000</v>
      </c>
      <c r="C12" t="s">
        <v>55</v>
      </c>
      <c r="D12" s="10">
        <v>431512964</v>
      </c>
      <c r="E12" s="4">
        <f t="shared" si="0"/>
        <v>20581623</v>
      </c>
      <c r="F12" s="10">
        <v>452094587</v>
      </c>
      <c r="G12" s="10">
        <v>73130528.120000005</v>
      </c>
      <c r="H12" s="10">
        <v>73130528.120000005</v>
      </c>
      <c r="I12" s="4">
        <v>0</v>
      </c>
    </row>
    <row r="13" spans="1:9" x14ac:dyDescent="0.35">
      <c r="A13">
        <v>10</v>
      </c>
      <c r="B13">
        <v>5000</v>
      </c>
      <c r="C13" t="s">
        <v>56</v>
      </c>
      <c r="D13" s="10">
        <v>1442000</v>
      </c>
      <c r="E13" s="4">
        <f t="shared" si="0"/>
        <v>4707860</v>
      </c>
      <c r="F13" s="10">
        <v>6149860</v>
      </c>
      <c r="G13" s="10">
        <v>0</v>
      </c>
      <c r="H13" s="10">
        <v>0</v>
      </c>
      <c r="I13" s="4">
        <v>0</v>
      </c>
    </row>
    <row r="14" spans="1:9" x14ac:dyDescent="0.35">
      <c r="A14">
        <v>11</v>
      </c>
      <c r="B14">
        <v>6000</v>
      </c>
      <c r="C14" t="s">
        <v>57</v>
      </c>
      <c r="D14" s="10">
        <v>0</v>
      </c>
      <c r="E14" s="4">
        <f t="shared" si="0"/>
        <v>139505000</v>
      </c>
      <c r="F14" s="10">
        <v>139505000</v>
      </c>
      <c r="G14" s="10">
        <v>0</v>
      </c>
      <c r="H14" s="10">
        <v>0</v>
      </c>
      <c r="I14" s="4">
        <v>0</v>
      </c>
    </row>
    <row r="15" spans="1:9" s="9" customFormat="1" x14ac:dyDescent="0.35">
      <c r="A15" s="9">
        <v>12</v>
      </c>
      <c r="B15" s="9">
        <v>1000</v>
      </c>
      <c r="C15" s="9" t="s">
        <v>52</v>
      </c>
      <c r="D15" s="10">
        <v>291461425</v>
      </c>
      <c r="E15" s="4">
        <f t="shared" si="0"/>
        <v>0</v>
      </c>
      <c r="F15" s="10">
        <v>291461425</v>
      </c>
      <c r="G15" s="10">
        <v>170425492.4799999</v>
      </c>
      <c r="H15" s="10">
        <v>170425492.4799999</v>
      </c>
      <c r="I15" s="4">
        <v>0</v>
      </c>
    </row>
    <row r="16" spans="1:9" s="9" customFormat="1" x14ac:dyDescent="0.35">
      <c r="A16" s="9">
        <v>13</v>
      </c>
      <c r="B16" s="9">
        <v>2000</v>
      </c>
      <c r="C16" s="9" t="s">
        <v>53</v>
      </c>
      <c r="D16" s="10">
        <v>12344210</v>
      </c>
      <c r="E16" s="4">
        <f t="shared" si="0"/>
        <v>-310245.69999999925</v>
      </c>
      <c r="F16" s="10">
        <v>12033964.300000001</v>
      </c>
      <c r="G16" s="10">
        <v>6776452.1499999994</v>
      </c>
      <c r="H16" s="10">
        <v>6776452.1499999994</v>
      </c>
      <c r="I16" s="4">
        <v>0</v>
      </c>
    </row>
    <row r="17" spans="1:9" s="9" customFormat="1" x14ac:dyDescent="0.35">
      <c r="A17" s="9">
        <v>14</v>
      </c>
      <c r="B17" s="9">
        <v>3000</v>
      </c>
      <c r="C17" s="9" t="s">
        <v>54</v>
      </c>
      <c r="D17" s="10">
        <v>216990117</v>
      </c>
      <c r="E17" s="4">
        <f t="shared" si="0"/>
        <v>112515762.69999999</v>
      </c>
      <c r="F17" s="10">
        <v>329505879.69999999</v>
      </c>
      <c r="G17" s="10">
        <v>186537921.55000001</v>
      </c>
      <c r="H17" s="10">
        <v>186537921.55000001</v>
      </c>
      <c r="I17" s="4">
        <v>0</v>
      </c>
    </row>
    <row r="18" spans="1:9" s="9" customFormat="1" x14ac:dyDescent="0.35">
      <c r="A18" s="9">
        <v>15</v>
      </c>
      <c r="B18" s="9">
        <v>4000</v>
      </c>
      <c r="C18" s="9" t="s">
        <v>55</v>
      </c>
      <c r="D18" s="10">
        <v>431512964</v>
      </c>
      <c r="E18" s="4">
        <f t="shared" si="0"/>
        <v>-111418377</v>
      </c>
      <c r="F18" s="10">
        <v>320094587</v>
      </c>
      <c r="G18" s="10">
        <v>140488610.36000001</v>
      </c>
      <c r="H18" s="10">
        <v>140488610.36000001</v>
      </c>
      <c r="I18" s="4">
        <v>0</v>
      </c>
    </row>
    <row r="19" spans="1:9" s="9" customFormat="1" x14ac:dyDescent="0.35">
      <c r="A19" s="9">
        <v>16</v>
      </c>
      <c r="B19" s="9">
        <v>5000</v>
      </c>
      <c r="C19" s="9" t="s">
        <v>56</v>
      </c>
      <c r="D19" s="10">
        <v>1442000</v>
      </c>
      <c r="E19" s="4">
        <f t="shared" si="0"/>
        <v>4707860</v>
      </c>
      <c r="F19" s="10">
        <v>6149860</v>
      </c>
      <c r="G19" s="10">
        <v>0</v>
      </c>
      <c r="H19" s="10">
        <v>0</v>
      </c>
      <c r="I19" s="4">
        <v>0</v>
      </c>
    </row>
  </sheetData>
  <pageMargins left="0.7" right="0.7" top="0.75" bottom="0.75" header="0.3" footer="0.3"/>
  <pageSetup scale="6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Educacion</cp:lastModifiedBy>
  <cp:lastPrinted>2018-10-30T20:01:37Z</cp:lastPrinted>
  <dcterms:created xsi:type="dcterms:W3CDTF">2018-07-25T15:34:52Z</dcterms:created>
  <dcterms:modified xsi:type="dcterms:W3CDTF">2018-11-01T16:36:49Z</dcterms:modified>
</cp:coreProperties>
</file>