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2615" windowHeight="8895" activeTab="3"/>
  </bookViews>
  <sheets>
    <sheet name="PRIMER TRIMESTRE" sheetId="3" r:id="rId1"/>
    <sheet name="SEGUNDO TRIMESTRE" sheetId="1" r:id="rId2"/>
    <sheet name="TERCER TRIMESTRE" sheetId="4" r:id="rId3"/>
    <sheet name="CUARTO TRIMESTRE" sheetId="5" r:id="rId4"/>
    <sheet name="Hidden_1" sheetId="2" r:id="rId5"/>
  </sheets>
  <externalReferences>
    <externalReference r:id="rId6"/>
  </externalReferences>
  <definedNames>
    <definedName name="Hidden_115">Hidden_1!$A$1:$A$2</definedName>
    <definedName name="Hidden_116">[1]Hidden_1!$A$1:$A$2</definedName>
  </definedNames>
  <calcPr calcId="145621"/>
</workbook>
</file>

<file path=xl/calcChain.xml><?xml version="1.0" encoding="utf-8"?>
<calcChain xmlns="http://schemas.openxmlformats.org/spreadsheetml/2006/main">
  <c r="M13" i="5" l="1"/>
  <c r="M10" i="5"/>
  <c r="M9" i="5"/>
</calcChain>
</file>

<file path=xl/sharedStrings.xml><?xml version="1.0" encoding="utf-8"?>
<sst xmlns="http://schemas.openxmlformats.org/spreadsheetml/2006/main" count="694" uniqueCount="135">
  <si>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</si>
  <si>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</si>
  <si>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</si>
  <si>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</si>
  <si>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</si>
  <si>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</si>
  <si>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</si>
  <si>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</si>
  <si>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</si>
  <si>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</si>
  <si>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</si>
  <si>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</si>
  <si>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</si>
  <si>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</si>
  <si>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</si>
  <si>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</si>
  <si>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</si>
  <si>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</si>
  <si>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</si>
  <si>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</si>
  <si>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</si>
  <si>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</si>
  <si>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</si>
  <si>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</si>
  <si>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</si>
  <si>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</si>
  <si>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</si>
  <si>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</si>
  <si>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</si>
  <si>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</si>
  <si>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</si>
  <si>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</si>
  <si>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</si>
  <si>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</si>
  <si>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</si>
  <si>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</si>
  <si>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</si>
  <si>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</si>
  <si>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</si>
  <si>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</si>
  <si>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</si>
  <si>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</si>
  <si>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</si>
  <si>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</si>
  <si>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</si>
  <si>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</si>
  <si>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</si>
  <si>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</si>
  <si>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</si>
  <si>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</si>
  <si>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</si>
  <si>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</si>
  <si>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</si>
  <si>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</si>
  <si>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</si>
  <si>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</si>
  <si>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</si>
  <si>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</si>
  <si>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2018</t>
  </si>
  <si>
    <t>01/01/2018</t>
  </si>
  <si>
    <t>31/03/2018</t>
  </si>
  <si>
    <t>Plantear de manera clara y concreta, el proyecto de capacitación para la PACDMX, estructurando los contenidos determinados en coherencia con los linamientos ténico-pedagógicos establecidos en el programa rector de Profesionalización del Sistema Nacional de Seguridad Pública, en estrícto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</si>
  <si>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</si>
  <si>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</si>
  <si>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</si>
  <si>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capacitación policial realizada/capacitación policial programada *100</t>
  </si>
  <si>
    <t>Mensual</t>
  </si>
  <si>
    <t>72</t>
  </si>
  <si>
    <t>18</t>
  </si>
  <si>
    <t>Ninguna</t>
  </si>
  <si>
    <t>25%</t>
  </si>
  <si>
    <t>Jefatura de Unidad Departamental de Desarrollo Pedagógico</t>
  </si>
  <si>
    <t>15/04/2018</t>
  </si>
  <si>
    <t xml:space="preserve">Operación de los Programas Educatívos en sus diferentes niveles , a través de una correcta programación, difusión, aplicación y control académico en apego a la normatividad establecido para el efecto; proporcionando en el personal de la corporación un óptimo desempeño operatívo en sus funciones como Policía Auxiliar de la CDMX, con el propósito de alcanzar el desarrollo Profesional, Técnico, Cientifico, Físico, Humanístico y Cultural. Así mismo, coadyuvar con las lineas de acción de prevensión del delito e impartición de justicia.  </t>
  </si>
  <si>
    <t>Formación Policial</t>
  </si>
  <si>
    <t>Desempeño</t>
  </si>
  <si>
    <t>Operación de Programas Educativos</t>
  </si>
  <si>
    <t>Elementos Capacitados</t>
  </si>
  <si>
    <t>45686</t>
  </si>
  <si>
    <t>10060</t>
  </si>
  <si>
    <t>16%</t>
  </si>
  <si>
    <t>Jefatura de Unidad Departamental de Capacitación</t>
  </si>
  <si>
    <t>Fortalecer los procesos de capacitación sobre la igualdad entre mujeres y hombres, con el objetívo de acortar las brechas de desigualdad en nuestra corporación, respecto de su familia, trabajo, ámbito social y ciudadania,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</si>
  <si>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</si>
  <si>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</si>
  <si>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</si>
  <si>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</si>
  <si>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</si>
  <si>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8769</t>
  </si>
  <si>
    <t>1849</t>
  </si>
  <si>
    <t>Coordinación de Equidad de Genero y Derechos de la Mujer</t>
  </si>
  <si>
    <t>Regular los elementos de la Corporación que aún no han concluído su educación básica de primaria y/o secundaria, por medio de gestoria y asesoria para su certificación, a través del Instituto Nacional de Educación de los Adultos (I.N.E.A)</t>
  </si>
  <si>
    <t>Regularización Académica Secundaria</t>
  </si>
  <si>
    <t>Eficiencia</t>
  </si>
  <si>
    <t>Regulación de elementos de la PADCMX</t>
  </si>
  <si>
    <t>Elementos regularizados de secundaria realizados/elementos regularizados de secundaria programados *100</t>
  </si>
  <si>
    <t>40</t>
  </si>
  <si>
    <t>8</t>
  </si>
  <si>
    <t>Coordinación de Regularización Académica</t>
  </si>
  <si>
    <t>Reclutar y seleccionar personal operativo para la Policía Auxiliar de la CDMX, procurando que los elementos aceptados cumplan con los requisitos para formar parte de la Corporación conforme a la normatividad aplicable.</t>
  </si>
  <si>
    <t>Reclutamiento y Selección</t>
  </si>
  <si>
    <t>Efectividad</t>
  </si>
  <si>
    <t>Reclutamiento y Selección de Personal Operatívo</t>
  </si>
  <si>
    <t>Reclutamiento realizado/Reclutamiento programado  *100</t>
  </si>
  <si>
    <t>Reclutamiento</t>
  </si>
  <si>
    <t>1681</t>
  </si>
  <si>
    <t>181</t>
  </si>
  <si>
    <t>11%</t>
  </si>
  <si>
    <t>Jefatura de Unidad Departamental de Reclutamiento y Selección de Personal Operatívo</t>
  </si>
  <si>
    <t>Atender en tiempo y forma las solicitudes de información pública y coadyuvar a la gestión administratíva de la Corporación.</t>
  </si>
  <si>
    <t>Atención a Solicitudes de Información Pública</t>
  </si>
  <si>
    <t>Solicitudes</t>
  </si>
  <si>
    <t>Atención de solicitudes de información</t>
  </si>
  <si>
    <t>Solicitudes Atendidas/Solicitudes Recibidas *100</t>
  </si>
  <si>
    <t>1485</t>
  </si>
  <si>
    <t>400</t>
  </si>
  <si>
    <t>Jefatura de Unidad Departamental de Comunicación Social y Transparencia</t>
  </si>
  <si>
    <t>Actualizar el Manual Administrativo conforme en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</si>
  <si>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</si>
  <si>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</si>
  <si>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</si>
  <si>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</si>
  <si>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</si>
  <si>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26</t>
  </si>
  <si>
    <t>14%</t>
  </si>
  <si>
    <t>JUD de Organización</t>
  </si>
  <si>
    <t>Indicadores de Resultados   (metas programadas contra metas realizadas)</t>
  </si>
  <si>
    <t xml:space="preserve">Eficacia </t>
  </si>
  <si>
    <t>materiales de estudio realizados/materiales programados * 100</t>
  </si>
  <si>
    <t>mensual</t>
  </si>
  <si>
    <t xml:space="preserve">Elementos </t>
  </si>
  <si>
    <t>Regulación de elementos de la PACDMX</t>
  </si>
  <si>
    <t>Reclutamiento y Selección de Personal Operativo</t>
  </si>
  <si>
    <t>Atención a Solicitudes de Información</t>
  </si>
  <si>
    <t>Jefatura de Unidad Departamental de Organización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</si>
</sst>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vertical="top"/>
    </xf>
    <xf numFmtId="0" fontId="2" fillId="0" borderId="0" xfId="0" applyFont="1" applyAlignment="1">
      <alignment horizontal="left" vertical="top"/>
    </xf>
    <xf numFmtId="14" fontId="2" fillId="0" borderId="0" xfId="0" applyNumberFormat="1" applyFont="1" applyAlignment="1">
      <alignment horizontal="left" vertical="center"/>
    </xf>
    <xf numFmtId="0" fontId="2" fillId="0" borderId="0" xfId="0" applyFont="1" applyAlignment="1">
      <alignment horizontal="left" vertical="center"/>
    </xf>
    <xf numFmtId="9" fontId="2" fillId="0" borderId="0" xfId="0" applyNumberFormat="1" applyFont="1" applyAlignment="1">
      <alignment horizontal="left" vertical="center"/>
    </xf>
    <xf numFmtId="0" fontId="0" fillId="0" borderId="0" xfId="0"/>
    <xf numFmtId="0" fontId="0" fillId="0" borderId="0" xfId="0"/>
    <xf numFmtId="0" fontId="4" fillId="3" borderId="1" xfId="0" applyFont="1" applyFill="1" applyBorder="1" applyAlignment="1">
      <alignment horizontal="center" wrapText="1"/>
    </xf>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2" borderId="1" xfId="0" applyFont="1" applyFill="1" applyBorder="1" applyAlignment="1">
      <alignment horizontal="center"/>
    </xf>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ORTALES\SEGUNDO%20TRIMESTRE%202018\ADAME\PORTAL\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2" workbookViewId="0">
      <selection activeCell="P12" sqref="P1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6" style="2" bestFit="1" customWidth="1"/>
    <col min="5" max="5" width="18.5703125" style="2" bestFit="1" customWidth="1"/>
    <col min="6" max="6" width="27.5703125" style="2" bestFit="1" customWidth="1"/>
    <col min="7" max="7" width="20" style="2" bestFit="1" customWidth="1"/>
    <col min="8" max="8" width="20.5703125" style="2" bestFit="1" customWidth="1"/>
    <col min="9" max="9" width="39.42578125" style="2" bestFit="1" customWidth="1"/>
    <col min="10" max="10" width="16.28515625" style="2" bestFit="1" customWidth="1"/>
    <col min="11" max="11" width="20.85546875" style="2" bestFit="1" customWidth="1"/>
    <col min="12" max="12" width="10" style="2" bestFit="1" customWidth="1"/>
    <col min="13" max="13" width="17.5703125" style="2" bestFit="1" customWidth="1"/>
    <col min="14" max="14" width="34.7109375" style="2" bestFit="1" customWidth="1"/>
    <col min="15" max="15" width="15.42578125" style="2" bestFit="1" customWidth="1"/>
    <col min="16" max="16" width="27.5703125" style="2" bestFit="1" customWidth="1"/>
    <col min="17" max="17" width="19.7109375" style="2" bestFit="1" customWidth="1"/>
    <col min="18" max="18" width="73.140625" style="2" bestFit="1" customWidth="1"/>
    <col min="19" max="19" width="17.5703125" style="2" bestFit="1" customWidth="1"/>
    <col min="20" max="20" width="20" style="2" bestFit="1" customWidth="1"/>
    <col min="21" max="21" width="8" style="2" bestFit="1" customWidth="1"/>
    <col min="22" max="16384" width="9.140625" style="2"/>
  </cols>
  <sheetData>
    <row r="1" spans="1:21" hidden="1" x14ac:dyDescent="0.25">
      <c r="A1" s="2"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t="s">
        <v>58</v>
      </c>
      <c r="B8" s="3" t="s">
        <v>59</v>
      </c>
      <c r="C8" s="3" t="s">
        <v>60</v>
      </c>
      <c r="D8" s="4" t="s">
        <v>126</v>
      </c>
      <c r="E8" s="3" t="s">
        <v>61</v>
      </c>
      <c r="F8" s="3" t="s">
        <v>62</v>
      </c>
      <c r="G8" s="3" t="s">
        <v>63</v>
      </c>
      <c r="H8" s="3" t="s">
        <v>64</v>
      </c>
      <c r="I8" s="3" t="s">
        <v>65</v>
      </c>
      <c r="J8" s="3" t="s">
        <v>62</v>
      </c>
      <c r="K8" s="3" t="s">
        <v>66</v>
      </c>
      <c r="L8" s="3" t="s">
        <v>67</v>
      </c>
      <c r="M8" s="3" t="s">
        <v>68</v>
      </c>
      <c r="N8" s="3" t="s">
        <v>69</v>
      </c>
      <c r="O8" s="3" t="s">
        <v>70</v>
      </c>
      <c r="P8" s="2" t="s">
        <v>56</v>
      </c>
      <c r="Q8" s="3" t="s">
        <v>71</v>
      </c>
      <c r="R8" s="3" t="s">
        <v>71</v>
      </c>
      <c r="S8" s="3" t="s">
        <v>72</v>
      </c>
      <c r="T8" s="3" t="s">
        <v>60</v>
      </c>
      <c r="U8" s="3"/>
    </row>
    <row r="9" spans="1:21" x14ac:dyDescent="0.25">
      <c r="A9" s="3" t="s">
        <v>58</v>
      </c>
      <c r="B9" s="3" t="s">
        <v>59</v>
      </c>
      <c r="C9" s="3" t="s">
        <v>60</v>
      </c>
      <c r="D9" s="4" t="s">
        <v>126</v>
      </c>
      <c r="E9" s="3" t="s">
        <v>73</v>
      </c>
      <c r="F9" s="3" t="s">
        <v>74</v>
      </c>
      <c r="G9" s="3" t="s">
        <v>75</v>
      </c>
      <c r="H9" s="3" t="s">
        <v>76</v>
      </c>
      <c r="I9" s="3" t="s">
        <v>65</v>
      </c>
      <c r="J9" s="3" t="s">
        <v>77</v>
      </c>
      <c r="K9" s="3" t="s">
        <v>66</v>
      </c>
      <c r="L9" s="3" t="s">
        <v>78</v>
      </c>
      <c r="M9" s="3" t="s">
        <v>79</v>
      </c>
      <c r="N9" s="3" t="s">
        <v>69</v>
      </c>
      <c r="O9" s="3" t="s">
        <v>80</v>
      </c>
      <c r="P9" s="2" t="s">
        <v>57</v>
      </c>
      <c r="Q9" s="3" t="s">
        <v>81</v>
      </c>
      <c r="R9" s="3" t="s">
        <v>81</v>
      </c>
      <c r="S9" s="3" t="s">
        <v>72</v>
      </c>
      <c r="T9" s="3" t="s">
        <v>60</v>
      </c>
      <c r="U9" s="3"/>
    </row>
    <row r="10" spans="1:21" x14ac:dyDescent="0.25">
      <c r="A10" s="3" t="s">
        <v>58</v>
      </c>
      <c r="B10" s="3" t="s">
        <v>59</v>
      </c>
      <c r="C10" s="3" t="s">
        <v>60</v>
      </c>
      <c r="D10" s="4" t="s">
        <v>126</v>
      </c>
      <c r="E10" s="3" t="s">
        <v>82</v>
      </c>
      <c r="F10" s="3" t="s">
        <v>83</v>
      </c>
      <c r="G10" s="3" t="s">
        <v>84</v>
      </c>
      <c r="H10" s="3" t="s">
        <v>85</v>
      </c>
      <c r="I10" s="3" t="s">
        <v>86</v>
      </c>
      <c r="J10" s="3" t="s">
        <v>87</v>
      </c>
      <c r="K10" s="3" t="s">
        <v>66</v>
      </c>
      <c r="L10" s="3" t="s">
        <v>88</v>
      </c>
      <c r="M10" s="3" t="s">
        <v>89</v>
      </c>
      <c r="N10" s="3" t="s">
        <v>69</v>
      </c>
      <c r="O10" s="3" t="s">
        <v>70</v>
      </c>
      <c r="P10" s="2" t="s">
        <v>56</v>
      </c>
      <c r="Q10" s="3" t="s">
        <v>90</v>
      </c>
      <c r="R10" s="3" t="s">
        <v>90</v>
      </c>
      <c r="S10" s="3" t="s">
        <v>72</v>
      </c>
      <c r="T10" s="3" t="s">
        <v>60</v>
      </c>
      <c r="U10" s="3"/>
    </row>
    <row r="11" spans="1:21" x14ac:dyDescent="0.25">
      <c r="A11" s="3" t="s">
        <v>58</v>
      </c>
      <c r="B11" s="3" t="s">
        <v>59</v>
      </c>
      <c r="C11" s="3" t="s">
        <v>60</v>
      </c>
      <c r="D11" s="4" t="s">
        <v>126</v>
      </c>
      <c r="E11" s="3" t="s">
        <v>91</v>
      </c>
      <c r="F11" s="3" t="s">
        <v>92</v>
      </c>
      <c r="G11" s="3" t="s">
        <v>93</v>
      </c>
      <c r="H11" s="3" t="s">
        <v>94</v>
      </c>
      <c r="I11" s="3" t="s">
        <v>95</v>
      </c>
      <c r="J11" s="3" t="s">
        <v>87</v>
      </c>
      <c r="K11" s="3" t="s">
        <v>66</v>
      </c>
      <c r="L11" s="3" t="s">
        <v>96</v>
      </c>
      <c r="M11" s="3" t="s">
        <v>97</v>
      </c>
      <c r="N11" s="3" t="s">
        <v>69</v>
      </c>
      <c r="O11" s="3" t="s">
        <v>70</v>
      </c>
      <c r="P11" s="2" t="s">
        <v>56</v>
      </c>
      <c r="Q11" s="3" t="s">
        <v>98</v>
      </c>
      <c r="R11" s="3" t="s">
        <v>98</v>
      </c>
      <c r="S11" s="3" t="s">
        <v>72</v>
      </c>
      <c r="T11" s="3" t="s">
        <v>60</v>
      </c>
      <c r="U11" s="3"/>
    </row>
    <row r="12" spans="1:21" x14ac:dyDescent="0.25">
      <c r="A12" s="3" t="s">
        <v>58</v>
      </c>
      <c r="B12" s="3" t="s">
        <v>59</v>
      </c>
      <c r="C12" s="3" t="s">
        <v>60</v>
      </c>
      <c r="D12" s="4" t="s">
        <v>126</v>
      </c>
      <c r="E12" s="3" t="s">
        <v>99</v>
      </c>
      <c r="F12" s="3" t="s">
        <v>100</v>
      </c>
      <c r="G12" s="3" t="s">
        <v>101</v>
      </c>
      <c r="H12" s="3" t="s">
        <v>102</v>
      </c>
      <c r="I12" s="3" t="s">
        <v>103</v>
      </c>
      <c r="J12" s="3" t="s">
        <v>104</v>
      </c>
      <c r="K12" s="3" t="s">
        <v>66</v>
      </c>
      <c r="L12" s="3" t="s">
        <v>105</v>
      </c>
      <c r="M12" s="3" t="s">
        <v>106</v>
      </c>
      <c r="N12" s="3" t="s">
        <v>69</v>
      </c>
      <c r="O12" s="3" t="s">
        <v>107</v>
      </c>
      <c r="P12" s="2" t="s">
        <v>57</v>
      </c>
      <c r="Q12" s="3" t="s">
        <v>108</v>
      </c>
      <c r="R12" s="3" t="s">
        <v>108</v>
      </c>
      <c r="S12" s="3" t="s">
        <v>72</v>
      </c>
      <c r="T12" s="3" t="s">
        <v>60</v>
      </c>
      <c r="U12" s="3"/>
    </row>
    <row r="13" spans="1:21" x14ac:dyDescent="0.25">
      <c r="A13" s="3" t="s">
        <v>58</v>
      </c>
      <c r="B13" s="3" t="s">
        <v>59</v>
      </c>
      <c r="C13" s="3" t="s">
        <v>60</v>
      </c>
      <c r="D13" s="4" t="s">
        <v>126</v>
      </c>
      <c r="E13" s="3" t="s">
        <v>109</v>
      </c>
      <c r="F13" s="3" t="s">
        <v>110</v>
      </c>
      <c r="G13" s="3" t="s">
        <v>111</v>
      </c>
      <c r="H13" s="3" t="s">
        <v>112</v>
      </c>
      <c r="I13" s="3" t="s">
        <v>113</v>
      </c>
      <c r="J13" s="3" t="s">
        <v>111</v>
      </c>
      <c r="K13" s="3" t="s">
        <v>66</v>
      </c>
      <c r="L13" s="3" t="s">
        <v>114</v>
      </c>
      <c r="M13" s="3" t="s">
        <v>115</v>
      </c>
      <c r="N13" s="3" t="s">
        <v>69</v>
      </c>
      <c r="O13" s="3" t="s">
        <v>70</v>
      </c>
      <c r="P13" s="2" t="s">
        <v>57</v>
      </c>
      <c r="Q13" s="3" t="s">
        <v>116</v>
      </c>
      <c r="R13" s="3" t="s">
        <v>116</v>
      </c>
      <c r="S13" s="3" t="s">
        <v>72</v>
      </c>
      <c r="T13" s="3" t="s">
        <v>60</v>
      </c>
      <c r="U13" s="3"/>
    </row>
    <row r="14" spans="1:21" x14ac:dyDescent="0.25">
      <c r="A14" s="3" t="s">
        <v>58</v>
      </c>
      <c r="B14" s="3" t="s">
        <v>59</v>
      </c>
      <c r="C14" s="3" t="s">
        <v>60</v>
      </c>
      <c r="D14" s="4" t="s">
        <v>126</v>
      </c>
      <c r="E14" s="3" t="s">
        <v>117</v>
      </c>
      <c r="F14" s="3" t="s">
        <v>118</v>
      </c>
      <c r="G14" s="3" t="s">
        <v>119</v>
      </c>
      <c r="H14" s="3" t="s">
        <v>120</v>
      </c>
      <c r="I14" s="3" t="s">
        <v>121</v>
      </c>
      <c r="J14" s="3" t="s">
        <v>122</v>
      </c>
      <c r="K14" s="3" t="s">
        <v>66</v>
      </c>
      <c r="L14" s="3" t="s">
        <v>106</v>
      </c>
      <c r="M14" s="3" t="s">
        <v>123</v>
      </c>
      <c r="N14" s="3" t="s">
        <v>69</v>
      </c>
      <c r="O14" s="3" t="s">
        <v>124</v>
      </c>
      <c r="P14" s="2" t="s">
        <v>56</v>
      </c>
      <c r="Q14" s="3" t="s">
        <v>125</v>
      </c>
      <c r="R14" s="3" t="s">
        <v>125</v>
      </c>
      <c r="S14" s="3" t="s">
        <v>72</v>
      </c>
      <c r="T14" s="3" t="s">
        <v>60</v>
      </c>
      <c r="U14" s="3"/>
    </row>
  </sheetData>
  <mergeCells count="7">
    <mergeCell ref="A6:U6"/>
    <mergeCell ref="A2:C2"/>
    <mergeCell ref="D2:F2"/>
    <mergeCell ref="G2:I2"/>
    <mergeCell ref="A3:C3"/>
    <mergeCell ref="D3:F3"/>
    <mergeCell ref="G3:I3"/>
  </mergeCells>
  <dataValidations count="1">
    <dataValidation type="list" allowBlank="1" showErrorMessage="1" sqref="P8:P19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4" t="s">
        <v>58</v>
      </c>
      <c r="B8" s="5">
        <v>43191</v>
      </c>
      <c r="C8" s="5">
        <v>43281</v>
      </c>
      <c r="D8" s="4" t="s">
        <v>126</v>
      </c>
      <c r="E8" s="4" t="s">
        <v>61</v>
      </c>
      <c r="F8" s="4" t="s">
        <v>62</v>
      </c>
      <c r="G8" s="4" t="s">
        <v>63</v>
      </c>
      <c r="H8" s="4" t="s">
        <v>64</v>
      </c>
      <c r="I8" s="4" t="s">
        <v>65</v>
      </c>
      <c r="J8" s="4" t="s">
        <v>62</v>
      </c>
      <c r="K8" s="6" t="s">
        <v>66</v>
      </c>
      <c r="L8" s="6" t="s">
        <v>67</v>
      </c>
      <c r="M8" s="6" t="s">
        <v>68</v>
      </c>
      <c r="N8" s="6" t="s">
        <v>69</v>
      </c>
      <c r="O8" s="7">
        <v>0.26</v>
      </c>
      <c r="P8" s="2" t="s">
        <v>56</v>
      </c>
      <c r="Q8" s="4" t="s">
        <v>71</v>
      </c>
      <c r="R8" s="4" t="s">
        <v>71</v>
      </c>
      <c r="S8" s="5">
        <v>43296</v>
      </c>
      <c r="T8" s="5">
        <v>43281</v>
      </c>
    </row>
    <row r="9" spans="1:21" x14ac:dyDescent="0.25">
      <c r="A9" s="4" t="s">
        <v>58</v>
      </c>
      <c r="B9" s="5">
        <v>43191</v>
      </c>
      <c r="C9" s="5">
        <v>43281</v>
      </c>
      <c r="D9" s="4" t="s">
        <v>126</v>
      </c>
      <c r="E9" s="4" t="s">
        <v>73</v>
      </c>
      <c r="F9" s="4" t="s">
        <v>74</v>
      </c>
      <c r="G9" s="4" t="s">
        <v>75</v>
      </c>
      <c r="H9" s="4" t="s">
        <v>76</v>
      </c>
      <c r="I9" s="4" t="s">
        <v>65</v>
      </c>
      <c r="J9" s="4" t="s">
        <v>77</v>
      </c>
      <c r="K9" s="6" t="s">
        <v>66</v>
      </c>
      <c r="L9" s="6" t="s">
        <v>78</v>
      </c>
      <c r="M9" s="6">
        <v>11950</v>
      </c>
      <c r="N9" s="6" t="s">
        <v>69</v>
      </c>
      <c r="O9" s="7">
        <v>0.33</v>
      </c>
      <c r="P9" s="2" t="s">
        <v>56</v>
      </c>
      <c r="Q9" s="4" t="s">
        <v>81</v>
      </c>
      <c r="R9" s="4" t="s">
        <v>81</v>
      </c>
      <c r="S9" s="5">
        <v>43296</v>
      </c>
      <c r="T9" s="5">
        <v>43281</v>
      </c>
    </row>
    <row r="10" spans="1:21" x14ac:dyDescent="0.25">
      <c r="A10" s="4" t="s">
        <v>58</v>
      </c>
      <c r="B10" s="5">
        <v>43191</v>
      </c>
      <c r="C10" s="5">
        <v>43281</v>
      </c>
      <c r="D10" s="4" t="s">
        <v>126</v>
      </c>
      <c r="E10" s="4" t="s">
        <v>82</v>
      </c>
      <c r="F10" s="4" t="s">
        <v>83</v>
      </c>
      <c r="G10" s="4" t="s">
        <v>84</v>
      </c>
      <c r="H10" s="4" t="s">
        <v>85</v>
      </c>
      <c r="I10" s="4" t="s">
        <v>86</v>
      </c>
      <c r="J10" s="4" t="s">
        <v>87</v>
      </c>
      <c r="K10" s="6" t="s">
        <v>66</v>
      </c>
      <c r="L10" s="6" t="s">
        <v>88</v>
      </c>
      <c r="M10" s="6">
        <v>2340</v>
      </c>
      <c r="N10" s="6" t="s">
        <v>69</v>
      </c>
      <c r="O10" s="7">
        <v>0.08</v>
      </c>
      <c r="P10" s="2" t="s">
        <v>57</v>
      </c>
      <c r="Q10" s="4" t="s">
        <v>90</v>
      </c>
      <c r="R10" s="4" t="s">
        <v>90</v>
      </c>
      <c r="S10" s="5">
        <v>43296</v>
      </c>
      <c r="T10" s="5">
        <v>43281</v>
      </c>
    </row>
    <row r="11" spans="1:21" x14ac:dyDescent="0.25">
      <c r="A11" s="4" t="s">
        <v>58</v>
      </c>
      <c r="B11" s="5">
        <v>43191</v>
      </c>
      <c r="C11" s="5">
        <v>43281</v>
      </c>
      <c r="D11" s="4" t="s">
        <v>126</v>
      </c>
      <c r="E11" s="4" t="s">
        <v>91</v>
      </c>
      <c r="F11" s="4" t="s">
        <v>92</v>
      </c>
      <c r="G11" s="4" t="s">
        <v>93</v>
      </c>
      <c r="H11" s="4" t="s">
        <v>94</v>
      </c>
      <c r="I11" s="4" t="s">
        <v>95</v>
      </c>
      <c r="J11" s="4" t="s">
        <v>87</v>
      </c>
      <c r="K11" s="6" t="s">
        <v>66</v>
      </c>
      <c r="L11" s="6" t="s">
        <v>96</v>
      </c>
      <c r="M11" s="6">
        <v>12</v>
      </c>
      <c r="N11" s="6" t="s">
        <v>69</v>
      </c>
      <c r="O11" s="7">
        <v>0.43</v>
      </c>
      <c r="P11" s="2" t="s">
        <v>56</v>
      </c>
      <c r="Q11" s="4" t="s">
        <v>98</v>
      </c>
      <c r="R11" s="4" t="s">
        <v>98</v>
      </c>
      <c r="S11" s="5">
        <v>43296</v>
      </c>
      <c r="T11" s="5">
        <v>43281</v>
      </c>
    </row>
    <row r="12" spans="1:21" x14ac:dyDescent="0.25">
      <c r="A12" s="4" t="s">
        <v>58</v>
      </c>
      <c r="B12" s="5">
        <v>43191</v>
      </c>
      <c r="C12" s="5">
        <v>43281</v>
      </c>
      <c r="D12" s="4" t="s">
        <v>126</v>
      </c>
      <c r="E12" s="4" t="s">
        <v>99</v>
      </c>
      <c r="F12" s="4" t="s">
        <v>100</v>
      </c>
      <c r="G12" s="4" t="s">
        <v>101</v>
      </c>
      <c r="H12" s="4" t="s">
        <v>102</v>
      </c>
      <c r="I12" s="4" t="s">
        <v>103</v>
      </c>
      <c r="J12" s="4" t="s">
        <v>104</v>
      </c>
      <c r="K12" s="6" t="s">
        <v>66</v>
      </c>
      <c r="L12" s="6" t="s">
        <v>105</v>
      </c>
      <c r="M12" s="6">
        <v>600</v>
      </c>
      <c r="N12" s="6" t="s">
        <v>69</v>
      </c>
      <c r="O12" s="7">
        <v>0.56000000000000005</v>
      </c>
      <c r="P12" s="2" t="s">
        <v>56</v>
      </c>
      <c r="Q12" s="4" t="s">
        <v>108</v>
      </c>
      <c r="R12" s="4" t="s">
        <v>108</v>
      </c>
      <c r="S12" s="5">
        <v>43296</v>
      </c>
      <c r="T12" s="5">
        <v>43281</v>
      </c>
    </row>
    <row r="13" spans="1:21" x14ac:dyDescent="0.25">
      <c r="A13" s="4" t="s">
        <v>58</v>
      </c>
      <c r="B13" s="5">
        <v>43191</v>
      </c>
      <c r="C13" s="5">
        <v>43281</v>
      </c>
      <c r="D13" s="4" t="s">
        <v>126</v>
      </c>
      <c r="E13" s="4" t="s">
        <v>109</v>
      </c>
      <c r="F13" s="4" t="s">
        <v>110</v>
      </c>
      <c r="G13" s="4" t="s">
        <v>111</v>
      </c>
      <c r="H13" s="4" t="s">
        <v>112</v>
      </c>
      <c r="I13" s="4" t="s">
        <v>113</v>
      </c>
      <c r="J13" s="4" t="s">
        <v>111</v>
      </c>
      <c r="K13" s="6" t="s">
        <v>66</v>
      </c>
      <c r="L13" s="6" t="s">
        <v>114</v>
      </c>
      <c r="M13" s="6">
        <v>440</v>
      </c>
      <c r="N13" s="6" t="s">
        <v>69</v>
      </c>
      <c r="O13" s="6" t="s">
        <v>70</v>
      </c>
      <c r="P13" s="2" t="s">
        <v>56</v>
      </c>
      <c r="Q13" s="4" t="s">
        <v>116</v>
      </c>
      <c r="R13" s="4" t="s">
        <v>116</v>
      </c>
      <c r="S13" s="5">
        <v>43296</v>
      </c>
      <c r="T13" s="5">
        <v>43281</v>
      </c>
    </row>
    <row r="14" spans="1:21" x14ac:dyDescent="0.25">
      <c r="A14" s="4" t="s">
        <v>58</v>
      </c>
      <c r="B14" s="5">
        <v>43191</v>
      </c>
      <c r="C14" s="5">
        <v>43281</v>
      </c>
      <c r="D14" s="4" t="s">
        <v>126</v>
      </c>
      <c r="E14" s="4" t="s">
        <v>117</v>
      </c>
      <c r="F14" s="4" t="s">
        <v>118</v>
      </c>
      <c r="G14" s="4" t="s">
        <v>119</v>
      </c>
      <c r="H14" s="4" t="s">
        <v>120</v>
      </c>
      <c r="I14" s="4" t="s">
        <v>121</v>
      </c>
      <c r="J14" s="4" t="s">
        <v>122</v>
      </c>
      <c r="K14" s="6" t="s">
        <v>66</v>
      </c>
      <c r="L14" s="6" t="s">
        <v>106</v>
      </c>
      <c r="M14" s="6">
        <v>60</v>
      </c>
      <c r="N14" s="6" t="s">
        <v>69</v>
      </c>
      <c r="O14" s="7">
        <v>0.33</v>
      </c>
      <c r="P14" s="2" t="s">
        <v>56</v>
      </c>
      <c r="Q14" s="4" t="s">
        <v>125</v>
      </c>
      <c r="R14" s="4" t="s">
        <v>125</v>
      </c>
      <c r="S14" s="5">
        <v>43296</v>
      </c>
      <c r="T14" s="5">
        <v>43281</v>
      </c>
    </row>
  </sheetData>
  <mergeCells count="7">
    <mergeCell ref="A6:U6"/>
    <mergeCell ref="A2:C2"/>
    <mergeCell ref="D2:F2"/>
    <mergeCell ref="G2:I2"/>
    <mergeCell ref="A3:C3"/>
    <mergeCell ref="D3:F3"/>
    <mergeCell ref="G3:I3"/>
  </mergeCells>
  <dataValidations count="1">
    <dataValidation type="list" allowBlank="1" showErrorMessage="1" sqref="P8:P194">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2" workbookViewId="0">
      <selection activeCell="C41" sqref="C41"/>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6" style="8" bestFit="1" customWidth="1"/>
    <col min="5" max="5" width="18.5703125" style="8" bestFit="1" customWidth="1"/>
    <col min="6" max="6" width="27.5703125" style="8" bestFit="1" customWidth="1"/>
    <col min="7" max="7" width="20" style="8" bestFit="1" customWidth="1"/>
    <col min="8" max="8" width="20.5703125" style="8" bestFit="1" customWidth="1"/>
    <col min="9" max="9" width="39.42578125" style="8" bestFit="1" customWidth="1"/>
    <col min="10" max="10" width="16.28515625" style="8" bestFit="1" customWidth="1"/>
    <col min="11" max="11" width="20.85546875" style="8" bestFit="1" customWidth="1"/>
    <col min="12" max="12" width="10" style="8" bestFit="1" customWidth="1"/>
    <col min="13" max="13" width="17.5703125" style="8" bestFit="1" customWidth="1"/>
    <col min="14" max="14" width="34.7109375" style="8" bestFit="1" customWidth="1"/>
    <col min="15" max="15" width="15.42578125" style="8" bestFit="1" customWidth="1"/>
    <col min="16" max="16" width="27.5703125" style="8" bestFit="1" customWidth="1"/>
    <col min="17" max="17" width="19.7109375" style="8" bestFit="1" customWidth="1"/>
    <col min="18" max="18" width="73.140625" style="8" bestFit="1" customWidth="1"/>
    <col min="19" max="19" width="17.5703125" style="8" bestFit="1" customWidth="1"/>
    <col min="20" max="20" width="20" style="8" bestFit="1" customWidth="1"/>
    <col min="21" max="21" width="8" style="8" bestFit="1" customWidth="1"/>
    <col min="22" max="16384" width="9.140625" style="8"/>
  </cols>
  <sheetData>
    <row r="1" spans="1:21" hidden="1" x14ac:dyDescent="0.25">
      <c r="A1" s="8" t="s">
        <v>0</v>
      </c>
    </row>
    <row r="2" spans="1:21" x14ac:dyDescent="0.25">
      <c r="A2" s="16" t="s">
        <v>1</v>
      </c>
      <c r="B2" s="14"/>
      <c r="C2" s="14"/>
      <c r="D2" s="16" t="s">
        <v>2</v>
      </c>
      <c r="E2" s="14"/>
      <c r="F2" s="14"/>
      <c r="G2" s="16" t="s">
        <v>3</v>
      </c>
      <c r="H2" s="14"/>
      <c r="I2" s="14"/>
    </row>
    <row r="3" spans="1:21" x14ac:dyDescent="0.25">
      <c r="A3" s="17" t="s">
        <v>4</v>
      </c>
      <c r="B3" s="14"/>
      <c r="C3" s="14"/>
      <c r="D3" s="17" t="s">
        <v>5</v>
      </c>
      <c r="E3" s="14"/>
      <c r="F3" s="14"/>
      <c r="G3" s="17" t="s">
        <v>6</v>
      </c>
      <c r="H3" s="14"/>
      <c r="I3" s="14"/>
    </row>
    <row r="4" spans="1:21" hidden="1" x14ac:dyDescent="0.25">
      <c r="A4" s="8" t="s">
        <v>7</v>
      </c>
      <c r="B4" s="8" t="s">
        <v>8</v>
      </c>
      <c r="C4" s="8" t="s">
        <v>8</v>
      </c>
      <c r="D4" s="8" t="s">
        <v>9</v>
      </c>
      <c r="E4" s="8" t="s">
        <v>7</v>
      </c>
      <c r="F4" s="8" t="s">
        <v>7</v>
      </c>
      <c r="G4" s="8" t="s">
        <v>7</v>
      </c>
      <c r="H4" s="8" t="s">
        <v>9</v>
      </c>
      <c r="I4" s="8" t="s">
        <v>9</v>
      </c>
      <c r="J4" s="8" t="s">
        <v>7</v>
      </c>
      <c r="K4" s="8" t="s">
        <v>7</v>
      </c>
      <c r="L4" s="8" t="s">
        <v>7</v>
      </c>
      <c r="M4" s="8" t="s">
        <v>9</v>
      </c>
      <c r="N4" s="8" t="s">
        <v>9</v>
      </c>
      <c r="O4" s="8" t="s">
        <v>9</v>
      </c>
      <c r="P4" s="8" t="s">
        <v>10</v>
      </c>
      <c r="Q4" s="8" t="s">
        <v>9</v>
      </c>
      <c r="R4" s="8" t="s">
        <v>9</v>
      </c>
      <c r="S4" s="8" t="s">
        <v>8</v>
      </c>
      <c r="T4" s="8" t="s">
        <v>11</v>
      </c>
      <c r="U4" s="8" t="s">
        <v>12</v>
      </c>
    </row>
    <row r="5" spans="1:21"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8" t="s">
        <v>31</v>
      </c>
      <c r="T5" s="8" t="s">
        <v>32</v>
      </c>
      <c r="U5" s="8" t="s">
        <v>33</v>
      </c>
    </row>
    <row r="6" spans="1:21" x14ac:dyDescent="0.25">
      <c r="A6" s="16" t="s">
        <v>34</v>
      </c>
      <c r="B6" s="14"/>
      <c r="C6" s="14"/>
      <c r="D6" s="14"/>
      <c r="E6" s="14"/>
      <c r="F6" s="14"/>
      <c r="G6" s="14"/>
      <c r="H6" s="14"/>
      <c r="I6" s="14"/>
      <c r="J6" s="14"/>
      <c r="K6" s="14"/>
      <c r="L6" s="14"/>
      <c r="M6" s="14"/>
      <c r="N6" s="14"/>
      <c r="O6" s="14"/>
      <c r="P6" s="14"/>
      <c r="Q6" s="14"/>
      <c r="R6" s="14"/>
      <c r="S6" s="14"/>
      <c r="T6" s="14"/>
      <c r="U6" s="14"/>
    </row>
    <row r="7" spans="1:21" ht="26.25"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x14ac:dyDescent="0.25">
      <c r="A8" s="8">
        <v>2018</v>
      </c>
      <c r="B8" s="11">
        <v>43282</v>
      </c>
      <c r="C8" s="11">
        <v>43373</v>
      </c>
      <c r="D8" s="8" t="s">
        <v>126</v>
      </c>
      <c r="E8" s="8" t="s">
        <v>61</v>
      </c>
      <c r="F8" s="8" t="s">
        <v>62</v>
      </c>
      <c r="G8" s="8" t="s">
        <v>127</v>
      </c>
      <c r="H8" s="8" t="s">
        <v>64</v>
      </c>
      <c r="I8" s="8" t="s">
        <v>128</v>
      </c>
      <c r="J8" s="8" t="s">
        <v>62</v>
      </c>
      <c r="K8" s="8" t="s">
        <v>129</v>
      </c>
      <c r="L8" s="8">
        <v>72</v>
      </c>
      <c r="M8" s="8">
        <v>18</v>
      </c>
      <c r="N8" s="8" t="s">
        <v>69</v>
      </c>
      <c r="O8" s="12">
        <v>0.22</v>
      </c>
      <c r="P8" s="8" t="s">
        <v>57</v>
      </c>
      <c r="Q8" s="8" t="s">
        <v>71</v>
      </c>
      <c r="R8" s="8" t="s">
        <v>71</v>
      </c>
      <c r="S8" s="11">
        <v>43388</v>
      </c>
      <c r="T8" s="11">
        <v>43373</v>
      </c>
    </row>
    <row r="9" spans="1:21" x14ac:dyDescent="0.25">
      <c r="A9" s="8">
        <v>2018</v>
      </c>
      <c r="B9" s="11">
        <v>43282</v>
      </c>
      <c r="C9" s="11">
        <v>43373</v>
      </c>
      <c r="D9" s="8" t="s">
        <v>126</v>
      </c>
      <c r="E9" s="8" t="s">
        <v>73</v>
      </c>
      <c r="F9" s="8" t="s">
        <v>74</v>
      </c>
      <c r="G9" s="8" t="s">
        <v>75</v>
      </c>
      <c r="H9" s="8" t="s">
        <v>76</v>
      </c>
      <c r="I9" s="8" t="s">
        <v>65</v>
      </c>
      <c r="J9" s="8" t="s">
        <v>77</v>
      </c>
      <c r="K9" s="8" t="s">
        <v>129</v>
      </c>
      <c r="L9" s="8">
        <v>45686</v>
      </c>
      <c r="M9" s="8">
        <v>13596</v>
      </c>
      <c r="N9" s="8" t="s">
        <v>69</v>
      </c>
      <c r="O9" s="12">
        <v>0.28999999999999998</v>
      </c>
      <c r="P9" s="8" t="s">
        <v>57</v>
      </c>
      <c r="Q9" s="8" t="s">
        <v>81</v>
      </c>
      <c r="R9" s="8" t="s">
        <v>81</v>
      </c>
      <c r="S9" s="11">
        <v>43388</v>
      </c>
      <c r="T9" s="11">
        <v>43373</v>
      </c>
    </row>
    <row r="10" spans="1:21" x14ac:dyDescent="0.25">
      <c r="A10" s="8">
        <v>2018</v>
      </c>
      <c r="B10" s="11">
        <v>43282</v>
      </c>
      <c r="C10" s="11">
        <v>43373</v>
      </c>
      <c r="D10" s="8" t="s">
        <v>126</v>
      </c>
      <c r="E10" s="8" t="s">
        <v>82</v>
      </c>
      <c r="F10" s="8" t="s">
        <v>83</v>
      </c>
      <c r="G10" s="8" t="s">
        <v>84</v>
      </c>
      <c r="H10" s="8" t="s">
        <v>85</v>
      </c>
      <c r="I10" s="8" t="s">
        <v>86</v>
      </c>
      <c r="J10" s="8" t="s">
        <v>130</v>
      </c>
      <c r="K10" s="8" t="s">
        <v>129</v>
      </c>
      <c r="L10" s="8">
        <v>8769</v>
      </c>
      <c r="M10" s="8">
        <v>2560</v>
      </c>
      <c r="N10" s="8" t="s">
        <v>69</v>
      </c>
      <c r="O10" s="12">
        <v>0.44</v>
      </c>
      <c r="P10" s="8" t="s">
        <v>56</v>
      </c>
      <c r="Q10" s="8" t="s">
        <v>90</v>
      </c>
      <c r="R10" s="8" t="s">
        <v>90</v>
      </c>
      <c r="S10" s="11">
        <v>43388</v>
      </c>
      <c r="T10" s="11">
        <v>43373</v>
      </c>
    </row>
    <row r="11" spans="1:21" x14ac:dyDescent="0.25">
      <c r="A11" s="8">
        <v>2018</v>
      </c>
      <c r="B11" s="11">
        <v>43282</v>
      </c>
      <c r="C11" s="11">
        <v>43373</v>
      </c>
      <c r="D11" s="8" t="s">
        <v>126</v>
      </c>
      <c r="E11" s="8" t="s">
        <v>91</v>
      </c>
      <c r="F11" s="8" t="s">
        <v>92</v>
      </c>
      <c r="G11" s="8" t="s">
        <v>93</v>
      </c>
      <c r="H11" s="8" t="s">
        <v>131</v>
      </c>
      <c r="I11" s="8" t="s">
        <v>95</v>
      </c>
      <c r="J11" s="8" t="s">
        <v>87</v>
      </c>
      <c r="K11" s="8" t="s">
        <v>129</v>
      </c>
      <c r="L11" s="8">
        <v>40</v>
      </c>
      <c r="M11" s="8">
        <v>11</v>
      </c>
      <c r="N11" s="8" t="s">
        <v>69</v>
      </c>
      <c r="O11" s="12">
        <v>0.1</v>
      </c>
      <c r="P11" s="8" t="s">
        <v>57</v>
      </c>
      <c r="Q11" s="8" t="s">
        <v>98</v>
      </c>
      <c r="R11" s="8" t="s">
        <v>98</v>
      </c>
      <c r="S11" s="11">
        <v>43388</v>
      </c>
      <c r="T11" s="11">
        <v>43373</v>
      </c>
    </row>
    <row r="12" spans="1:21" x14ac:dyDescent="0.25">
      <c r="A12" s="8">
        <v>2018</v>
      </c>
      <c r="B12" s="11">
        <v>43282</v>
      </c>
      <c r="C12" s="11">
        <v>43373</v>
      </c>
      <c r="D12" s="8" t="s">
        <v>126</v>
      </c>
      <c r="E12" s="8" t="s">
        <v>99</v>
      </c>
      <c r="F12" s="8" t="s">
        <v>100</v>
      </c>
      <c r="G12" s="8" t="s">
        <v>101</v>
      </c>
      <c r="H12" s="8" t="s">
        <v>132</v>
      </c>
      <c r="I12" s="8" t="s">
        <v>103</v>
      </c>
      <c r="J12" s="8" t="s">
        <v>104</v>
      </c>
      <c r="K12" s="8" t="s">
        <v>129</v>
      </c>
      <c r="L12" s="8">
        <v>1681</v>
      </c>
      <c r="M12" s="8">
        <v>300</v>
      </c>
      <c r="N12" s="8" t="s">
        <v>69</v>
      </c>
      <c r="O12" s="12">
        <v>0.35</v>
      </c>
      <c r="P12" s="8" t="s">
        <v>57</v>
      </c>
      <c r="Q12" s="8" t="s">
        <v>108</v>
      </c>
      <c r="R12" s="8" t="s">
        <v>108</v>
      </c>
      <c r="S12" s="11">
        <v>43388</v>
      </c>
      <c r="T12" s="11">
        <v>43373</v>
      </c>
    </row>
    <row r="13" spans="1:21" x14ac:dyDescent="0.25">
      <c r="A13" s="8">
        <v>2018</v>
      </c>
      <c r="B13" s="11">
        <v>43282</v>
      </c>
      <c r="C13" s="11">
        <v>43373</v>
      </c>
      <c r="D13" s="8" t="s">
        <v>126</v>
      </c>
      <c r="E13" s="8" t="s">
        <v>109</v>
      </c>
      <c r="F13" s="8" t="s">
        <v>110</v>
      </c>
      <c r="G13" s="8" t="s">
        <v>111</v>
      </c>
      <c r="H13" s="8" t="s">
        <v>133</v>
      </c>
      <c r="I13" s="8" t="s">
        <v>113</v>
      </c>
      <c r="J13" s="8" t="s">
        <v>111</v>
      </c>
      <c r="K13" s="8" t="s">
        <v>129</v>
      </c>
      <c r="L13" s="8">
        <v>1485</v>
      </c>
      <c r="M13" s="8">
        <v>305</v>
      </c>
      <c r="N13" s="8" t="s">
        <v>69</v>
      </c>
      <c r="O13" s="12">
        <v>0.21</v>
      </c>
      <c r="P13" s="8" t="s">
        <v>57</v>
      </c>
      <c r="Q13" s="8" t="s">
        <v>116</v>
      </c>
      <c r="R13" s="8" t="s">
        <v>116</v>
      </c>
      <c r="S13" s="11">
        <v>43388</v>
      </c>
      <c r="T13" s="11">
        <v>43373</v>
      </c>
    </row>
    <row r="14" spans="1:21" x14ac:dyDescent="0.25">
      <c r="A14" s="8">
        <v>2018</v>
      </c>
      <c r="B14" s="11">
        <v>43282</v>
      </c>
      <c r="C14" s="11">
        <v>43373</v>
      </c>
      <c r="D14" s="8" t="s">
        <v>126</v>
      </c>
      <c r="E14" s="8" t="s">
        <v>117</v>
      </c>
      <c r="F14" s="8" t="s">
        <v>118</v>
      </c>
      <c r="G14" s="8" t="s">
        <v>119</v>
      </c>
      <c r="H14" s="8" t="s">
        <v>120</v>
      </c>
      <c r="I14" s="8" t="s">
        <v>121</v>
      </c>
      <c r="J14" s="8" t="s">
        <v>122</v>
      </c>
      <c r="K14" s="8" t="s">
        <v>129</v>
      </c>
      <c r="L14" s="8">
        <v>181</v>
      </c>
      <c r="M14" s="8">
        <v>60</v>
      </c>
      <c r="N14" s="8" t="s">
        <v>69</v>
      </c>
      <c r="O14" s="12">
        <v>0.33</v>
      </c>
      <c r="P14" s="8" t="s">
        <v>56</v>
      </c>
      <c r="Q14" s="8" t="s">
        <v>134</v>
      </c>
      <c r="R14" s="8" t="s">
        <v>134</v>
      </c>
      <c r="S14" s="11">
        <v>43388</v>
      </c>
      <c r="T14" s="11">
        <v>43373</v>
      </c>
    </row>
  </sheetData>
  <mergeCells count="7">
    <mergeCell ref="A6:U6"/>
    <mergeCell ref="A2:C2"/>
    <mergeCell ref="D2:F2"/>
    <mergeCell ref="G2:I2"/>
    <mergeCell ref="A3:C3"/>
    <mergeCell ref="D3:F3"/>
    <mergeCell ref="G3:I3"/>
  </mergeCells>
  <dataValidations count="1">
    <dataValidation type="list" allowBlank="1" showErrorMessage="1" sqref="P8:P191">
      <formula1>Hidden_115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A10" sqref="A10"/>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56" style="9" bestFit="1" customWidth="1"/>
    <col min="5" max="5" width="18.5703125" style="9" bestFit="1" customWidth="1"/>
    <col min="6" max="6" width="27.5703125" style="9" bestFit="1" customWidth="1"/>
    <col min="7" max="7" width="20" style="9" bestFit="1" customWidth="1"/>
    <col min="8" max="8" width="20.5703125" style="9" bestFit="1" customWidth="1"/>
    <col min="9" max="9" width="39.42578125" style="9" bestFit="1" customWidth="1"/>
    <col min="10" max="10" width="16.28515625" style="9" bestFit="1" customWidth="1"/>
    <col min="11" max="11" width="20.85546875" style="9" bestFit="1" customWidth="1"/>
    <col min="12" max="12" width="10" style="9" bestFit="1" customWidth="1"/>
    <col min="13" max="13" width="17.5703125" style="9" bestFit="1" customWidth="1"/>
    <col min="14" max="14" width="34.7109375" style="9" bestFit="1" customWidth="1"/>
    <col min="15" max="15" width="15.42578125" style="9" bestFit="1" customWidth="1"/>
    <col min="16" max="16" width="27.5703125" style="9" bestFit="1" customWidth="1"/>
    <col min="17" max="17" width="19.7109375" style="9" bestFit="1" customWidth="1"/>
    <col min="18" max="18" width="73.140625" style="9" bestFit="1" customWidth="1"/>
    <col min="19" max="19" width="17.5703125" style="9" bestFit="1" customWidth="1"/>
    <col min="20" max="20" width="20" style="9" bestFit="1" customWidth="1"/>
    <col min="21" max="21" width="8" style="9" bestFit="1" customWidth="1"/>
    <col min="22" max="16384" width="9.140625" style="9"/>
  </cols>
  <sheetData>
    <row r="1" spans="1:21" hidden="1" x14ac:dyDescent="0.25">
      <c r="A1" s="9" t="s">
        <v>0</v>
      </c>
    </row>
    <row r="2" spans="1:21" x14ac:dyDescent="0.25">
      <c r="A2" s="16" t="s">
        <v>1</v>
      </c>
      <c r="B2" s="14"/>
      <c r="C2" s="14"/>
      <c r="D2" s="16" t="s">
        <v>2</v>
      </c>
      <c r="E2" s="14"/>
      <c r="F2" s="14"/>
      <c r="G2" s="16" t="s">
        <v>3</v>
      </c>
      <c r="H2" s="14"/>
      <c r="I2" s="14"/>
    </row>
    <row r="3" spans="1:21" x14ac:dyDescent="0.25">
      <c r="A3" s="17" t="s">
        <v>4</v>
      </c>
      <c r="B3" s="14"/>
      <c r="C3" s="14"/>
      <c r="D3" s="17" t="s">
        <v>5</v>
      </c>
      <c r="E3" s="14"/>
      <c r="F3" s="14"/>
      <c r="G3" s="17" t="s">
        <v>6</v>
      </c>
      <c r="H3" s="14"/>
      <c r="I3" s="14"/>
    </row>
    <row r="4" spans="1:21" hidden="1" x14ac:dyDescent="0.25">
      <c r="A4" s="9" t="s">
        <v>7</v>
      </c>
      <c r="B4" s="9" t="s">
        <v>8</v>
      </c>
      <c r="C4" s="9" t="s">
        <v>8</v>
      </c>
      <c r="D4" s="9" t="s">
        <v>9</v>
      </c>
      <c r="E4" s="9" t="s">
        <v>7</v>
      </c>
      <c r="F4" s="9" t="s">
        <v>7</v>
      </c>
      <c r="G4" s="9" t="s">
        <v>7</v>
      </c>
      <c r="H4" s="9" t="s">
        <v>9</v>
      </c>
      <c r="I4" s="9" t="s">
        <v>9</v>
      </c>
      <c r="J4" s="9" t="s">
        <v>7</v>
      </c>
      <c r="K4" s="9" t="s">
        <v>7</v>
      </c>
      <c r="L4" s="9" t="s">
        <v>7</v>
      </c>
      <c r="M4" s="9" t="s">
        <v>9</v>
      </c>
      <c r="N4" s="9" t="s">
        <v>9</v>
      </c>
      <c r="O4" s="9" t="s">
        <v>9</v>
      </c>
      <c r="P4" s="9" t="s">
        <v>10</v>
      </c>
      <c r="Q4" s="9" t="s">
        <v>9</v>
      </c>
      <c r="R4" s="9" t="s">
        <v>9</v>
      </c>
      <c r="S4" s="9" t="s">
        <v>8</v>
      </c>
      <c r="T4" s="9" t="s">
        <v>11</v>
      </c>
      <c r="U4" s="9" t="s">
        <v>12</v>
      </c>
    </row>
    <row r="5" spans="1:21" hidden="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c r="U5" s="9" t="s">
        <v>33</v>
      </c>
    </row>
    <row r="6" spans="1:21" x14ac:dyDescent="0.25">
      <c r="A6" s="16" t="s">
        <v>34</v>
      </c>
      <c r="B6" s="14"/>
      <c r="C6" s="14"/>
      <c r="D6" s="14"/>
      <c r="E6" s="14"/>
      <c r="F6" s="14"/>
      <c r="G6" s="14"/>
      <c r="H6" s="14"/>
      <c r="I6" s="14"/>
      <c r="J6" s="14"/>
      <c r="K6" s="14"/>
      <c r="L6" s="14"/>
      <c r="M6" s="14"/>
      <c r="N6" s="14"/>
      <c r="O6" s="14"/>
      <c r="P6" s="14"/>
      <c r="Q6" s="14"/>
      <c r="R6" s="14"/>
      <c r="S6" s="14"/>
      <c r="T6" s="14"/>
      <c r="U6" s="14"/>
    </row>
    <row r="7" spans="1:21" ht="26.25"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x14ac:dyDescent="0.25">
      <c r="A8" s="9">
        <v>2018</v>
      </c>
      <c r="B8" s="11">
        <v>43374</v>
      </c>
      <c r="C8" s="11">
        <v>43465</v>
      </c>
      <c r="D8" s="9" t="s">
        <v>126</v>
      </c>
      <c r="E8" s="9" t="s">
        <v>61</v>
      </c>
      <c r="F8" s="9" t="s">
        <v>62</v>
      </c>
      <c r="G8" s="9" t="s">
        <v>127</v>
      </c>
      <c r="H8" s="9" t="s">
        <v>64</v>
      </c>
      <c r="I8" s="9" t="s">
        <v>128</v>
      </c>
      <c r="J8" s="9" t="s">
        <v>62</v>
      </c>
      <c r="K8" s="9" t="s">
        <v>129</v>
      </c>
      <c r="L8" s="9">
        <v>72</v>
      </c>
      <c r="M8" s="9">
        <v>18</v>
      </c>
      <c r="N8" s="9" t="s">
        <v>69</v>
      </c>
      <c r="O8" s="12">
        <v>0.25</v>
      </c>
      <c r="P8" s="9" t="s">
        <v>56</v>
      </c>
      <c r="Q8" s="9" t="s">
        <v>71</v>
      </c>
      <c r="R8" s="9" t="s">
        <v>71</v>
      </c>
      <c r="S8" s="11">
        <v>43480</v>
      </c>
      <c r="T8" s="11">
        <v>43465</v>
      </c>
    </row>
    <row r="9" spans="1:21" x14ac:dyDescent="0.25">
      <c r="A9" s="9">
        <v>2018</v>
      </c>
      <c r="B9" s="11">
        <v>43374</v>
      </c>
      <c r="C9" s="11">
        <v>43465</v>
      </c>
      <c r="D9" s="9" t="s">
        <v>126</v>
      </c>
      <c r="E9" s="9" t="s">
        <v>73</v>
      </c>
      <c r="F9" s="9" t="s">
        <v>74</v>
      </c>
      <c r="G9" s="9" t="s">
        <v>75</v>
      </c>
      <c r="H9" s="9" t="s">
        <v>76</v>
      </c>
      <c r="I9" s="9" t="s">
        <v>65</v>
      </c>
      <c r="J9" s="9" t="s">
        <v>77</v>
      </c>
      <c r="K9" s="9" t="s">
        <v>129</v>
      </c>
      <c r="L9" s="9">
        <v>45686</v>
      </c>
      <c r="M9" s="9">
        <f>4680+4250+1150</f>
        <v>10080</v>
      </c>
      <c r="N9" s="9" t="s">
        <v>69</v>
      </c>
      <c r="O9" s="12">
        <v>0.32</v>
      </c>
      <c r="P9" s="9" t="s">
        <v>56</v>
      </c>
      <c r="Q9" s="9" t="s">
        <v>81</v>
      </c>
      <c r="R9" s="9" t="s">
        <v>81</v>
      </c>
      <c r="S9" s="11">
        <v>43480</v>
      </c>
      <c r="T9" s="11">
        <v>43465</v>
      </c>
    </row>
    <row r="10" spans="1:21" x14ac:dyDescent="0.25">
      <c r="A10" s="9">
        <v>2018</v>
      </c>
      <c r="B10" s="11">
        <v>43374</v>
      </c>
      <c r="C10" s="11">
        <v>43465</v>
      </c>
      <c r="D10" s="9" t="s">
        <v>126</v>
      </c>
      <c r="E10" s="9" t="s">
        <v>82</v>
      </c>
      <c r="F10" s="9" t="s">
        <v>83</v>
      </c>
      <c r="G10" s="9" t="s">
        <v>84</v>
      </c>
      <c r="H10" s="9" t="s">
        <v>85</v>
      </c>
      <c r="I10" s="9" t="s">
        <v>86</v>
      </c>
      <c r="J10" s="9" t="s">
        <v>130</v>
      </c>
      <c r="K10" s="9" t="s">
        <v>129</v>
      </c>
      <c r="L10" s="9">
        <v>8769</v>
      </c>
      <c r="M10" s="9">
        <f>880+910+230</f>
        <v>2020</v>
      </c>
      <c r="N10" s="9" t="s">
        <v>69</v>
      </c>
      <c r="O10" s="12">
        <v>0.26</v>
      </c>
      <c r="P10" s="9" t="s">
        <v>57</v>
      </c>
      <c r="Q10" s="9" t="s">
        <v>90</v>
      </c>
      <c r="R10" s="9" t="s">
        <v>90</v>
      </c>
      <c r="S10" s="11">
        <v>43480</v>
      </c>
      <c r="T10" s="11">
        <v>43465</v>
      </c>
    </row>
    <row r="11" spans="1:21" x14ac:dyDescent="0.25">
      <c r="A11" s="9">
        <v>2018</v>
      </c>
      <c r="B11" s="11">
        <v>43374</v>
      </c>
      <c r="C11" s="11">
        <v>43465</v>
      </c>
      <c r="D11" s="9" t="s">
        <v>126</v>
      </c>
      <c r="E11" s="9" t="s">
        <v>91</v>
      </c>
      <c r="F11" s="9" t="s">
        <v>92</v>
      </c>
      <c r="G11" s="9" t="s">
        <v>93</v>
      </c>
      <c r="H11" s="9" t="s">
        <v>131</v>
      </c>
      <c r="I11" s="9" t="s">
        <v>95</v>
      </c>
      <c r="J11" s="9" t="s">
        <v>87</v>
      </c>
      <c r="K11" s="9" t="s">
        <v>129</v>
      </c>
      <c r="L11" s="9">
        <v>40</v>
      </c>
      <c r="M11" s="9">
        <v>9</v>
      </c>
      <c r="N11" s="9" t="s">
        <v>69</v>
      </c>
      <c r="O11" s="12">
        <v>0.16</v>
      </c>
      <c r="P11" s="9" t="s">
        <v>56</v>
      </c>
      <c r="Q11" s="9" t="s">
        <v>98</v>
      </c>
      <c r="R11" s="9" t="s">
        <v>98</v>
      </c>
      <c r="S11" s="11">
        <v>43480</v>
      </c>
      <c r="T11" s="11">
        <v>43465</v>
      </c>
    </row>
    <row r="12" spans="1:21" x14ac:dyDescent="0.25">
      <c r="A12" s="9">
        <v>2018</v>
      </c>
      <c r="B12" s="11">
        <v>43374</v>
      </c>
      <c r="C12" s="11">
        <v>43465</v>
      </c>
      <c r="D12" s="9" t="s">
        <v>126</v>
      </c>
      <c r="E12" s="9" t="s">
        <v>99</v>
      </c>
      <c r="F12" s="9" t="s">
        <v>100</v>
      </c>
      <c r="G12" s="9" t="s">
        <v>101</v>
      </c>
      <c r="H12" s="9" t="s">
        <v>132</v>
      </c>
      <c r="I12" s="9" t="s">
        <v>103</v>
      </c>
      <c r="J12" s="9" t="s">
        <v>104</v>
      </c>
      <c r="K12" s="9" t="s">
        <v>129</v>
      </c>
      <c r="L12" s="9">
        <v>1681</v>
      </c>
      <c r="M12" s="9">
        <v>600</v>
      </c>
      <c r="N12" s="9" t="s">
        <v>69</v>
      </c>
      <c r="O12" s="12">
        <v>0.09</v>
      </c>
      <c r="P12" s="9" t="s">
        <v>57</v>
      </c>
      <c r="Q12" s="9" t="s">
        <v>108</v>
      </c>
      <c r="R12" s="9" t="s">
        <v>108</v>
      </c>
      <c r="S12" s="11">
        <v>43480</v>
      </c>
      <c r="T12" s="11">
        <v>43465</v>
      </c>
    </row>
    <row r="13" spans="1:21" x14ac:dyDescent="0.25">
      <c r="A13" s="9">
        <v>2018</v>
      </c>
      <c r="B13" s="11">
        <v>43374</v>
      </c>
      <c r="C13" s="11">
        <v>43465</v>
      </c>
      <c r="D13" s="9" t="s">
        <v>126</v>
      </c>
      <c r="E13" s="9" t="s">
        <v>109</v>
      </c>
      <c r="F13" s="9" t="s">
        <v>110</v>
      </c>
      <c r="G13" s="9" t="s">
        <v>111</v>
      </c>
      <c r="H13" s="9" t="s">
        <v>133</v>
      </c>
      <c r="I13" s="9" t="s">
        <v>113</v>
      </c>
      <c r="J13" s="9" t="s">
        <v>111</v>
      </c>
      <c r="K13" s="9" t="s">
        <v>129</v>
      </c>
      <c r="L13" s="9">
        <v>1485</v>
      </c>
      <c r="M13" s="9">
        <f>140+130+70</f>
        <v>340</v>
      </c>
      <c r="N13" s="9" t="s">
        <v>69</v>
      </c>
      <c r="O13" s="12">
        <v>0.2</v>
      </c>
      <c r="P13" s="9" t="s">
        <v>57</v>
      </c>
      <c r="Q13" s="9" t="s">
        <v>116</v>
      </c>
      <c r="R13" s="9" t="s">
        <v>116</v>
      </c>
      <c r="S13" s="11">
        <v>43480</v>
      </c>
      <c r="T13" s="11">
        <v>43465</v>
      </c>
    </row>
    <row r="14" spans="1:21" x14ac:dyDescent="0.25">
      <c r="A14" s="9">
        <v>2018</v>
      </c>
      <c r="B14" s="11">
        <v>43374</v>
      </c>
      <c r="C14" s="11">
        <v>43465</v>
      </c>
      <c r="D14" s="9" t="s">
        <v>126</v>
      </c>
      <c r="E14" s="9" t="s">
        <v>117</v>
      </c>
      <c r="F14" s="9" t="s">
        <v>118</v>
      </c>
      <c r="G14" s="9" t="s">
        <v>119</v>
      </c>
      <c r="H14" s="9" t="s">
        <v>120</v>
      </c>
      <c r="I14" s="9" t="s">
        <v>121</v>
      </c>
      <c r="J14" s="9" t="s">
        <v>122</v>
      </c>
      <c r="K14" s="9" t="s">
        <v>129</v>
      </c>
      <c r="L14" s="9">
        <v>181</v>
      </c>
      <c r="M14" s="9">
        <v>35</v>
      </c>
      <c r="N14" s="9" t="s">
        <v>69</v>
      </c>
      <c r="O14" s="12">
        <v>0.19</v>
      </c>
      <c r="P14" s="9" t="s">
        <v>57</v>
      </c>
      <c r="Q14" s="9" t="s">
        <v>134</v>
      </c>
      <c r="R14" s="9" t="s">
        <v>134</v>
      </c>
      <c r="S14" s="11">
        <v>43480</v>
      </c>
      <c r="T14" s="11">
        <v>43465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PRIMER TRIMESTRE</vt:lpstr>
      <vt:lpstr>SEGUNDO TRIMESTRE</vt:lpstr>
      <vt:lpstr>TERCER TRIMESTRE</vt:lpstr>
      <vt:lpstr>CUARTO TRIMESTRE</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2018-07-26T16:32:50Z</dcterms:created>
  <dcterms:modified xsi:type="dcterms:W3CDTF">2019-01-12T00:57:18Z</dcterms:modified>
</cp:coreProperties>
</file>