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21840" windowHeight="13740"/>
  </bookViews>
  <sheets>
    <sheet name="Reporte de Formatos" sheetId="1" r:id="rId1"/>
    <sheet name="Tabla_473324" sheetId="2" r:id="rId2"/>
  </sheets>
  <calcPr calcId="144525"/>
</workbook>
</file>

<file path=xl/calcChain.xml><?xml version="1.0" encoding="utf-8"?>
<calcChain xmlns="http://schemas.openxmlformats.org/spreadsheetml/2006/main">
  <c r="I23" i="2"/>
  <c r="I24"/>
  <c r="I25"/>
  <c r="I26"/>
  <c r="I27"/>
  <c r="I22"/>
  <c r="F23"/>
  <c r="F24"/>
  <c r="F25"/>
  <c r="F26"/>
  <c r="F27"/>
  <c r="F22"/>
  <c r="I17"/>
  <c r="I18"/>
  <c r="I19"/>
  <c r="I20"/>
  <c r="I21"/>
  <c r="I16"/>
</calcChain>
</file>

<file path=xl/sharedStrings.xml><?xml version="1.0" encoding="utf-8"?>
<sst xmlns="http://schemas.openxmlformats.org/spreadsheetml/2006/main" count="156" uniqueCount="60">
  <si>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</si>
  <si>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</si>
  <si>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</si>
  <si>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</si>
  <si>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</si>
  <si>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</si>
  <si>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</si>
  <si>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</si>
  <si>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</si>
  <si>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</si>
  <si>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</si>
  <si>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</si>
  <si>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</si>
  <si>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</si>
  <si>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</si>
  <si>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</si>
  <si>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</si>
  <si>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</si>
  <si>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</si>
  <si>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</si>
  <si>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473317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</si>
  <si>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</si>
  <si>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</si>
  <si>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</si>
  <si>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</si>
  <si>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</si>
  <si>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</si>
  <si>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</si>
  <si>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</si>
  <si>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</si>
  <si>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</si>
  <si>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</si>
  <si>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</si>
  <si>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</si>
  <si>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</si>
  <si>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</si>
  <si>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</si>
  <si>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</si>
  <si>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</si>
  <si>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</si>
  <si>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</si>
  <si>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</si>
  <si>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</si>
  <si>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</si>
  <si>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</si>
  <si>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</si>
  <si>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</si>
  <si>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</si>
  <si>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</si>
  <si>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</si>
  <si>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</si>
  <si>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</si>
  <si>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http://www.finanzas.cdmx.gob.mx/</t>
  </si>
  <si>
    <t>Gerencia de Finanzas</t>
  </si>
  <si>
    <t>Materiales y Suministros</t>
  </si>
  <si>
    <t>Servicios Generales</t>
  </si>
  <si>
    <t>Bienes Muebles, Inmuebles e Intangibles</t>
  </si>
  <si>
    <t>Inversión Pública</t>
  </si>
  <si>
    <t>Transferencias Asignaciones, Subsidios y Otras Ayudas</t>
  </si>
  <si>
    <t>Se informa que en el Hipervínculo la responsable es la Secretaria de Finanzas en su publicación de la Cuenta Pública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</si>
</sst>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43" fontId="0" fillId="0" borderId="0" xfId="2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0" fillId="0" borderId="0" xfId="2" applyNumberFormat="1" applyFont="1"/>
    <xf numFmtId="4" fontId="0" fillId="3" borderId="0" xfId="2" applyNumberFormat="1" applyFont="1" applyFill="1" applyBorder="1"/>
    <xf numFmtId="164" fontId="0" fillId="0" borderId="0" xfId="2" applyNumberFormat="1" applyFont="1"/>
    <xf numFmtId="164" fontId="0" fillId="3" borderId="0" xfId="2" applyNumberFormat="1" applyFont="1" applyFill="1" applyBorder="1"/>
    <xf numFmtId="0" fontId="4" fillId="3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5" fontId="0" fillId="0" borderId="0" xfId="0" applyNumberFormat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inanzas.cdmx.gob.mx/" TargetMode="External"/><Relationship Id="rId3" Type="http://schemas.openxmlformats.org/officeDocument/2006/relationships/hyperlink" Target="http://www.finanzas.cdmx.gob.mx/" TargetMode="External"/><Relationship Id="rId7" Type="http://schemas.openxmlformats.org/officeDocument/2006/relationships/hyperlink" Target="http://www.finanzas.cdmx.gob.mx/" TargetMode="External"/><Relationship Id="rId2" Type="http://schemas.openxmlformats.org/officeDocument/2006/relationships/hyperlink" Target="http://www.finanzas.cdmx.gob.mx/" TargetMode="External"/><Relationship Id="rId1" Type="http://schemas.openxmlformats.org/officeDocument/2006/relationships/hyperlink" Target="http://www.finanzas.cdmx.gob.mx/" TargetMode="External"/><Relationship Id="rId6" Type="http://schemas.openxmlformats.org/officeDocument/2006/relationships/hyperlink" Target="http://www.finanzas.cdmx.gob.mx/" TargetMode="External"/><Relationship Id="rId5" Type="http://schemas.openxmlformats.org/officeDocument/2006/relationships/hyperlink" Target="http://www.finanzas.cdmx.gob.mx/" TargetMode="External"/><Relationship Id="rId4" Type="http://schemas.openxmlformats.org/officeDocument/2006/relationships/hyperlink" Target="http://www.finanzas.cdmx.gob.mx/" TargetMode="External"/><Relationship Id="rId9" Type="http://schemas.openxmlformats.org/officeDocument/2006/relationships/hyperlink" Target="http://www.finanzas.cdmx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1"/>
  <sheetViews>
    <sheetView tabSelected="1" topLeftCell="A7" workbookViewId="0">
      <selection activeCell="B21" sqref="B21:B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>
      <c r="A6" s="13" t="s">
        <v>23</v>
      </c>
      <c r="B6" s="14"/>
      <c r="C6" s="14"/>
      <c r="D6" s="14"/>
      <c r="E6" s="14"/>
      <c r="F6" s="14"/>
      <c r="G6" s="14"/>
      <c r="H6" s="14"/>
      <c r="I6" s="14"/>
    </row>
    <row r="7" spans="1:9" ht="39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21.75" customHeight="1">
      <c r="A8" s="4">
        <v>2018</v>
      </c>
      <c r="B8" s="16">
        <v>43101</v>
      </c>
      <c r="C8" s="16">
        <v>43190</v>
      </c>
      <c r="D8" s="4">
        <v>1</v>
      </c>
      <c r="E8" s="12" t="s">
        <v>52</v>
      </c>
      <c r="F8" s="4" t="s">
        <v>53</v>
      </c>
      <c r="G8" s="16">
        <v>43203</v>
      </c>
      <c r="H8" s="16">
        <v>43189</v>
      </c>
      <c r="I8" t="s">
        <v>59</v>
      </c>
    </row>
    <row r="9" spans="1:9" ht="21.75" customHeight="1">
      <c r="A9" s="4">
        <v>2018</v>
      </c>
      <c r="B9" s="16">
        <v>43101</v>
      </c>
      <c r="C9" s="16">
        <v>43190</v>
      </c>
      <c r="D9" s="4">
        <v>2</v>
      </c>
      <c r="E9" s="12" t="s">
        <v>52</v>
      </c>
      <c r="F9" s="4" t="s">
        <v>53</v>
      </c>
      <c r="G9" s="16">
        <v>43203</v>
      </c>
      <c r="H9" s="16">
        <v>43189</v>
      </c>
      <c r="I9" s="3" t="s">
        <v>59</v>
      </c>
    </row>
    <row r="10" spans="1:9" ht="21.75" customHeight="1">
      <c r="A10" s="4">
        <v>2018</v>
      </c>
      <c r="B10" s="16">
        <v>43101</v>
      </c>
      <c r="C10" s="16">
        <v>43190</v>
      </c>
      <c r="D10" s="4">
        <v>3</v>
      </c>
      <c r="E10" s="12" t="s">
        <v>52</v>
      </c>
      <c r="F10" s="4" t="s">
        <v>53</v>
      </c>
      <c r="G10" s="16">
        <v>43203</v>
      </c>
      <c r="H10" s="16">
        <v>43189</v>
      </c>
      <c r="I10" s="3" t="s">
        <v>59</v>
      </c>
    </row>
    <row r="11" spans="1:9" ht="21.75" customHeight="1">
      <c r="A11" s="4">
        <v>2018</v>
      </c>
      <c r="B11" s="16">
        <v>43101</v>
      </c>
      <c r="C11" s="16">
        <v>43190</v>
      </c>
      <c r="D11" s="4">
        <v>4</v>
      </c>
      <c r="E11" s="12" t="s">
        <v>52</v>
      </c>
      <c r="F11" s="4" t="s">
        <v>53</v>
      </c>
      <c r="G11" s="16">
        <v>43203</v>
      </c>
      <c r="H11" s="16">
        <v>43189</v>
      </c>
      <c r="I11" s="3" t="s">
        <v>59</v>
      </c>
    </row>
    <row r="12" spans="1:9" ht="21.75" customHeight="1">
      <c r="A12" s="4">
        <v>2018</v>
      </c>
      <c r="B12" s="16">
        <v>43101</v>
      </c>
      <c r="C12" s="16">
        <v>43190</v>
      </c>
      <c r="D12" s="4">
        <v>5</v>
      </c>
      <c r="E12" s="12" t="s">
        <v>52</v>
      </c>
      <c r="F12" s="4" t="s">
        <v>53</v>
      </c>
      <c r="G12" s="16">
        <v>43203</v>
      </c>
      <c r="H12" s="16">
        <v>43189</v>
      </c>
      <c r="I12" s="3" t="s">
        <v>59</v>
      </c>
    </row>
    <row r="13" spans="1:9" ht="21.75" customHeight="1">
      <c r="A13" s="4">
        <v>2018</v>
      </c>
      <c r="B13" s="16">
        <v>43101</v>
      </c>
      <c r="C13" s="16">
        <v>43190</v>
      </c>
      <c r="D13" s="4">
        <v>6</v>
      </c>
      <c r="E13" s="12" t="s">
        <v>52</v>
      </c>
      <c r="F13" s="4" t="s">
        <v>53</v>
      </c>
      <c r="G13" s="16">
        <v>43203</v>
      </c>
      <c r="H13" s="16">
        <v>43189</v>
      </c>
      <c r="I13" s="3" t="s">
        <v>59</v>
      </c>
    </row>
    <row r="14" spans="1:9" ht="21.75" customHeight="1">
      <c r="A14" s="4">
        <v>2018</v>
      </c>
      <c r="B14" s="16">
        <v>43191</v>
      </c>
      <c r="C14" s="16">
        <v>43281</v>
      </c>
      <c r="D14" s="4">
        <v>7</v>
      </c>
      <c r="E14" s="12" t="s">
        <v>52</v>
      </c>
      <c r="F14" s="4" t="s">
        <v>53</v>
      </c>
      <c r="G14" s="16">
        <v>43294</v>
      </c>
      <c r="H14" s="16">
        <v>43280</v>
      </c>
      <c r="I14" s="3" t="s">
        <v>59</v>
      </c>
    </row>
    <row r="15" spans="1:9" ht="21.75" customHeight="1">
      <c r="A15" s="4">
        <v>2018</v>
      </c>
      <c r="B15" s="16">
        <v>43191</v>
      </c>
      <c r="C15" s="16">
        <v>43281</v>
      </c>
      <c r="D15" s="4">
        <v>8</v>
      </c>
      <c r="E15" s="12" t="s">
        <v>52</v>
      </c>
      <c r="F15" s="4" t="s">
        <v>53</v>
      </c>
      <c r="G15" s="16">
        <v>43294</v>
      </c>
      <c r="H15" s="16">
        <v>43280</v>
      </c>
      <c r="I15" s="3" t="s">
        <v>59</v>
      </c>
    </row>
    <row r="16" spans="1:9" ht="21.75" customHeight="1">
      <c r="A16" s="4">
        <v>2018</v>
      </c>
      <c r="B16" s="16">
        <v>43191</v>
      </c>
      <c r="C16" s="16">
        <v>43281</v>
      </c>
      <c r="D16" s="4">
        <v>9</v>
      </c>
      <c r="E16" s="12" t="s">
        <v>52</v>
      </c>
      <c r="F16" s="4" t="s">
        <v>53</v>
      </c>
      <c r="G16" s="16">
        <v>43294</v>
      </c>
      <c r="H16" s="16">
        <v>43280</v>
      </c>
      <c r="I16" s="3" t="s">
        <v>59</v>
      </c>
    </row>
    <row r="17" spans="1:20" ht="21.75" customHeight="1">
      <c r="A17" s="4">
        <v>2018</v>
      </c>
      <c r="B17" s="16">
        <v>43191</v>
      </c>
      <c r="C17" s="16">
        <v>43281</v>
      </c>
      <c r="D17" s="4">
        <v>10</v>
      </c>
      <c r="E17" s="12" t="s">
        <v>52</v>
      </c>
      <c r="F17" s="4" t="s">
        <v>53</v>
      </c>
      <c r="G17" s="16">
        <v>43294</v>
      </c>
      <c r="H17" s="16">
        <v>43280</v>
      </c>
      <c r="I17" s="3" t="s">
        <v>59</v>
      </c>
    </row>
    <row r="18" spans="1:20" ht="21.75" customHeight="1">
      <c r="A18" s="4">
        <v>2018</v>
      </c>
      <c r="B18" s="16">
        <v>43191</v>
      </c>
      <c r="C18" s="16">
        <v>43281</v>
      </c>
      <c r="D18" s="4">
        <v>11</v>
      </c>
      <c r="E18" s="12" t="s">
        <v>52</v>
      </c>
      <c r="F18" s="4" t="s">
        <v>53</v>
      </c>
      <c r="G18" s="16">
        <v>43294</v>
      </c>
      <c r="H18" s="16">
        <v>43280</v>
      </c>
      <c r="I18" s="3" t="s">
        <v>59</v>
      </c>
    </row>
    <row r="19" spans="1:20" ht="21.75" customHeight="1">
      <c r="A19" s="4">
        <v>2018</v>
      </c>
      <c r="B19" s="16">
        <v>43191</v>
      </c>
      <c r="C19" s="16">
        <v>43281</v>
      </c>
      <c r="D19" s="4">
        <v>12</v>
      </c>
      <c r="E19" s="12" t="s">
        <v>52</v>
      </c>
      <c r="F19" s="4" t="s">
        <v>53</v>
      </c>
      <c r="G19" s="16">
        <v>43294</v>
      </c>
      <c r="H19" s="16">
        <v>43280</v>
      </c>
      <c r="I19" s="3" t="s">
        <v>59</v>
      </c>
    </row>
    <row r="20" spans="1:20" ht="21.75" customHeight="1">
      <c r="A20" s="4">
        <v>2018</v>
      </c>
      <c r="B20" s="16">
        <v>43282</v>
      </c>
      <c r="C20" s="16">
        <v>43373</v>
      </c>
      <c r="D20" s="4">
        <v>13</v>
      </c>
      <c r="E20" s="12" t="s">
        <v>52</v>
      </c>
      <c r="F20" s="4" t="s">
        <v>53</v>
      </c>
      <c r="G20" s="16">
        <v>43385</v>
      </c>
      <c r="H20" s="16">
        <v>43373</v>
      </c>
      <c r="I20" s="3" t="s">
        <v>59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21.75" customHeight="1">
      <c r="A21" s="4">
        <v>2018</v>
      </c>
      <c r="B21" s="16">
        <v>43282</v>
      </c>
      <c r="C21" s="16">
        <v>43373</v>
      </c>
      <c r="D21" s="4">
        <v>14</v>
      </c>
      <c r="E21" s="12" t="s">
        <v>52</v>
      </c>
      <c r="F21" s="4" t="s">
        <v>53</v>
      </c>
      <c r="G21" s="16">
        <v>43385</v>
      </c>
      <c r="H21" s="16">
        <v>43373</v>
      </c>
      <c r="I21" s="3" t="s">
        <v>59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21.75" customHeight="1">
      <c r="A22" s="4">
        <v>2018</v>
      </c>
      <c r="B22" s="16">
        <v>43282</v>
      </c>
      <c r="C22" s="16">
        <v>43373</v>
      </c>
      <c r="D22" s="4">
        <v>15</v>
      </c>
      <c r="E22" s="12" t="s">
        <v>52</v>
      </c>
      <c r="F22" s="4" t="s">
        <v>53</v>
      </c>
      <c r="G22" s="16">
        <v>43385</v>
      </c>
      <c r="H22" s="16">
        <v>43373</v>
      </c>
      <c r="I22" s="3" t="s">
        <v>59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21.75" customHeight="1">
      <c r="A23" s="4">
        <v>2018</v>
      </c>
      <c r="B23" s="16">
        <v>43282</v>
      </c>
      <c r="C23" s="16">
        <v>43373</v>
      </c>
      <c r="D23" s="4">
        <v>16</v>
      </c>
      <c r="E23" s="12" t="s">
        <v>52</v>
      </c>
      <c r="F23" s="4" t="s">
        <v>53</v>
      </c>
      <c r="G23" s="16">
        <v>43385</v>
      </c>
      <c r="H23" s="16">
        <v>43373</v>
      </c>
      <c r="I23" s="3" t="s">
        <v>59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21.75" customHeight="1">
      <c r="A24" s="4">
        <v>2018</v>
      </c>
      <c r="B24" s="16">
        <v>43282</v>
      </c>
      <c r="C24" s="16">
        <v>43373</v>
      </c>
      <c r="D24" s="4">
        <v>17</v>
      </c>
      <c r="E24" s="12" t="s">
        <v>52</v>
      </c>
      <c r="F24" s="4" t="s">
        <v>53</v>
      </c>
      <c r="G24" s="16">
        <v>43385</v>
      </c>
      <c r="H24" s="16">
        <v>43373</v>
      </c>
      <c r="I24" s="3" t="s">
        <v>59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21.75" customHeight="1">
      <c r="A25" s="4">
        <v>2018</v>
      </c>
      <c r="B25" s="16">
        <v>43282</v>
      </c>
      <c r="C25" s="16">
        <v>43373</v>
      </c>
      <c r="D25" s="4">
        <v>18</v>
      </c>
      <c r="E25" s="12" t="s">
        <v>52</v>
      </c>
      <c r="F25" s="4" t="s">
        <v>53</v>
      </c>
      <c r="G25" s="16">
        <v>43385</v>
      </c>
      <c r="H25" s="16">
        <v>43373</v>
      </c>
      <c r="I25" s="3" t="s">
        <v>59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21.75" customHeight="1">
      <c r="A26" s="4">
        <v>2018</v>
      </c>
      <c r="B26" s="16">
        <v>43374</v>
      </c>
      <c r="C26" s="16">
        <v>43465</v>
      </c>
      <c r="D26" s="4">
        <v>19</v>
      </c>
      <c r="E26" s="12" t="s">
        <v>52</v>
      </c>
      <c r="F26" s="4" t="s">
        <v>53</v>
      </c>
      <c r="G26" s="16">
        <v>43483</v>
      </c>
      <c r="H26" s="16">
        <v>43465</v>
      </c>
      <c r="I26" s="3" t="s">
        <v>59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21.75" customHeight="1">
      <c r="A27" s="4">
        <v>2018</v>
      </c>
      <c r="B27" s="16">
        <v>43374</v>
      </c>
      <c r="C27" s="16">
        <v>43465</v>
      </c>
      <c r="D27" s="4">
        <v>20</v>
      </c>
      <c r="E27" s="12" t="s">
        <v>52</v>
      </c>
      <c r="F27" s="4" t="s">
        <v>53</v>
      </c>
      <c r="G27" s="16">
        <v>43483</v>
      </c>
      <c r="H27" s="16">
        <v>43465</v>
      </c>
      <c r="I27" s="3" t="s">
        <v>59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21.75" customHeight="1">
      <c r="A28" s="4">
        <v>2018</v>
      </c>
      <c r="B28" s="16">
        <v>43374</v>
      </c>
      <c r="C28" s="16">
        <v>43465</v>
      </c>
      <c r="D28" s="4">
        <v>21</v>
      </c>
      <c r="E28" s="12" t="s">
        <v>52</v>
      </c>
      <c r="F28" s="4" t="s">
        <v>53</v>
      </c>
      <c r="G28" s="16">
        <v>43483</v>
      </c>
      <c r="H28" s="16">
        <v>43465</v>
      </c>
      <c r="I28" s="3" t="s">
        <v>59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21.75" customHeight="1">
      <c r="A29" s="4">
        <v>2018</v>
      </c>
      <c r="B29" s="16">
        <v>43374</v>
      </c>
      <c r="C29" s="16">
        <v>43465</v>
      </c>
      <c r="D29" s="4">
        <v>22</v>
      </c>
      <c r="E29" s="12" t="s">
        <v>52</v>
      </c>
      <c r="F29" s="4" t="s">
        <v>53</v>
      </c>
      <c r="G29" s="16">
        <v>43483</v>
      </c>
      <c r="H29" s="16">
        <v>43465</v>
      </c>
      <c r="I29" s="3" t="s">
        <v>59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21.75" customHeight="1">
      <c r="A30" s="4">
        <v>2018</v>
      </c>
      <c r="B30" s="16">
        <v>43374</v>
      </c>
      <c r="C30" s="16">
        <v>43465</v>
      </c>
      <c r="D30" s="4">
        <v>23</v>
      </c>
      <c r="E30" s="12" t="s">
        <v>52</v>
      </c>
      <c r="F30" s="4" t="s">
        <v>53</v>
      </c>
      <c r="G30" s="16">
        <v>43483</v>
      </c>
      <c r="H30" s="16">
        <v>43465</v>
      </c>
      <c r="I30" s="3" t="s">
        <v>59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21.75" customHeight="1">
      <c r="A31" s="4">
        <v>2018</v>
      </c>
      <c r="B31" s="16">
        <v>43374</v>
      </c>
      <c r="C31" s="16">
        <v>43465</v>
      </c>
      <c r="D31" s="4">
        <v>24</v>
      </c>
      <c r="E31" s="12" t="s">
        <v>52</v>
      </c>
      <c r="F31" s="4" t="s">
        <v>53</v>
      </c>
      <c r="G31" s="16">
        <v>43483</v>
      </c>
      <c r="H31" s="16">
        <v>43465</v>
      </c>
      <c r="I31" s="3" t="s">
        <v>59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  <hyperlink ref="E13" r:id="rId6"/>
    <hyperlink ref="E14:E19" r:id="rId7" display="http://www.finanzas.cdmx.gob.mx/"/>
    <hyperlink ref="E20:E25" r:id="rId8" display="http://www.finanzas.cdmx.gob.mx/"/>
    <hyperlink ref="E26:E31" r:id="rId9" display="http://www.finanzas.cdmx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5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9" width="15.140625" bestFit="1" customWidth="1"/>
  </cols>
  <sheetData>
    <row r="1" spans="1:9" hidden="1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>
      <c r="A4" s="4">
        <v>1</v>
      </c>
      <c r="B4" s="6">
        <v>1000</v>
      </c>
      <c r="C4" t="s">
        <v>51</v>
      </c>
      <c r="D4" s="8">
        <v>819330235</v>
      </c>
      <c r="E4" s="8">
        <v>0</v>
      </c>
      <c r="F4" s="8">
        <v>819330235</v>
      </c>
      <c r="G4" s="8">
        <v>151919027</v>
      </c>
      <c r="H4" s="8">
        <v>151919027</v>
      </c>
      <c r="I4" s="8">
        <v>667411208</v>
      </c>
    </row>
    <row r="5" spans="1:9">
      <c r="A5" s="4">
        <v>2</v>
      </c>
      <c r="B5" s="7">
        <v>2000</v>
      </c>
      <c r="C5" t="s">
        <v>54</v>
      </c>
      <c r="D5" s="8">
        <v>84302281</v>
      </c>
      <c r="E5" s="8">
        <v>3467487</v>
      </c>
      <c r="F5" s="8">
        <v>80834794</v>
      </c>
      <c r="G5" s="8">
        <v>1471407</v>
      </c>
      <c r="H5" s="8">
        <v>1471407</v>
      </c>
      <c r="I5" s="8">
        <v>79363387</v>
      </c>
    </row>
    <row r="6" spans="1:9">
      <c r="A6" s="4">
        <v>3</v>
      </c>
      <c r="B6" s="7">
        <v>3000</v>
      </c>
      <c r="C6" t="s">
        <v>55</v>
      </c>
      <c r="D6" s="8">
        <v>340107389</v>
      </c>
      <c r="E6" s="8">
        <v>3467487</v>
      </c>
      <c r="F6" s="8">
        <v>343574876</v>
      </c>
      <c r="G6" s="8">
        <v>9457095</v>
      </c>
      <c r="H6" s="8">
        <v>9457095</v>
      </c>
      <c r="I6" s="8">
        <v>334117781</v>
      </c>
    </row>
    <row r="7" spans="1:9">
      <c r="A7" s="4">
        <v>4</v>
      </c>
      <c r="B7" s="7">
        <v>4000</v>
      </c>
      <c r="C7" t="s">
        <v>58</v>
      </c>
      <c r="D7" s="8">
        <v>150000000</v>
      </c>
      <c r="E7" s="8">
        <v>0</v>
      </c>
      <c r="F7" s="8">
        <v>150000000</v>
      </c>
      <c r="G7" s="8">
        <v>37660881</v>
      </c>
      <c r="H7" s="8">
        <v>37660881</v>
      </c>
      <c r="I7" s="8">
        <v>112339119</v>
      </c>
    </row>
    <row r="8" spans="1:9">
      <c r="A8" s="4">
        <v>5</v>
      </c>
      <c r="B8" s="7">
        <v>5000</v>
      </c>
      <c r="C8" t="s">
        <v>56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</row>
    <row r="9" spans="1:9">
      <c r="A9" s="4">
        <v>6</v>
      </c>
      <c r="B9" s="7">
        <v>6000</v>
      </c>
      <c r="C9" t="s">
        <v>57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</row>
    <row r="10" spans="1:9">
      <c r="A10" s="4">
        <v>7</v>
      </c>
      <c r="B10" s="7">
        <v>1000</v>
      </c>
      <c r="C10" s="3" t="s">
        <v>51</v>
      </c>
      <c r="D10" s="8">
        <v>819330235</v>
      </c>
      <c r="E10" s="9">
        <v>0</v>
      </c>
      <c r="F10" s="9">
        <v>819330235</v>
      </c>
      <c r="G10" s="9">
        <v>320586356</v>
      </c>
      <c r="H10" s="9">
        <v>320586356</v>
      </c>
      <c r="I10" s="9">
        <v>498743879</v>
      </c>
    </row>
    <row r="11" spans="1:9">
      <c r="A11" s="4">
        <v>8</v>
      </c>
      <c r="B11" s="7">
        <v>2000</v>
      </c>
      <c r="C11" s="3" t="s">
        <v>54</v>
      </c>
      <c r="D11" s="8">
        <v>84302281</v>
      </c>
      <c r="E11" s="11">
        <v>-4479805</v>
      </c>
      <c r="F11" s="9">
        <v>79822476</v>
      </c>
      <c r="G11" s="9">
        <v>22032011</v>
      </c>
      <c r="H11" s="9">
        <v>22032011</v>
      </c>
      <c r="I11" s="9">
        <v>57790465</v>
      </c>
    </row>
    <row r="12" spans="1:9">
      <c r="A12" s="4">
        <v>9</v>
      </c>
      <c r="B12" s="7">
        <v>3000</v>
      </c>
      <c r="C12" s="3" t="s">
        <v>55</v>
      </c>
      <c r="D12" s="8">
        <v>340107389</v>
      </c>
      <c r="E12" s="11">
        <v>4479805</v>
      </c>
      <c r="F12" s="9">
        <v>344587194</v>
      </c>
      <c r="G12" s="9">
        <v>98641550</v>
      </c>
      <c r="H12" s="9">
        <v>98641550</v>
      </c>
      <c r="I12" s="9">
        <v>245945644</v>
      </c>
    </row>
    <row r="13" spans="1:9">
      <c r="A13" s="4">
        <v>10</v>
      </c>
      <c r="B13" s="7">
        <v>4000</v>
      </c>
      <c r="C13" s="3" t="s">
        <v>58</v>
      </c>
      <c r="D13" s="8">
        <v>150000000</v>
      </c>
      <c r="E13" s="9">
        <v>0</v>
      </c>
      <c r="F13" s="9">
        <v>150000000</v>
      </c>
      <c r="G13" s="9">
        <v>71426926</v>
      </c>
      <c r="H13" s="9">
        <v>71426926</v>
      </c>
      <c r="I13" s="9">
        <v>78573073</v>
      </c>
    </row>
    <row r="14" spans="1:9">
      <c r="A14" s="4">
        <v>11</v>
      </c>
      <c r="B14" s="7">
        <v>5000</v>
      </c>
      <c r="C14" s="3" t="s">
        <v>56</v>
      </c>
      <c r="D14" s="8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1:9">
      <c r="A15" s="4">
        <v>12</v>
      </c>
      <c r="B15" s="7">
        <v>6000</v>
      </c>
      <c r="C15" s="3" t="s">
        <v>57</v>
      </c>
      <c r="D15" s="8">
        <v>0</v>
      </c>
      <c r="E15" s="9">
        <v>0</v>
      </c>
      <c r="F15" s="8">
        <v>0</v>
      </c>
      <c r="G15" s="9">
        <v>0</v>
      </c>
      <c r="H15" s="9">
        <v>0</v>
      </c>
      <c r="I15" s="9">
        <v>0</v>
      </c>
    </row>
    <row r="16" spans="1:9">
      <c r="A16" s="4">
        <v>13</v>
      </c>
      <c r="B16" s="7">
        <v>1000</v>
      </c>
      <c r="C16" s="3" t="s">
        <v>51</v>
      </c>
      <c r="D16" s="8">
        <v>819330235</v>
      </c>
      <c r="E16" s="10">
        <v>-38167630.000000007</v>
      </c>
      <c r="F16" s="8">
        <v>781162605</v>
      </c>
      <c r="G16" s="8">
        <v>320586355.86000001</v>
      </c>
      <c r="H16" s="8">
        <v>320586355.86000001</v>
      </c>
      <c r="I16" s="8">
        <f>+F16-H16</f>
        <v>460576249.13999999</v>
      </c>
    </row>
    <row r="17" spans="1:9">
      <c r="A17" s="4">
        <v>14</v>
      </c>
      <c r="B17" s="7">
        <v>2000</v>
      </c>
      <c r="C17" s="3" t="s">
        <v>54</v>
      </c>
      <c r="D17" s="8">
        <v>84302281</v>
      </c>
      <c r="E17" s="10">
        <v>-13612395.740000002</v>
      </c>
      <c r="F17" s="8">
        <v>70689885.25999999</v>
      </c>
      <c r="G17" s="8">
        <v>22032011.09</v>
      </c>
      <c r="H17" s="8">
        <v>22032011.09</v>
      </c>
      <c r="I17" s="8">
        <f t="shared" ref="I17:I21" si="0">+F17-H17</f>
        <v>48657874.169999987</v>
      </c>
    </row>
    <row r="18" spans="1:9">
      <c r="A18" s="4">
        <v>15</v>
      </c>
      <c r="B18" s="7">
        <v>3000</v>
      </c>
      <c r="C18" s="3" t="s">
        <v>55</v>
      </c>
      <c r="D18" s="8">
        <v>340107389</v>
      </c>
      <c r="E18" s="8">
        <v>57508682.739999995</v>
      </c>
      <c r="F18" s="8">
        <v>397616071.74000001</v>
      </c>
      <c r="G18" s="8">
        <v>98641549.930000007</v>
      </c>
      <c r="H18" s="8">
        <v>98641549.930000007</v>
      </c>
      <c r="I18" s="8">
        <f t="shared" si="0"/>
        <v>298974521.81</v>
      </c>
    </row>
    <row r="19" spans="1:9">
      <c r="A19" s="4">
        <v>16</v>
      </c>
      <c r="B19" s="7">
        <v>4000</v>
      </c>
      <c r="C19" s="3" t="s">
        <v>58</v>
      </c>
      <c r="D19" s="8">
        <v>150000000</v>
      </c>
      <c r="E19" s="8">
        <v>0</v>
      </c>
      <c r="F19" s="8">
        <v>150000000</v>
      </c>
      <c r="G19" s="8">
        <v>71426926.560000002</v>
      </c>
      <c r="H19" s="8">
        <v>71426926.560000002</v>
      </c>
      <c r="I19" s="8">
        <f t="shared" si="0"/>
        <v>78573073.439999998</v>
      </c>
    </row>
    <row r="20" spans="1:9">
      <c r="A20" s="4">
        <v>17</v>
      </c>
      <c r="B20" s="7">
        <v>5000</v>
      </c>
      <c r="C20" s="3" t="s">
        <v>56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f t="shared" si="0"/>
        <v>0</v>
      </c>
    </row>
    <row r="21" spans="1:9">
      <c r="A21" s="4">
        <v>18</v>
      </c>
      <c r="B21" s="7">
        <v>6000</v>
      </c>
      <c r="C21" s="3" t="s">
        <v>57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f t="shared" si="0"/>
        <v>0</v>
      </c>
    </row>
    <row r="22" spans="1:9">
      <c r="A22" s="4">
        <v>19</v>
      </c>
      <c r="B22" s="7">
        <v>1000</v>
      </c>
      <c r="C22" s="3" t="s">
        <v>51</v>
      </c>
      <c r="D22" s="8">
        <v>819330235</v>
      </c>
      <c r="E22" s="10">
        <v>-55095078.140000001</v>
      </c>
      <c r="F22" s="8">
        <f>+D22+E22</f>
        <v>764235156.86000001</v>
      </c>
      <c r="G22" s="8">
        <v>755999036.85000002</v>
      </c>
      <c r="H22" s="8">
        <v>665285138.67999995</v>
      </c>
      <c r="I22" s="8">
        <f>+F22-H22</f>
        <v>98950018.180000067</v>
      </c>
    </row>
    <row r="23" spans="1:9">
      <c r="A23" s="4">
        <v>20</v>
      </c>
      <c r="B23" s="7">
        <v>2000</v>
      </c>
      <c r="C23" s="3" t="s">
        <v>54</v>
      </c>
      <c r="D23" s="8">
        <v>84302281</v>
      </c>
      <c r="E23" s="10">
        <v>-11310395.740000002</v>
      </c>
      <c r="F23" s="8">
        <f t="shared" ref="F23:F27" si="1">+D23+E23</f>
        <v>72991885.25999999</v>
      </c>
      <c r="G23" s="8">
        <v>72411252.579999998</v>
      </c>
      <c r="H23" s="8">
        <v>71530850.079999998</v>
      </c>
      <c r="I23" s="8">
        <f t="shared" ref="I23:I27" si="2">+F23-H23</f>
        <v>1461035.1799999923</v>
      </c>
    </row>
    <row r="24" spans="1:9">
      <c r="A24" s="4">
        <v>21</v>
      </c>
      <c r="B24" s="7">
        <v>3000</v>
      </c>
      <c r="C24" s="3" t="s">
        <v>55</v>
      </c>
      <c r="D24" s="8">
        <v>340107389</v>
      </c>
      <c r="E24" s="8">
        <v>65133705.700000003</v>
      </c>
      <c r="F24" s="8">
        <f t="shared" si="1"/>
        <v>405241094.69999999</v>
      </c>
      <c r="G24" s="8">
        <v>397120803.63999999</v>
      </c>
      <c r="H24" s="8">
        <v>343593583.17000002</v>
      </c>
      <c r="I24" s="8">
        <f t="shared" si="2"/>
        <v>61647511.529999971</v>
      </c>
    </row>
    <row r="25" spans="1:9">
      <c r="A25" s="4">
        <v>22</v>
      </c>
      <c r="B25" s="7">
        <v>4000</v>
      </c>
      <c r="C25" s="3" t="s">
        <v>58</v>
      </c>
      <c r="D25" s="8">
        <v>150000000</v>
      </c>
      <c r="E25" s="8">
        <v>7000425.1799999997</v>
      </c>
      <c r="F25" s="8">
        <f t="shared" si="1"/>
        <v>157000425.18000001</v>
      </c>
      <c r="G25" s="8">
        <v>156744425.18000001</v>
      </c>
      <c r="H25" s="8">
        <v>149479545.08000001</v>
      </c>
      <c r="I25" s="8">
        <f t="shared" si="2"/>
        <v>7520880.099999994</v>
      </c>
    </row>
    <row r="26" spans="1:9">
      <c r="A26" s="4">
        <v>23</v>
      </c>
      <c r="B26" s="7">
        <v>5000</v>
      </c>
      <c r="C26" s="3" t="s">
        <v>56</v>
      </c>
      <c r="D26" s="8">
        <v>0</v>
      </c>
      <c r="E26" s="8">
        <v>0</v>
      </c>
      <c r="F26" s="8">
        <f t="shared" si="1"/>
        <v>0</v>
      </c>
      <c r="G26" s="8">
        <v>0</v>
      </c>
      <c r="H26" s="8">
        <v>0</v>
      </c>
      <c r="I26" s="8">
        <f t="shared" si="2"/>
        <v>0</v>
      </c>
    </row>
    <row r="27" spans="1:9">
      <c r="A27" s="4">
        <v>24</v>
      </c>
      <c r="B27" s="7">
        <v>6000</v>
      </c>
      <c r="C27" s="3" t="s">
        <v>57</v>
      </c>
      <c r="D27" s="8">
        <v>0</v>
      </c>
      <c r="E27" s="8">
        <v>0</v>
      </c>
      <c r="F27" s="8">
        <f t="shared" si="1"/>
        <v>0</v>
      </c>
      <c r="G27" s="8">
        <v>0</v>
      </c>
      <c r="H27" s="8">
        <v>0</v>
      </c>
      <c r="I27" s="8">
        <f t="shared" si="2"/>
        <v>0</v>
      </c>
    </row>
    <row r="28" spans="1:9">
      <c r="A28" s="4"/>
      <c r="D28" s="5"/>
      <c r="E28" s="5"/>
      <c r="F28" s="5"/>
      <c r="G28" s="5"/>
      <c r="H28" s="5"/>
      <c r="I28" s="5"/>
    </row>
    <row r="29" spans="1:9">
      <c r="A29" s="4"/>
      <c r="D29" s="5"/>
      <c r="E29" s="5"/>
      <c r="F29" s="5"/>
      <c r="G29" s="5"/>
      <c r="H29" s="5"/>
      <c r="I29" s="5"/>
    </row>
    <row r="30" spans="1:9">
      <c r="A30" s="4"/>
      <c r="D30" s="5"/>
      <c r="E30" s="5"/>
      <c r="F30" s="5"/>
      <c r="G30" s="5"/>
      <c r="H30" s="5"/>
      <c r="I30" s="5"/>
    </row>
    <row r="31" spans="1:9">
      <c r="A31" s="4"/>
      <c r="D31" s="5"/>
      <c r="E31" s="5"/>
      <c r="F31" s="5"/>
      <c r="G31" s="5"/>
      <c r="H31" s="5"/>
      <c r="I31" s="5"/>
    </row>
    <row r="32" spans="1:9">
      <c r="A32" s="4"/>
    </row>
    <row r="33" spans="1:1">
      <c r="A33" s="4"/>
    </row>
    <row r="34" spans="1:1">
      <c r="A34" s="4"/>
    </row>
    <row r="35" spans="1:1">
      <c r="A35" s="4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mgmadrigal</cp:lastModifiedBy>
  <dcterms:created xsi:type="dcterms:W3CDTF">2018-08-27T23:15:18Z</dcterms:created>
  <dcterms:modified xsi:type="dcterms:W3CDTF">2019-02-19T21:24:42Z</dcterms:modified>
</cp:coreProperties>
</file>