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BAJAR\1ER TRIMESTRE 2019\Art 121 F XXI b) trim\web COMISA\"/>
    </mc:Choice>
  </mc:AlternateContent>
  <bookViews>
    <workbookView xWindow="0" yWindow="0" windowWidth="28800" windowHeight="12330"/>
  </bookViews>
  <sheets>
    <sheet name="Reporte de Formatos" sheetId="1" r:id="rId1"/>
    <sheet name="Art 121 F XXI b) trim" sheetId="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4" l="1"/>
  <c r="I5" i="4"/>
  <c r="I4" i="4"/>
  <c r="I3" i="4"/>
  <c r="I2" i="4"/>
</calcChain>
</file>

<file path=xl/sharedStrings.xml><?xml version="1.0" encoding="utf-8"?>
<sst xmlns="http://schemas.openxmlformats.org/spreadsheetml/2006/main" count="62" uniqueCount="56">
  <si>
    <t>51132</t>
  </si>
  <si>
    <t>TÍTULO</t>
  </si>
  <si>
    <t>NOMBRE CORTO</t>
  </si>
  <si>
    <t>DESCRIPCIÓN</t>
  </si>
  <si>
    <t xml:space="preserve">Información financiera (informes trimestrales de gasto) </t>
  </si>
  <si>
    <t>A121Fr21B_Ejercicio-de-los-egresos-presupuestarios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</si>
  <si>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</si>
  <si>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</si>
  <si>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</si>
  <si>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</si>
  <si>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</si>
  <si>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</si>
  <si>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</si>
  <si>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</si>
  <si>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473316</t>
  </si>
  <si>
    <t>473321</t>
  </si>
  <si>
    <t>473320</t>
  </si>
  <si>
    <t>473324</t>
  </si>
  <si>
    <t>473319</t>
  </si>
  <si>
    <t>473323</t>
  </si>
  <si>
    <t>473317</t>
  </si>
  <si>
    <t>473318</t>
  </si>
  <si>
    <t>473322</t>
  </si>
  <si>
    <t>Tabla Campos</t>
  </si>
  <si>
    <t>Ejercicio</t>
  </si>
  <si>
    <t>Fecha de inicio del periodo que se informa</t>
  </si>
  <si>
    <t>Fecha de término del periodo que se informa</t>
  </si>
  <si>
    <t>Clasificación del estado analítico del ejercicio del presupuesto por objeto de gasto 
Tabla_473324</t>
  </si>
  <si>
    <t>Hipervínculo al Estado analítico del ejercicio del Presupuesto de Egresos</t>
  </si>
  <si>
    <t>Área(s) responsable(s) que genera(n), posee(n), publica(n) y actualizan la información</t>
  </si>
  <si>
    <t>Fecha de validación</t>
  </si>
  <si>
    <t>Fecha de actualización</t>
  </si>
  <si>
    <t>Nota</t>
  </si>
  <si>
    <t>ID</t>
  </si>
  <si>
    <t>Clave del capítulo de gasto</t>
  </si>
  <si>
    <t>Denominación del Capítulo de gasto</t>
  </si>
  <si>
    <t>Presupuesto aprobado</t>
  </si>
  <si>
    <t>Ampliación / (Reducciones)</t>
  </si>
  <si>
    <t>Modificado</t>
  </si>
  <si>
    <t>Devengado</t>
  </si>
  <si>
    <t>Pagado</t>
  </si>
  <si>
    <t>Subejercicio</t>
  </si>
  <si>
    <t xml:space="preserve">Capitulo 1000 </t>
  </si>
  <si>
    <t>Servicios Personales</t>
  </si>
  <si>
    <t>0</t>
  </si>
  <si>
    <t xml:space="preserve">Capitulo 2000 </t>
  </si>
  <si>
    <t>Materiales y Suministros</t>
  </si>
  <si>
    <t xml:space="preserve">Capitulo 3000 </t>
  </si>
  <si>
    <t>Servicios Generales</t>
  </si>
  <si>
    <t>Capitulo 4000</t>
  </si>
  <si>
    <t>Capitulo 5000</t>
  </si>
  <si>
    <t>Bienes muebles, inmuebles e intangibles</t>
  </si>
  <si>
    <t>Transferencias, Asignaciones, Subsidios y Otras Ayudas</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</si>
  <si>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</si>
  <si>
    <t>Coordinación de Administración y Finanzas</t>
  </si>
  <si>
    <t>https://www.transparencia.cdmx.gob.mx/storage/app/uploads/public/5cc/297/5ab/5cc2975ab6599468633648.pdf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</si>
</sst>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4" fillId="0" borderId="0" applyFon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wrapText="1"/>
    </xf>
    <xf numFmtId="0" fontId="2" fillId="0" borderId="0" xfId="0" applyFont="1" applyAlignment="1">
      <alignment vertical="center" wrapText="1"/>
    </xf>
    <xf numFmtId="0" fontId="0" fillId="0" borderId="0" xfId="0"/>
    <xf numFmtId="0" fontId="0" fillId="0" borderId="0" xfId="0"/>
    <xf numFmtId="164" fontId="0" fillId="0" borderId="0" xfId="0" applyNumberFormat="1"/>
    <xf numFmtId="0" fontId="2" fillId="0" borderId="0" xfId="0" applyFont="1" applyAlignment="1">
      <alignment horizontal="center" vertical="top"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1" applyAlignment="1">
      <alignment horizontal="center" vertical="center" wrapText="1"/>
    </xf>
    <xf numFmtId="14" fontId="0" fillId="0" borderId="0" xfId="0" applyNumberFormat="1"/>
    <xf numFmtId="3" fontId="2" fillId="0" borderId="0" xfId="2" applyNumberFormat="1" applyFont="1" applyAlignment="1">
      <alignment horizontal="right" vertical="top" wrapText="1"/>
    </xf>
    <xf numFmtId="3" fontId="2" fillId="0" borderId="0" xfId="2" applyNumberFormat="1" applyFont="1" applyAlignment="1">
      <alignment horizontal="right" vertical="center" wrapText="1"/>
    </xf>
    <xf numFmtId="3"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cc/297/5ab/5cc2975ab659946863364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C2" zoomScaleNormal="100" workbookViewId="0">
      <selection activeCell="E9" sqref="E9:E10"/>
    </sheetView>
  </sheetViews>
  <sheetFormatPr baseColWidth="10" defaultColWidth="9.140625" defaultRowHeight="15" x14ac:dyDescent="0.25"/>
  <cols>
    <col min="1" max="1" width="8" bestFit="1" customWidth="1"/>
    <col min="2" max="2" width="15.85546875" customWidth="1"/>
    <col min="3" max="3" width="20.7109375" customWidth="1"/>
    <col min="4" max="4" width="29" customWidth="1"/>
    <col min="5" max="5" width="61.42578125" bestFit="1" customWidth="1"/>
    <col min="6" max="6" width="56.140625" customWidth="1"/>
    <col min="7" max="7" width="17.5703125" bestFit="1" customWidth="1"/>
    <col min="8" max="8" width="20" bestFit="1" customWidth="1"/>
    <col min="9" max="9" width="34.85546875"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s="4" customFormat="1" ht="51.75" x14ac:dyDescent="0.25">
      <c r="A7" s="1" t="s">
        <v>24</v>
      </c>
      <c r="B7" s="1" t="s">
        <v>25</v>
      </c>
      <c r="C7" s="1" t="s">
        <v>26</v>
      </c>
      <c r="D7" s="1" t="s">
        <v>27</v>
      </c>
      <c r="E7" s="1" t="s">
        <v>28</v>
      </c>
      <c r="F7" s="1" t="s">
        <v>29</v>
      </c>
      <c r="G7" s="1" t="s">
        <v>30</v>
      </c>
      <c r="H7" s="1" t="s">
        <v>31</v>
      </c>
      <c r="I7" s="1" t="s">
        <v>32</v>
      </c>
    </row>
    <row r="8" spans="1:9" s="4" customFormat="1" ht="140.25" x14ac:dyDescent="0.25">
      <c r="A8" s="10">
        <v>2019</v>
      </c>
      <c r="B8" s="11">
        <v>43466</v>
      </c>
      <c r="C8" s="11">
        <v>43555</v>
      </c>
      <c r="D8" s="10">
        <v>1</v>
      </c>
      <c r="E8" s="12" t="s">
        <v>55</v>
      </c>
      <c r="F8" s="10" t="s">
        <v>54</v>
      </c>
      <c r="G8" s="11">
        <v>43577</v>
      </c>
      <c r="H8" s="11">
        <v>43555</v>
      </c>
      <c r="I8" s="10" t="s">
        <v>53</v>
      </c>
    </row>
  </sheetData>
  <mergeCells count="7">
    <mergeCell ref="A6:I6"/>
    <mergeCell ref="A2:C2"/>
    <mergeCell ref="D2:F2"/>
    <mergeCell ref="G2:I2"/>
    <mergeCell ref="A3:C3"/>
    <mergeCell ref="D3:F3"/>
    <mergeCell ref="G3:I3"/>
  </mergeCells>
  <hyperlinks>
    <hyperlink ref="E8" r:id="rId1"/>
  </hyperlinks>
  <pageMargins left="0.7" right="0.7" top="0.75" bottom="0.75" header="0.3" footer="0.3"/>
  <pageSetup scale="4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zoomScaleNormal="100" workbookViewId="0">
      <selection activeCell="F11" sqref="F11"/>
    </sheetView>
  </sheetViews>
  <sheetFormatPr baseColWidth="10" defaultRowHeight="15" x14ac:dyDescent="0.25"/>
  <cols>
    <col min="3" max="3" width="21.42578125" customWidth="1"/>
    <col min="4" max="4" width="15.140625" bestFit="1" customWidth="1"/>
    <col min="5" max="5" width="15.7109375" customWidth="1"/>
    <col min="6" max="9" width="15.140625" bestFit="1" customWidth="1"/>
    <col min="10" max="10" width="13.42578125" customWidth="1"/>
  </cols>
  <sheetData>
    <row r="1" spans="1:10" ht="45" x14ac:dyDescent="0.25">
      <c r="A1" s="2" t="s">
        <v>33</v>
      </c>
      <c r="B1" s="2" t="s">
        <v>34</v>
      </c>
      <c r="C1" s="2" t="s">
        <v>35</v>
      </c>
      <c r="D1" s="2" t="s">
        <v>36</v>
      </c>
      <c r="E1" s="2" t="s">
        <v>37</v>
      </c>
      <c r="F1" s="2" t="s">
        <v>38</v>
      </c>
      <c r="G1" s="2" t="s">
        <v>39</v>
      </c>
      <c r="H1" s="2" t="s">
        <v>40</v>
      </c>
      <c r="I1" s="2" t="s">
        <v>41</v>
      </c>
    </row>
    <row r="2" spans="1:10" ht="25.5" x14ac:dyDescent="0.25">
      <c r="A2" s="3">
        <v>1</v>
      </c>
      <c r="B2" s="9" t="s">
        <v>42</v>
      </c>
      <c r="C2" s="3" t="s">
        <v>43</v>
      </c>
      <c r="D2" s="15">
        <v>98708049</v>
      </c>
      <c r="E2" s="15" t="s">
        <v>44</v>
      </c>
      <c r="F2" s="15">
        <v>98708049</v>
      </c>
      <c r="G2" s="14">
        <v>13929194.720000001</v>
      </c>
      <c r="H2" s="14">
        <v>12907237.210000001</v>
      </c>
      <c r="I2" s="14">
        <f>+F2-G2-H2</f>
        <v>71871617.069999993</v>
      </c>
      <c r="J2" s="16"/>
    </row>
    <row r="3" spans="1:10" ht="25.5" x14ac:dyDescent="0.25">
      <c r="A3" s="5">
        <v>1</v>
      </c>
      <c r="B3" s="10" t="s">
        <v>45</v>
      </c>
      <c r="C3" s="5" t="s">
        <v>46</v>
      </c>
      <c r="D3" s="15">
        <v>474010847</v>
      </c>
      <c r="E3" s="15" t="s">
        <v>44</v>
      </c>
      <c r="F3" s="15">
        <v>474010847</v>
      </c>
      <c r="G3" s="15">
        <v>1249332.24</v>
      </c>
      <c r="H3" s="15">
        <v>164679.85999999999</v>
      </c>
      <c r="I3" s="14">
        <f t="shared" ref="I3:I6" si="0">+F3-G3-H3</f>
        <v>472596834.89999998</v>
      </c>
      <c r="J3" s="16"/>
    </row>
    <row r="4" spans="1:10" ht="25.5" x14ac:dyDescent="0.25">
      <c r="A4" s="5">
        <v>1</v>
      </c>
      <c r="B4" s="10" t="s">
        <v>47</v>
      </c>
      <c r="C4" s="5" t="s">
        <v>48</v>
      </c>
      <c r="D4" s="15">
        <v>84086670</v>
      </c>
      <c r="E4" s="15" t="s">
        <v>44</v>
      </c>
      <c r="F4" s="15">
        <v>84086670</v>
      </c>
      <c r="G4" s="15">
        <v>6118601.7300000004</v>
      </c>
      <c r="H4" s="15">
        <v>4524365.29</v>
      </c>
      <c r="I4" s="14">
        <f t="shared" si="0"/>
        <v>73443702.979999989</v>
      </c>
    </row>
    <row r="5" spans="1:10" ht="51" x14ac:dyDescent="0.25">
      <c r="A5" s="5">
        <v>1</v>
      </c>
      <c r="B5" s="10" t="s">
        <v>49</v>
      </c>
      <c r="C5" s="5" t="s">
        <v>52</v>
      </c>
      <c r="D5" s="15">
        <v>336000</v>
      </c>
      <c r="E5" s="15" t="s">
        <v>44</v>
      </c>
      <c r="F5" s="15">
        <v>336000</v>
      </c>
      <c r="G5" s="15">
        <v>34533.339999999997</v>
      </c>
      <c r="H5" s="15">
        <v>13533.34</v>
      </c>
      <c r="I5" s="15">
        <f t="shared" si="0"/>
        <v>287933.32</v>
      </c>
      <c r="J5" s="16"/>
    </row>
    <row r="6" spans="1:10" s="7" customFormat="1" ht="25.5" x14ac:dyDescent="0.25">
      <c r="A6" s="5">
        <v>1</v>
      </c>
      <c r="B6" s="10" t="s">
        <v>50</v>
      </c>
      <c r="C6" s="5" t="s">
        <v>51</v>
      </c>
      <c r="D6" s="15">
        <v>0</v>
      </c>
      <c r="E6" s="15" t="s">
        <v>44</v>
      </c>
      <c r="F6" s="15">
        <v>452635</v>
      </c>
      <c r="G6" s="15">
        <v>0</v>
      </c>
      <c r="H6" s="15">
        <v>0</v>
      </c>
      <c r="I6" s="15">
        <f t="shared" si="0"/>
        <v>452635</v>
      </c>
      <c r="J6" s="16"/>
    </row>
    <row r="8" spans="1:10" x14ac:dyDescent="0.25">
      <c r="J8" s="16"/>
    </row>
    <row r="9" spans="1:10" x14ac:dyDescent="0.25">
      <c r="B9" s="13"/>
      <c r="C9" s="13"/>
      <c r="D9" s="8"/>
      <c r="E9" s="8"/>
      <c r="F9" s="8"/>
      <c r="G9" s="8"/>
      <c r="H9" s="8"/>
      <c r="I9" s="8"/>
    </row>
    <row r="10" spans="1:10" x14ac:dyDescent="0.25">
      <c r="H10" s="6"/>
    </row>
    <row r="11" spans="1:10" x14ac:dyDescent="0.25">
      <c r="H11" s="6"/>
    </row>
  </sheetData>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Art 121 F XXI b) trim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2019-01-24T19:04:51Z</cp:lastPrinted>
  <dcterms:created xsi:type="dcterms:W3CDTF">2018-07-17T21:20:06Z</dcterms:created>
  <dcterms:modified xsi:type="dcterms:W3CDTF">2019-04-26T05:31:37Z</dcterms:modified>
</cp:coreProperties>
</file>