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gdiel-Gomez\Desktop\formato\2018\"/>
    </mc:Choice>
  </mc:AlternateContent>
  <bookViews>
    <workbookView xWindow="0" yWindow="0" windowWidth="28800" windowHeight="12135"/>
  </bookViews>
  <sheets>
    <sheet name="INFORMES TRIMESTRALES DE GASTO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4" i="1" l="1"/>
  <c r="H23" i="1"/>
  <c r="H22" i="1" l="1"/>
  <c r="H21" i="1"/>
  <c r="H20" i="1"/>
  <c r="H19" i="1" l="1"/>
  <c r="H18" i="1"/>
  <c r="H17" i="1"/>
  <c r="H16" i="1"/>
  <c r="L15" i="1" l="1"/>
  <c r="H15" i="1"/>
  <c r="L14" i="1"/>
  <c r="H14" i="1"/>
  <c r="L13" i="1"/>
  <c r="H13" i="1"/>
  <c r="L12" i="1"/>
  <c r="H12" i="1"/>
  <c r="L11" i="1" l="1"/>
  <c r="H11" i="1"/>
  <c r="L10" i="1"/>
  <c r="H10" i="1"/>
  <c r="L9" i="1"/>
  <c r="H9" i="1"/>
  <c r="L8" i="1"/>
  <c r="H8" i="1"/>
</calcChain>
</file>

<file path=xl/sharedStrings.xml><?xml version="1.0" encoding="utf-8"?>
<sst xmlns="http://schemas.openxmlformats.org/spreadsheetml/2006/main" count="40" uniqueCount="28">
  <si>
    <t>Denominación de cada capítulo de gasto</t>
  </si>
  <si>
    <t>Clave del capítulo de gasto</t>
  </si>
  <si>
    <t>Ejercicio</t>
  </si>
  <si>
    <t>ARTÍCULO 121, FRACCIÓN XXI</t>
  </si>
  <si>
    <t>INFORMACIÓN FINANCIERA DE INFORMES TRIMESTRALES DE GASTO DE LA SOBSE</t>
  </si>
  <si>
    <t>Fecha de inicio del periodo que se informa</t>
  </si>
  <si>
    <t>Fecha de termino del periodo que se informa</t>
  </si>
  <si>
    <t>Presupuesto aprobado por capítulo de gasto</t>
  </si>
  <si>
    <t>Ampliación / Reducción</t>
  </si>
  <si>
    <t>Modificado</t>
  </si>
  <si>
    <t>Devengado</t>
  </si>
  <si>
    <t>Pagado</t>
  </si>
  <si>
    <t>Subejercicio</t>
  </si>
  <si>
    <t>Clasificación del estado analítico del ejercicio del presupuesto por objeto de gasto</t>
  </si>
  <si>
    <t>Hipervínculo al Estado analítico del ejercicio del Presupuesto de Egresos</t>
  </si>
  <si>
    <t>1000 SERVICIOS PERSONALES</t>
  </si>
  <si>
    <t>2000 MATERIALES Y SUMINISTROS</t>
  </si>
  <si>
    <t>3000  SERVICIOS GENERALES</t>
  </si>
  <si>
    <t>6000 INVERSIÓN PÚBLICA</t>
  </si>
  <si>
    <r>
      <t xml:space="preserve">Periodo de Actualización: </t>
    </r>
    <r>
      <rPr>
        <sz val="10"/>
        <color theme="1"/>
        <rFont val="Gotham Book"/>
      </rPr>
      <t>Trimestral</t>
    </r>
  </si>
  <si>
    <r>
      <t>Fecha de Actualización:</t>
    </r>
    <r>
      <rPr>
        <sz val="10"/>
        <color theme="1"/>
        <rFont val="Gotham Book"/>
      </rPr>
      <t xml:space="preserve"> 31/12/2018</t>
    </r>
  </si>
  <si>
    <r>
      <t xml:space="preserve">Fecha de Validación: </t>
    </r>
    <r>
      <rPr>
        <sz val="10"/>
        <color theme="1"/>
        <rFont val="Gotham Book"/>
      </rPr>
      <t>15/01/2019</t>
    </r>
  </si>
  <si>
    <r>
      <rPr>
        <b/>
        <sz val="10"/>
        <color indexed="8"/>
        <rFont val="Gotham Book"/>
      </rPr>
      <t>Áreas o Unidades responsables:</t>
    </r>
    <r>
      <rPr>
        <sz val="10"/>
        <color theme="1"/>
        <rFont val="Gotham Book"/>
      </rPr>
      <t xml:space="preserve"> Dirección General de Administración y Finanzas</t>
    </r>
  </si>
  <si>
    <t>5000  BIENES MUEBLES, INMUEBLES E INTANGIBLES</t>
  </si>
  <si>
    <t>https://www.transparencia.cdmx.gob.mx/storage/app/uploads/public/5d6/5a5/869/5d65a58694dfa056713257.pdf</t>
  </si>
  <si>
    <t>https://www.transparencia.cdmx.gob.mx/storage/app/uploads/public/5d6/5a5/ddd/5d65a5ddd7e13528985974.pdf</t>
  </si>
  <si>
    <t>https://www.transparencia.cdmx.gob.mx/storage/app/uploads/public/5d6/5a6/27e/5d65a627e0cf5304990711.pdf</t>
  </si>
  <si>
    <t>https://www.transparencia.cdmx.gob.mx/storage/app/uploads/public/5d6/5a7/490/5d65a74903ba7030562979.pdf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</si>
</sst>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4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0"/>
      <name val="Gotham Bold"/>
    </font>
    <font>
      <b/>
      <sz val="14"/>
      <color theme="1"/>
      <name val="Gotham Bold"/>
    </font>
    <font>
      <b/>
      <sz val="12"/>
      <color theme="1"/>
      <name val="Gotham Bold"/>
    </font>
    <font>
      <sz val="10"/>
      <color theme="1"/>
      <name val="Gotham Book"/>
    </font>
    <font>
      <sz val="10"/>
      <name val="Gotham Book"/>
    </font>
    <font>
      <b/>
      <sz val="10"/>
      <color rgb="FF000000"/>
      <name val="Gotham Book"/>
    </font>
    <font>
      <sz val="10"/>
      <color rgb="FF000000"/>
      <name val="Gotham Book"/>
    </font>
    <font>
      <b/>
      <sz val="10"/>
      <color theme="1"/>
      <name val="Gotham Book"/>
    </font>
    <font>
      <b/>
      <sz val="10"/>
      <color indexed="8"/>
      <name val="Gotham Book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636569"/>
        <bgColor indexed="64"/>
      </patternFill>
    </fill>
    <fill>
      <patternFill patternType="solid">
        <fgColor rgb="FF1BB600"/>
        <bgColor indexed="64"/>
      </patternFill>
    </fill>
  </fills>
  <borders count="28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1" fillId="0" borderId="0"/>
    <xf numFmtId="43" fontId="3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63">
    <xf numFmtId="0" fontId="0" fillId="0" borderId="0" xfId="0"/>
    <xf numFmtId="0" fontId="0" fillId="0" borderId="0" xfId="0" applyFill="1" applyBorder="1" applyAlignment="1">
      <alignment vertical="center" wrapText="1"/>
    </xf>
    <xf numFmtId="0" fontId="2" fillId="0" borderId="0" xfId="1" applyFont="1" applyFill="1" applyBorder="1" applyAlignment="1">
      <alignment vertical="center" wrapText="1"/>
    </xf>
    <xf numFmtId="0" fontId="0" fillId="0" borderId="0" xfId="0" applyAlignment="1"/>
    <xf numFmtId="0" fontId="4" fillId="2" borderId="6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0" fillId="3" borderId="8" xfId="0" applyFill="1" applyBorder="1"/>
    <xf numFmtId="0" fontId="0" fillId="3" borderId="7" xfId="0" applyFill="1" applyBorder="1"/>
    <xf numFmtId="0" fontId="0" fillId="3" borderId="6" xfId="0" applyFill="1" applyBorder="1"/>
    <xf numFmtId="0" fontId="0" fillId="3" borderId="4" xfId="0" applyFill="1" applyBorder="1"/>
    <xf numFmtId="0" fontId="0" fillId="3" borderId="1" xfId="0" applyFill="1" applyBorder="1"/>
    <xf numFmtId="0" fontId="0" fillId="3" borderId="5" xfId="0" applyFill="1" applyBorder="1"/>
    <xf numFmtId="0" fontId="0" fillId="3" borderId="3" xfId="0" applyFill="1" applyBorder="1"/>
    <xf numFmtId="0" fontId="7" fillId="0" borderId="16" xfId="0" applyFont="1" applyBorder="1" applyAlignment="1">
      <alignment horizontal="center" vertical="center" wrapText="1"/>
    </xf>
    <xf numFmtId="4" fontId="8" fillId="0" borderId="16" xfId="0" applyNumberFormat="1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4" fontId="8" fillId="0" borderId="13" xfId="0" applyNumberFormat="1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4" fontId="8" fillId="0" borderId="24" xfId="0" applyNumberFormat="1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4" fontId="8" fillId="0" borderId="19" xfId="0" applyNumberFormat="1" applyFont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14" fontId="10" fillId="0" borderId="16" xfId="0" applyNumberFormat="1" applyFont="1" applyFill="1" applyBorder="1" applyAlignment="1">
      <alignment horizontal="center" vertical="center" wrapText="1"/>
    </xf>
    <xf numFmtId="0" fontId="7" fillId="0" borderId="16" xfId="0" applyFont="1" applyBorder="1" applyAlignment="1" applyProtection="1">
      <alignment horizontal="center" vertical="center" wrapText="1"/>
    </xf>
    <xf numFmtId="4" fontId="7" fillId="0" borderId="16" xfId="0" applyNumberFormat="1" applyFont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14" fontId="10" fillId="0" borderId="13" xfId="0" applyNumberFormat="1" applyFont="1" applyFill="1" applyBorder="1" applyAlignment="1">
      <alignment horizontal="center" vertical="center" wrapText="1"/>
    </xf>
    <xf numFmtId="0" fontId="7" fillId="0" borderId="13" xfId="0" applyFont="1" applyBorder="1" applyAlignment="1" applyProtection="1">
      <alignment horizontal="center" vertical="center" wrapText="1"/>
    </xf>
    <xf numFmtId="4" fontId="7" fillId="0" borderId="13" xfId="0" applyNumberFormat="1" applyFont="1" applyBorder="1" applyAlignment="1">
      <alignment horizontal="center" vertical="center" wrapText="1"/>
    </xf>
    <xf numFmtId="0" fontId="9" fillId="0" borderId="23" xfId="0" applyFont="1" applyFill="1" applyBorder="1" applyAlignment="1">
      <alignment horizontal="center" vertical="center" wrapText="1"/>
    </xf>
    <xf numFmtId="14" fontId="10" fillId="0" borderId="24" xfId="0" applyNumberFormat="1" applyFont="1" applyFill="1" applyBorder="1" applyAlignment="1">
      <alignment horizontal="center" vertical="center" wrapText="1"/>
    </xf>
    <xf numFmtId="0" fontId="7" fillId="0" borderId="24" xfId="0" applyFont="1" applyBorder="1" applyAlignment="1" applyProtection="1">
      <alignment horizontal="center" vertical="center" wrapText="1"/>
    </xf>
    <xf numFmtId="4" fontId="7" fillId="0" borderId="24" xfId="0" applyNumberFormat="1" applyFont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center" vertical="center" wrapText="1"/>
    </xf>
    <xf numFmtId="14" fontId="10" fillId="0" borderId="19" xfId="0" applyNumberFormat="1" applyFont="1" applyFill="1" applyBorder="1" applyAlignment="1">
      <alignment horizontal="center" vertical="center" wrapText="1"/>
    </xf>
    <xf numFmtId="0" fontId="7" fillId="0" borderId="19" xfId="0" applyFont="1" applyBorder="1" applyAlignment="1" applyProtection="1">
      <alignment horizontal="center" vertical="center" wrapText="1"/>
    </xf>
    <xf numFmtId="4" fontId="7" fillId="0" borderId="19" xfId="0" applyNumberFormat="1" applyFont="1" applyBorder="1" applyAlignment="1">
      <alignment horizontal="center" vertical="center" wrapText="1"/>
    </xf>
    <xf numFmtId="0" fontId="11" fillId="0" borderId="0" xfId="0" applyFont="1"/>
    <xf numFmtId="0" fontId="7" fillId="0" borderId="0" xfId="0" applyFont="1" applyAlignment="1"/>
    <xf numFmtId="0" fontId="0" fillId="3" borderId="2" xfId="0" applyFill="1" applyBorder="1"/>
    <xf numFmtId="4" fontId="7" fillId="0" borderId="16" xfId="2" applyNumberFormat="1" applyFont="1" applyBorder="1" applyAlignment="1">
      <alignment horizontal="center" vertical="center" wrapText="1"/>
    </xf>
    <xf numFmtId="4" fontId="8" fillId="0" borderId="16" xfId="2" applyNumberFormat="1" applyFont="1" applyBorder="1" applyAlignment="1">
      <alignment horizontal="center" vertical="center" wrapText="1"/>
    </xf>
    <xf numFmtId="4" fontId="7" fillId="0" borderId="13" xfId="2" applyNumberFormat="1" applyFont="1" applyBorder="1" applyAlignment="1">
      <alignment horizontal="center" vertical="center" wrapText="1"/>
    </xf>
    <xf numFmtId="4" fontId="8" fillId="0" borderId="13" xfId="2" applyNumberFormat="1" applyFont="1" applyBorder="1" applyAlignment="1">
      <alignment horizontal="center" vertical="center" wrapText="1"/>
    </xf>
    <xf numFmtId="4" fontId="7" fillId="0" borderId="19" xfId="2" applyNumberFormat="1" applyFont="1" applyBorder="1" applyAlignment="1">
      <alignment horizontal="center" vertical="center" wrapText="1"/>
    </xf>
    <xf numFmtId="4" fontId="8" fillId="0" borderId="19" xfId="2" applyNumberFormat="1" applyFont="1" applyBorder="1" applyAlignment="1">
      <alignment horizontal="center" vertical="center" wrapText="1"/>
    </xf>
    <xf numFmtId="0" fontId="9" fillId="0" borderId="26" xfId="0" applyFont="1" applyFill="1" applyBorder="1" applyAlignment="1">
      <alignment horizontal="center" vertical="center" wrapText="1"/>
    </xf>
    <xf numFmtId="14" fontId="10" fillId="0" borderId="27" xfId="0" applyNumberFormat="1" applyFont="1" applyFill="1" applyBorder="1" applyAlignment="1">
      <alignment horizontal="center" vertical="center" wrapText="1"/>
    </xf>
    <xf numFmtId="4" fontId="7" fillId="0" borderId="24" xfId="2" applyNumberFormat="1" applyFont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center" vertical="center" wrapText="1"/>
    </xf>
    <xf numFmtId="0" fontId="7" fillId="0" borderId="25" xfId="0" applyFont="1" applyFill="1" applyBorder="1" applyAlignment="1">
      <alignment horizontal="center" vertical="center" wrapText="1"/>
    </xf>
    <xf numFmtId="0" fontId="7" fillId="0" borderId="2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13" fillId="0" borderId="20" xfId="3" applyBorder="1" applyAlignment="1">
      <alignment horizontal="center" vertical="center" wrapText="1"/>
    </xf>
    <xf numFmtId="0" fontId="13" fillId="0" borderId="20" xfId="3" applyFill="1" applyBorder="1" applyAlignment="1">
      <alignment horizontal="center" vertical="center" wrapText="1"/>
    </xf>
  </cellXfs>
  <cellStyles count="4">
    <cellStyle name="Hipervínculo" xfId="3" builtinId="8"/>
    <cellStyle name="Millares" xfId="2" builtinId="3"/>
    <cellStyle name="Normal" xfId="0" builtinId="0"/>
    <cellStyle name="Normal_Hoja1_AUDITORIAS PORTAL JUNIO 2016" xfId="1"/>
  </cellStyles>
  <dxfs count="0"/>
  <tableStyles count="0" defaultTableStyle="TableStyleMedium2" defaultPivotStyle="PivotStyleLight16"/>
  <colors>
    <mruColors>
      <color rgb="FF1BB600"/>
      <color rgb="FF63656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0</xdr:rowOff>
    </xdr:from>
    <xdr:to>
      <xdr:col>3</xdr:col>
      <xdr:colOff>840315</xdr:colOff>
      <xdr:row>3</xdr:row>
      <xdr:rowOff>180975</xdr:rowOff>
    </xdr:to>
    <xdr:pic>
      <xdr:nvPicPr>
        <xdr:cNvPr id="6" name="Imagen 5" descr="Logo CDMX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0"/>
          <a:ext cx="2735790" cy="895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d6/5a6/27e/5d65a627e0cf5304990711.pdf" TargetMode="External"/><Relationship Id="rId2" Type="http://schemas.openxmlformats.org/officeDocument/2006/relationships/hyperlink" Target="https://www.transparencia.cdmx.gob.mx/storage/app/uploads/public/5d6/5a5/ddd/5d65a5ddd7e13528985974.pdf" TargetMode="External"/><Relationship Id="rId1" Type="http://schemas.openxmlformats.org/officeDocument/2006/relationships/hyperlink" Target="https://www.transparencia.cdmx.gob.mx/storage/app/uploads/public/5d6/5a5/869/5d65a58694dfa056713257.pdf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transparencia.cdmx.gob.mx/storage/app/uploads/public/5d6/5a7/490/5d65a74903ba703056297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36"/>
  <sheetViews>
    <sheetView tabSelected="1" zoomScale="60" zoomScaleNormal="60" workbookViewId="0">
      <selection activeCell="M25" sqref="M25"/>
    </sheetView>
  </sheetViews>
  <sheetFormatPr baseColWidth="10" defaultRowHeight="15"/>
  <cols>
    <col min="1" max="1" width="2" customWidth="1"/>
    <col min="2" max="2" width="14" customWidth="1"/>
    <col min="3" max="3" width="14.5703125" customWidth="1"/>
    <col min="4" max="4" width="14.42578125" customWidth="1"/>
    <col min="5" max="5" width="14" customWidth="1"/>
    <col min="6" max="6" width="23.28515625" customWidth="1"/>
    <col min="7" max="7" width="18.140625" customWidth="1"/>
    <col min="8" max="8" width="17.42578125" customWidth="1"/>
    <col min="9" max="9" width="18.7109375" customWidth="1"/>
    <col min="10" max="11" width="17.85546875" customWidth="1"/>
    <col min="12" max="12" width="14.42578125" customWidth="1"/>
    <col min="13" max="13" width="44.140625" customWidth="1"/>
    <col min="14" max="14" width="2.140625" customWidth="1"/>
    <col min="15" max="15" width="11.140625" customWidth="1"/>
  </cols>
  <sheetData>
    <row r="2" spans="1:14" ht="21.75" customHeight="1">
      <c r="B2" s="52" t="s">
        <v>3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</row>
    <row r="3" spans="1:14" ht="19.5" customHeight="1">
      <c r="B3" s="53" t="s">
        <v>4</v>
      </c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</row>
    <row r="4" spans="1:14" ht="15.75" customHeight="1" thickBot="1"/>
    <row r="5" spans="1:14" ht="11.25" customHeight="1" thickBot="1">
      <c r="A5" s="6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8"/>
    </row>
    <row r="6" spans="1:14" ht="21.75" customHeight="1" thickBot="1">
      <c r="A6" s="11"/>
      <c r="B6" s="56" t="s">
        <v>2</v>
      </c>
      <c r="C6" s="56" t="s">
        <v>5</v>
      </c>
      <c r="D6" s="56" t="s">
        <v>6</v>
      </c>
      <c r="E6" s="58" t="s">
        <v>13</v>
      </c>
      <c r="F6" s="59"/>
      <c r="G6" s="59"/>
      <c r="H6" s="59"/>
      <c r="I6" s="59"/>
      <c r="J6" s="59"/>
      <c r="K6" s="59"/>
      <c r="L6" s="60"/>
      <c r="M6" s="56" t="s">
        <v>14</v>
      </c>
      <c r="N6" s="9"/>
    </row>
    <row r="7" spans="1:14" ht="60.75" customHeight="1" thickBot="1">
      <c r="A7" s="11"/>
      <c r="B7" s="57"/>
      <c r="C7" s="57"/>
      <c r="D7" s="57"/>
      <c r="E7" s="4" t="s">
        <v>1</v>
      </c>
      <c r="F7" s="5" t="s">
        <v>0</v>
      </c>
      <c r="G7" s="5" t="s">
        <v>7</v>
      </c>
      <c r="H7" s="5" t="s">
        <v>8</v>
      </c>
      <c r="I7" s="5" t="s">
        <v>9</v>
      </c>
      <c r="J7" s="5" t="s">
        <v>10</v>
      </c>
      <c r="K7" s="5" t="s">
        <v>11</v>
      </c>
      <c r="L7" s="5" t="s">
        <v>12</v>
      </c>
      <c r="M7" s="57"/>
      <c r="N7" s="9"/>
    </row>
    <row r="8" spans="1:14" ht="54.75" customHeight="1">
      <c r="A8" s="11"/>
      <c r="B8" s="21">
        <v>2018</v>
      </c>
      <c r="C8" s="22">
        <v>43101</v>
      </c>
      <c r="D8" s="22">
        <v>43190</v>
      </c>
      <c r="E8" s="23">
        <v>1000</v>
      </c>
      <c r="F8" s="13" t="s">
        <v>15</v>
      </c>
      <c r="G8" s="24">
        <v>347589691</v>
      </c>
      <c r="H8" s="24">
        <f>I8-G8</f>
        <v>49455471.030000031</v>
      </c>
      <c r="I8" s="24">
        <v>397045162.03000003</v>
      </c>
      <c r="J8" s="14">
        <v>106551283.07999998</v>
      </c>
      <c r="K8" s="14">
        <v>106532064.36999997</v>
      </c>
      <c r="L8" s="24">
        <f>J8-K8</f>
        <v>19218.710000008345</v>
      </c>
      <c r="M8" s="61" t="s">
        <v>24</v>
      </c>
      <c r="N8" s="9"/>
    </row>
    <row r="9" spans="1:14" ht="54.75" customHeight="1">
      <c r="A9" s="11"/>
      <c r="B9" s="25">
        <v>2018</v>
      </c>
      <c r="C9" s="26">
        <v>43101</v>
      </c>
      <c r="D9" s="26">
        <v>43190</v>
      </c>
      <c r="E9" s="27">
        <v>2000</v>
      </c>
      <c r="F9" s="15" t="s">
        <v>16</v>
      </c>
      <c r="G9" s="28">
        <v>23992255</v>
      </c>
      <c r="H9" s="28">
        <f t="shared" ref="H9:H11" si="0">I9-G9</f>
        <v>2427344.0599999987</v>
      </c>
      <c r="I9" s="28">
        <v>26419599.059999999</v>
      </c>
      <c r="J9" s="16">
        <v>652052.27000000014</v>
      </c>
      <c r="K9" s="16">
        <v>652052.27000000014</v>
      </c>
      <c r="L9" s="28">
        <f t="shared" ref="L9:L11" si="1">J9-K9</f>
        <v>0</v>
      </c>
      <c r="M9" s="54"/>
      <c r="N9" s="9"/>
    </row>
    <row r="10" spans="1:14" ht="54" customHeight="1">
      <c r="A10" s="11"/>
      <c r="B10" s="25">
        <v>2018</v>
      </c>
      <c r="C10" s="26">
        <v>43101</v>
      </c>
      <c r="D10" s="26">
        <v>43190</v>
      </c>
      <c r="E10" s="27">
        <v>3000</v>
      </c>
      <c r="F10" s="15" t="s">
        <v>17</v>
      </c>
      <c r="G10" s="28">
        <v>150811567</v>
      </c>
      <c r="H10" s="28">
        <f t="shared" si="0"/>
        <v>129250273.77999997</v>
      </c>
      <c r="I10" s="28">
        <v>280061840.77999997</v>
      </c>
      <c r="J10" s="16">
        <v>13768381.23</v>
      </c>
      <c r="K10" s="16">
        <v>13510061.720000001</v>
      </c>
      <c r="L10" s="28">
        <f t="shared" si="1"/>
        <v>258319.50999999978</v>
      </c>
      <c r="M10" s="54"/>
      <c r="N10" s="9"/>
    </row>
    <row r="11" spans="1:14" ht="53.25" customHeight="1" thickBot="1">
      <c r="A11" s="11"/>
      <c r="B11" s="29">
        <v>2018</v>
      </c>
      <c r="C11" s="30">
        <v>43101</v>
      </c>
      <c r="D11" s="30">
        <v>43190</v>
      </c>
      <c r="E11" s="31">
        <v>6000</v>
      </c>
      <c r="F11" s="17" t="s">
        <v>18</v>
      </c>
      <c r="G11" s="32">
        <v>4375655026</v>
      </c>
      <c r="H11" s="32">
        <f t="shared" si="0"/>
        <v>5088102915</v>
      </c>
      <c r="I11" s="32">
        <v>9463757941</v>
      </c>
      <c r="J11" s="18">
        <v>1634645507.6800001</v>
      </c>
      <c r="K11" s="18">
        <v>1634645507.6800001</v>
      </c>
      <c r="L11" s="32">
        <f t="shared" si="1"/>
        <v>0</v>
      </c>
      <c r="M11" s="55"/>
      <c r="N11" s="9"/>
    </row>
    <row r="12" spans="1:14" ht="54.75" customHeight="1">
      <c r="A12" s="11"/>
      <c r="B12" s="21">
        <v>2018</v>
      </c>
      <c r="C12" s="22">
        <v>43191</v>
      </c>
      <c r="D12" s="22">
        <v>43281</v>
      </c>
      <c r="E12" s="23">
        <v>1000</v>
      </c>
      <c r="F12" s="13" t="s">
        <v>15</v>
      </c>
      <c r="G12" s="24">
        <v>347589691</v>
      </c>
      <c r="H12" s="24">
        <f t="shared" ref="H12:H19" si="2">I12-G12</f>
        <v>49455471.030000031</v>
      </c>
      <c r="I12" s="24">
        <v>397045162.03000003</v>
      </c>
      <c r="J12" s="14">
        <v>224971520.91999999</v>
      </c>
      <c r="K12" s="14">
        <v>224971520.91999999</v>
      </c>
      <c r="L12" s="24">
        <f>J12-K12</f>
        <v>0</v>
      </c>
      <c r="M12" s="62" t="s">
        <v>25</v>
      </c>
      <c r="N12" s="9"/>
    </row>
    <row r="13" spans="1:14" ht="54.75" customHeight="1">
      <c r="A13" s="11"/>
      <c r="B13" s="25">
        <v>2018</v>
      </c>
      <c r="C13" s="26">
        <v>43191</v>
      </c>
      <c r="D13" s="26">
        <v>43281</v>
      </c>
      <c r="E13" s="27">
        <v>2000</v>
      </c>
      <c r="F13" s="15" t="s">
        <v>16</v>
      </c>
      <c r="G13" s="28">
        <v>23992255</v>
      </c>
      <c r="H13" s="28">
        <f t="shared" si="2"/>
        <v>1955318.0599999949</v>
      </c>
      <c r="I13" s="28">
        <v>25947573.059999995</v>
      </c>
      <c r="J13" s="16">
        <v>12837679.120000001</v>
      </c>
      <c r="K13" s="16">
        <v>12837679.120000001</v>
      </c>
      <c r="L13" s="28">
        <f>J13-K13</f>
        <v>0</v>
      </c>
      <c r="M13" s="49"/>
      <c r="N13" s="9"/>
    </row>
    <row r="14" spans="1:14" ht="54" customHeight="1">
      <c r="A14" s="11"/>
      <c r="B14" s="25">
        <v>2018</v>
      </c>
      <c r="C14" s="26">
        <v>43191</v>
      </c>
      <c r="D14" s="26">
        <v>43281</v>
      </c>
      <c r="E14" s="27">
        <v>3000</v>
      </c>
      <c r="F14" s="15" t="s">
        <v>17</v>
      </c>
      <c r="G14" s="28">
        <v>150811567</v>
      </c>
      <c r="H14" s="28">
        <f t="shared" si="2"/>
        <v>665047299.77999997</v>
      </c>
      <c r="I14" s="28">
        <v>815858866.77999997</v>
      </c>
      <c r="J14" s="16">
        <v>236585604.56999996</v>
      </c>
      <c r="K14" s="16">
        <v>236585604.56999996</v>
      </c>
      <c r="L14" s="28">
        <f>J14-K14</f>
        <v>0</v>
      </c>
      <c r="M14" s="49"/>
      <c r="N14" s="9"/>
    </row>
    <row r="15" spans="1:14" ht="53.25" customHeight="1" thickBot="1">
      <c r="A15" s="11"/>
      <c r="B15" s="33">
        <v>2018</v>
      </c>
      <c r="C15" s="34">
        <v>43191</v>
      </c>
      <c r="D15" s="34">
        <v>43281</v>
      </c>
      <c r="E15" s="35">
        <v>6000</v>
      </c>
      <c r="F15" s="19" t="s">
        <v>18</v>
      </c>
      <c r="G15" s="36">
        <v>4375655026</v>
      </c>
      <c r="H15" s="36">
        <f t="shared" si="2"/>
        <v>5654473089.7600002</v>
      </c>
      <c r="I15" s="36">
        <v>10030128115.76</v>
      </c>
      <c r="J15" s="20">
        <v>1634645507.6800001</v>
      </c>
      <c r="K15" s="20">
        <v>1634645507.6800001</v>
      </c>
      <c r="L15" s="36">
        <f>J15-K15</f>
        <v>0</v>
      </c>
      <c r="M15" s="51"/>
      <c r="N15" s="9"/>
    </row>
    <row r="16" spans="1:14" ht="54.75" customHeight="1">
      <c r="A16" s="11"/>
      <c r="B16" s="21">
        <v>2018</v>
      </c>
      <c r="C16" s="22">
        <v>43282</v>
      </c>
      <c r="D16" s="22">
        <v>43373</v>
      </c>
      <c r="E16" s="23">
        <v>1000</v>
      </c>
      <c r="F16" s="13" t="s">
        <v>15</v>
      </c>
      <c r="G16" s="40">
        <v>347589691</v>
      </c>
      <c r="H16" s="40">
        <f t="shared" si="2"/>
        <v>81816022.98999995</v>
      </c>
      <c r="I16" s="40">
        <v>429405713.98999995</v>
      </c>
      <c r="J16" s="41">
        <v>344720000.9000001</v>
      </c>
      <c r="K16" s="41">
        <v>344720000.9000001</v>
      </c>
      <c r="L16" s="40">
        <v>0</v>
      </c>
      <c r="M16" s="62" t="s">
        <v>26</v>
      </c>
      <c r="N16" s="9"/>
    </row>
    <row r="17" spans="1:14" ht="54.75" customHeight="1">
      <c r="A17" s="11"/>
      <c r="B17" s="25">
        <v>2018</v>
      </c>
      <c r="C17" s="26">
        <v>43282</v>
      </c>
      <c r="D17" s="26">
        <v>43373</v>
      </c>
      <c r="E17" s="27">
        <v>2000</v>
      </c>
      <c r="F17" s="15" t="s">
        <v>16</v>
      </c>
      <c r="G17" s="42">
        <v>23992255</v>
      </c>
      <c r="H17" s="42">
        <f t="shared" si="2"/>
        <v>1701190.9600000009</v>
      </c>
      <c r="I17" s="42">
        <v>25693445.960000001</v>
      </c>
      <c r="J17" s="43">
        <v>17019729.350000001</v>
      </c>
      <c r="K17" s="43">
        <v>17019729.350000001</v>
      </c>
      <c r="L17" s="42">
        <v>0</v>
      </c>
      <c r="M17" s="49"/>
      <c r="N17" s="9"/>
    </row>
    <row r="18" spans="1:14" ht="54" customHeight="1">
      <c r="A18" s="11"/>
      <c r="B18" s="25">
        <v>2018</v>
      </c>
      <c r="C18" s="26">
        <v>43282</v>
      </c>
      <c r="D18" s="26">
        <v>43373</v>
      </c>
      <c r="E18" s="27">
        <v>3000</v>
      </c>
      <c r="F18" s="15" t="s">
        <v>17</v>
      </c>
      <c r="G18" s="42">
        <v>150811567</v>
      </c>
      <c r="H18" s="42">
        <f t="shared" si="2"/>
        <v>627301426.87999988</v>
      </c>
      <c r="I18" s="42">
        <v>778112993.87999988</v>
      </c>
      <c r="J18" s="43">
        <v>471031740.93000001</v>
      </c>
      <c r="K18" s="43">
        <v>471031740.93000001</v>
      </c>
      <c r="L18" s="42">
        <v>0</v>
      </c>
      <c r="M18" s="49"/>
      <c r="N18" s="9"/>
    </row>
    <row r="19" spans="1:14" ht="53.25" customHeight="1" thickBot="1">
      <c r="A19" s="11"/>
      <c r="B19" s="33">
        <v>2018</v>
      </c>
      <c r="C19" s="34">
        <v>43282</v>
      </c>
      <c r="D19" s="34">
        <v>43373</v>
      </c>
      <c r="E19" s="35">
        <v>6000</v>
      </c>
      <c r="F19" s="19" t="s">
        <v>18</v>
      </c>
      <c r="G19" s="44">
        <v>4375655026</v>
      </c>
      <c r="H19" s="44">
        <f t="shared" si="2"/>
        <v>5901031003.2999992</v>
      </c>
      <c r="I19" s="44">
        <v>10276686029.299999</v>
      </c>
      <c r="J19" s="45">
        <v>4252142949.3400002</v>
      </c>
      <c r="K19" s="45">
        <v>4252142949.3400002</v>
      </c>
      <c r="L19" s="44">
        <v>0</v>
      </c>
      <c r="M19" s="51"/>
      <c r="N19" s="9"/>
    </row>
    <row r="20" spans="1:14" ht="53.25" customHeight="1">
      <c r="A20" s="11"/>
      <c r="B20" s="46">
        <v>2018</v>
      </c>
      <c r="C20" s="47">
        <v>43374</v>
      </c>
      <c r="D20" s="47">
        <v>43465</v>
      </c>
      <c r="E20" s="23">
        <v>1000</v>
      </c>
      <c r="F20" s="13" t="s">
        <v>15</v>
      </c>
      <c r="G20" s="40">
        <v>347589691</v>
      </c>
      <c r="H20" s="40">
        <f t="shared" ref="H20:H24" si="3">I20-G20</f>
        <v>357721670.56999993</v>
      </c>
      <c r="I20" s="40">
        <v>705311361.56999993</v>
      </c>
      <c r="J20" s="41">
        <v>681207082.46000028</v>
      </c>
      <c r="K20" s="41">
        <v>681207082.46000028</v>
      </c>
      <c r="L20" s="40">
        <v>0</v>
      </c>
      <c r="M20" s="62" t="s">
        <v>27</v>
      </c>
      <c r="N20" s="9"/>
    </row>
    <row r="21" spans="1:14" ht="53.25" customHeight="1">
      <c r="A21" s="11"/>
      <c r="B21" s="25">
        <v>2018</v>
      </c>
      <c r="C21" s="26">
        <v>43374</v>
      </c>
      <c r="D21" s="26">
        <v>43465</v>
      </c>
      <c r="E21" s="27">
        <v>2000</v>
      </c>
      <c r="F21" s="15" t="s">
        <v>16</v>
      </c>
      <c r="G21" s="42">
        <v>23992255</v>
      </c>
      <c r="H21" s="42">
        <f t="shared" si="3"/>
        <v>337531.27999999374</v>
      </c>
      <c r="I21" s="42">
        <v>24329786.279999994</v>
      </c>
      <c r="J21" s="43">
        <v>21378043.379999999</v>
      </c>
      <c r="K21" s="43">
        <v>21378043.379999999</v>
      </c>
      <c r="L21" s="42">
        <v>0</v>
      </c>
      <c r="M21" s="49"/>
      <c r="N21" s="9"/>
    </row>
    <row r="22" spans="1:14" ht="53.25" customHeight="1">
      <c r="A22" s="11"/>
      <c r="B22" s="25">
        <v>2018</v>
      </c>
      <c r="C22" s="26">
        <v>43374</v>
      </c>
      <c r="D22" s="26">
        <v>43465</v>
      </c>
      <c r="E22" s="27">
        <v>3000</v>
      </c>
      <c r="F22" s="15" t="s">
        <v>17</v>
      </c>
      <c r="G22" s="42">
        <v>150811567</v>
      </c>
      <c r="H22" s="42">
        <f t="shared" si="3"/>
        <v>3517034466.6999998</v>
      </c>
      <c r="I22" s="42">
        <v>3667846033.6999998</v>
      </c>
      <c r="J22" s="43">
        <v>3578498956.3700008</v>
      </c>
      <c r="K22" s="43">
        <v>3578498956.3700008</v>
      </c>
      <c r="L22" s="42">
        <v>0</v>
      </c>
      <c r="M22" s="49"/>
      <c r="N22" s="9"/>
    </row>
    <row r="23" spans="1:14" ht="53.25" customHeight="1">
      <c r="A23" s="11"/>
      <c r="B23" s="25">
        <v>2018</v>
      </c>
      <c r="C23" s="26">
        <v>43374</v>
      </c>
      <c r="D23" s="26">
        <v>43465</v>
      </c>
      <c r="E23" s="27">
        <v>5000</v>
      </c>
      <c r="F23" s="15" t="s">
        <v>23</v>
      </c>
      <c r="G23" s="48">
        <v>0</v>
      </c>
      <c r="H23" s="42">
        <f t="shared" si="3"/>
        <v>600000</v>
      </c>
      <c r="I23" s="48">
        <v>600000</v>
      </c>
      <c r="J23" s="48">
        <v>0</v>
      </c>
      <c r="K23" s="48">
        <v>0</v>
      </c>
      <c r="L23" s="48">
        <v>0</v>
      </c>
      <c r="M23" s="50"/>
      <c r="N23" s="9"/>
    </row>
    <row r="24" spans="1:14" ht="53.25" customHeight="1" thickBot="1">
      <c r="A24" s="11"/>
      <c r="B24" s="33">
        <v>2018</v>
      </c>
      <c r="C24" s="34">
        <v>43374</v>
      </c>
      <c r="D24" s="34">
        <v>43465</v>
      </c>
      <c r="E24" s="35">
        <v>6000</v>
      </c>
      <c r="F24" s="19" t="s">
        <v>18</v>
      </c>
      <c r="G24" s="44">
        <v>4375655026</v>
      </c>
      <c r="H24" s="42">
        <f t="shared" si="3"/>
        <v>5939915173.210001</v>
      </c>
      <c r="I24" s="44">
        <v>10315570199.210001</v>
      </c>
      <c r="J24" s="45">
        <v>6698865374.999999</v>
      </c>
      <c r="K24" s="45">
        <v>6698865374.999999</v>
      </c>
      <c r="L24" s="44">
        <v>0</v>
      </c>
      <c r="M24" s="51"/>
      <c r="N24" s="9"/>
    </row>
    <row r="25" spans="1:14" ht="11.25" customHeight="1" thickBot="1">
      <c r="A25" s="12"/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10"/>
    </row>
    <row r="27" spans="1:14" ht="15" customHeight="1">
      <c r="B27" s="37" t="s">
        <v>20</v>
      </c>
      <c r="F27" s="1"/>
      <c r="G27" s="1"/>
      <c r="H27" s="1"/>
      <c r="I27" s="1"/>
      <c r="J27" s="1"/>
      <c r="K27" s="1"/>
      <c r="L27" s="1"/>
      <c r="M27" s="1"/>
    </row>
    <row r="28" spans="1:14">
      <c r="B28" s="37" t="s">
        <v>21</v>
      </c>
      <c r="F28" s="1"/>
      <c r="G28" s="1"/>
      <c r="H28" s="1"/>
      <c r="I28" s="1"/>
      <c r="J28" s="1"/>
      <c r="K28" s="1"/>
      <c r="L28" s="1"/>
      <c r="M28" s="1"/>
    </row>
    <row r="29" spans="1:14" ht="15" customHeight="1">
      <c r="B29" s="38" t="s">
        <v>22</v>
      </c>
      <c r="C29" s="3"/>
      <c r="D29" s="3"/>
      <c r="E29" s="3"/>
      <c r="F29" s="1"/>
      <c r="G29" s="1"/>
      <c r="H29" s="1"/>
      <c r="I29" s="1"/>
      <c r="J29" s="1"/>
      <c r="K29" s="1"/>
      <c r="L29" s="1"/>
      <c r="M29" s="1"/>
    </row>
    <row r="30" spans="1:14">
      <c r="B30" s="37" t="s">
        <v>19</v>
      </c>
      <c r="F30" s="1"/>
      <c r="G30" s="1"/>
      <c r="H30" s="1"/>
      <c r="I30" s="1"/>
      <c r="J30" s="1"/>
      <c r="K30" s="1"/>
      <c r="L30" s="1"/>
      <c r="M30" s="1"/>
    </row>
    <row r="32" spans="1:14" ht="15" customHeight="1">
      <c r="F32" s="2"/>
      <c r="G32" s="2"/>
      <c r="H32" s="2"/>
      <c r="I32" s="2"/>
      <c r="J32" s="2"/>
      <c r="K32" s="2"/>
      <c r="L32" s="2"/>
      <c r="M32" s="2"/>
    </row>
    <row r="33" spans="6:13">
      <c r="F33" s="2"/>
      <c r="G33" s="2"/>
      <c r="H33" s="2"/>
      <c r="I33" s="2"/>
      <c r="J33" s="2"/>
      <c r="K33" s="2"/>
      <c r="L33" s="2"/>
      <c r="M33" s="2"/>
    </row>
    <row r="34" spans="6:13">
      <c r="F34" s="2"/>
      <c r="G34" s="2"/>
      <c r="H34" s="2"/>
      <c r="I34" s="2"/>
      <c r="J34" s="2"/>
      <c r="K34" s="2"/>
      <c r="L34" s="2"/>
      <c r="M34" s="2"/>
    </row>
    <row r="35" spans="6:13">
      <c r="F35" s="2"/>
      <c r="G35" s="2"/>
      <c r="H35" s="2"/>
      <c r="I35" s="2"/>
      <c r="J35" s="2"/>
      <c r="K35" s="2"/>
      <c r="L35" s="2"/>
      <c r="M35" s="2"/>
    </row>
    <row r="36" spans="6:13">
      <c r="F36" s="2"/>
      <c r="G36" s="2"/>
      <c r="H36" s="2"/>
      <c r="I36" s="2"/>
      <c r="J36" s="2"/>
      <c r="K36" s="2"/>
      <c r="L36" s="2"/>
      <c r="M36" s="2"/>
    </row>
  </sheetData>
  <mergeCells count="11">
    <mergeCell ref="M20:M24"/>
    <mergeCell ref="M16:M19"/>
    <mergeCell ref="M12:M15"/>
    <mergeCell ref="B2:M2"/>
    <mergeCell ref="B3:M3"/>
    <mergeCell ref="M8:M11"/>
    <mergeCell ref="B6:B7"/>
    <mergeCell ref="D6:D7"/>
    <mergeCell ref="C6:C7"/>
    <mergeCell ref="E6:L6"/>
    <mergeCell ref="M6:M7"/>
  </mergeCells>
  <hyperlinks>
    <hyperlink ref="M8" r:id="rId1"/>
    <hyperlink ref="M12" r:id="rId2"/>
    <hyperlink ref="M16" r:id="rId3"/>
    <hyperlink ref="M20" r:id="rId4"/>
  </hyperlinks>
  <pageMargins left="0.7" right="0.7" top="0.75" bottom="0.75" header="0.3" footer="0.3"/>
  <pageSetup scale="10" orientation="portrait" r:id="rId5"/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INFORMES TRIMESTRALES DE GASTO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Victor-Martinez</dc:creator>
  <cp:lastModifiedBy>Magdiel-Gomez</cp:lastModifiedBy>
  <dcterms:created xsi:type="dcterms:W3CDTF">2017-08-15T18:18:32Z</dcterms:created>
  <dcterms:modified xsi:type="dcterms:W3CDTF">2019-08-27T22:00:27Z</dcterms:modified>
</cp:coreProperties>
</file>