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2018\"/>
    </mc:Choice>
  </mc:AlternateContent>
  <bookViews>
    <workbookView xWindow="0" yWindow="0" windowWidth="20490" windowHeight="7755"/>
  </bookViews>
  <sheets>
    <sheet name="Reporte de Formatos" sheetId="1" r:id="rId1"/>
    <sheet name="Tabla_483929" sheetId="2" r:id="rId2"/>
  </sheets>
  <calcPr calcId="152511"/>
</workbook>
</file>

<file path=xl/calcChain.xml><?xml version="1.0" encoding="utf-8"?>
<calcChain xmlns="http://schemas.openxmlformats.org/spreadsheetml/2006/main">
  <c r="N8" i="1" l="1"/>
</calcChain>
</file>

<file path=xl/sharedStrings.xml><?xml version="1.0" encoding="utf-8"?>
<sst xmlns="http://schemas.openxmlformats.org/spreadsheetml/2006/main" count="74" uniqueCount="59">
  <si>
    <t>51766</t>
  </si>
  <si>
    <t>TÍTULO</t>
  </si>
  <si>
    <t>NOMBRE CORTO</t>
  </si>
  <si>
    <t>DESCRIPCIÓN</t>
  </si>
  <si>
    <t xml:space="preserve">Avances físicos </t>
  </si>
  <si>
    <t>A123Fr02D_Avances-físicos-y-financi</t>
  </si>
  <si>
    <t>Avances físicos y financieros</t>
  </si>
  <si>
    <t>3</t>
  </si>
  <si>
    <t>4</t>
  </si>
  <si>
    <t>6</t>
  </si>
  <si>
    <t>1</t>
  </si>
  <si>
    <t>10</t>
  </si>
  <si>
    <t>7</t>
  </si>
  <si>
    <t>2</t>
  </si>
  <si>
    <t>13</t>
  </si>
  <si>
    <t>14</t>
  </si>
  <si>
    <t>483930</t>
  </si>
  <si>
    <t>489754</t>
  </si>
  <si>
    <t>489755</t>
  </si>
  <si>
    <t>483934</t>
  </si>
  <si>
    <t>483939</t>
  </si>
  <si>
    <t>483928</t>
  </si>
  <si>
    <t>483936</t>
  </si>
  <si>
    <t>483937</t>
  </si>
  <si>
    <t>483931</t>
  </si>
  <si>
    <t>483940</t>
  </si>
  <si>
    <t>483932</t>
  </si>
  <si>
    <t>483933</t>
  </si>
  <si>
    <t>483946</t>
  </si>
  <si>
    <t>483929</t>
  </si>
  <si>
    <t>483941</t>
  </si>
  <si>
    <t>483935</t>
  </si>
  <si>
    <t>483945</t>
  </si>
  <si>
    <t>483942</t>
  </si>
  <si>
    <t>483943</t>
  </si>
  <si>
    <t>Tabla Campos</t>
  </si>
  <si>
    <t>Ejercicio</t>
  </si>
  <si>
    <t>Fecha de inicio del periodo que se Informa (día/mes/año)</t>
  </si>
  <si>
    <t>Fecha de término del periodo que se informa (día/mes/año)</t>
  </si>
  <si>
    <t>Presupuesto asignado</t>
  </si>
  <si>
    <t>Finalidad</t>
  </si>
  <si>
    <t>Función</t>
  </si>
  <si>
    <t>Subfunción</t>
  </si>
  <si>
    <t>Actividad Institucional</t>
  </si>
  <si>
    <t>Presupuesto ejercido</t>
  </si>
  <si>
    <t>Subfunción_</t>
  </si>
  <si>
    <t>Actividad Institucional:</t>
  </si>
  <si>
    <t>Presupuesto ejercido por capítulo de gasto 
Tabla_483929</t>
  </si>
  <si>
    <t>Hipervínculo al informe enviado a Sec. Finanzas</t>
  </si>
  <si>
    <t>Área(s) responsable(s) de la información</t>
  </si>
  <si>
    <t>Fecha de validación</t>
  </si>
  <si>
    <t>Fecha de Actualización</t>
  </si>
  <si>
    <t>Nota</t>
  </si>
  <si>
    <t>62280</t>
  </si>
  <si>
    <t>62281</t>
  </si>
  <si>
    <t>ID</t>
  </si>
  <si>
    <t>Capítulo de Gasto</t>
  </si>
  <si>
    <t>Coordinación de Administración</t>
  </si>
  <si>
    <t>https://data.consejeria.cdmx.gob.mx/portal_old/uploads/gacetas/97e4e819c6cf113706e3340105929a52.pdf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</si>
</sst>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0" applyFont="1" applyAlignment="1" applyProtection="1">
      <alignment horizontal="right" vertical="center" wrapText="1"/>
    </xf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consejeria.cdmx.gob.mx/portal_old/uploads/gacetas/97e4e819c6cf113706e3340105929a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D2" workbookViewId="0">
      <selection activeCell="D9" sqref="A9:XFD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9.42578125" bestFit="1" customWidth="1"/>
    <col min="5" max="5" width="8.5703125" bestFit="1" customWidth="1"/>
    <col min="6" max="6" width="8" bestFit="1" customWidth="1"/>
    <col min="7" max="7" width="10.28515625" bestFit="1" customWidth="1"/>
    <col min="8" max="8" width="19.42578125" bestFit="1" customWidth="1"/>
    <col min="9" max="9" width="18.42578125" bestFit="1" customWidth="1"/>
    <col min="10" max="10" width="8.5703125" bestFit="1" customWidth="1"/>
    <col min="11" max="11" width="8" bestFit="1" customWidth="1"/>
    <col min="12" max="12" width="11.140625" bestFit="1" customWidth="1"/>
    <col min="13" max="13" width="20" bestFit="1" customWidth="1"/>
    <col min="14" max="14" width="46" bestFit="1" customWidth="1"/>
    <col min="15" max="15" width="41" bestFit="1" customWidth="1"/>
    <col min="16" max="16" width="34.8554687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11</v>
      </c>
      <c r="O4" t="s">
        <v>12</v>
      </c>
      <c r="P4" t="s">
        <v>13</v>
      </c>
      <c r="Q4" t="s">
        <v>8</v>
      </c>
      <c r="R4" t="s">
        <v>14</v>
      </c>
      <c r="S4" t="s">
        <v>15</v>
      </c>
    </row>
    <row r="5" spans="1:1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40</v>
      </c>
      <c r="K7" s="2" t="s">
        <v>41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43101</v>
      </c>
      <c r="C8" s="3">
        <v>43465</v>
      </c>
      <c r="D8">
        <v>117752151</v>
      </c>
      <c r="N8" s="6" t="str">
        <f ca="1">HYPERLINK("#"&amp;CELL("direccion",Tabla_483929!A4),"1")</f>
        <v>1</v>
      </c>
      <c r="O8" s="4" t="s">
        <v>58</v>
      </c>
      <c r="P8" t="s">
        <v>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3.42578125" bestFit="1" customWidth="1"/>
    <col min="2" max="2" width="19.5703125" bestFit="1" customWidth="1"/>
    <col min="3" max="3" width="23.140625" bestFit="1" customWidth="1"/>
  </cols>
  <sheetData>
    <row r="1" spans="1:3" hidden="1" x14ac:dyDescent="0.25">
      <c r="B1" t="s">
        <v>10</v>
      </c>
      <c r="C1" t="s">
        <v>9</v>
      </c>
    </row>
    <row r="2" spans="1:3" hidden="1" x14ac:dyDescent="0.25">
      <c r="B2" t="s">
        <v>53</v>
      </c>
      <c r="C2" t="s">
        <v>54</v>
      </c>
    </row>
    <row r="3" spans="1:3" x14ac:dyDescent="0.25">
      <c r="A3" s="1" t="s">
        <v>55</v>
      </c>
      <c r="B3" s="1" t="s">
        <v>56</v>
      </c>
      <c r="C3" s="1" t="s">
        <v>44</v>
      </c>
    </row>
    <row r="4" spans="1:3" x14ac:dyDescent="0.25">
      <c r="A4">
        <v>1</v>
      </c>
      <c r="B4" s="5">
        <v>1000</v>
      </c>
      <c r="C4">
        <v>12927567.85</v>
      </c>
    </row>
    <row r="5" spans="1:3" x14ac:dyDescent="0.25">
      <c r="A5">
        <v>1</v>
      </c>
      <c r="B5" s="5">
        <v>2000</v>
      </c>
      <c r="C5">
        <v>899549.22</v>
      </c>
    </row>
    <row r="6" spans="1:3" x14ac:dyDescent="0.25">
      <c r="A6">
        <v>1</v>
      </c>
      <c r="B6" s="5">
        <v>3000</v>
      </c>
      <c r="C6">
        <v>178553624.56999999</v>
      </c>
    </row>
    <row r="7" spans="1:3" x14ac:dyDescent="0.25">
      <c r="A7">
        <v>1</v>
      </c>
      <c r="B7" s="5">
        <v>4000</v>
      </c>
      <c r="C7">
        <v>74241608.569999993</v>
      </c>
    </row>
    <row r="8" spans="1:3" x14ac:dyDescent="0.25">
      <c r="A8">
        <v>1</v>
      </c>
      <c r="B8" s="5">
        <v>1000</v>
      </c>
      <c r="C8">
        <v>22478402</v>
      </c>
    </row>
    <row r="9" spans="1:3" x14ac:dyDescent="0.25">
      <c r="A9">
        <v>1</v>
      </c>
      <c r="B9" s="5">
        <v>2000</v>
      </c>
      <c r="C9">
        <v>1313622</v>
      </c>
    </row>
    <row r="10" spans="1:3" x14ac:dyDescent="0.25">
      <c r="A10">
        <v>1</v>
      </c>
      <c r="B10" s="5">
        <v>3000</v>
      </c>
      <c r="C10">
        <v>142805106.36000001</v>
      </c>
    </row>
    <row r="11" spans="1:3" x14ac:dyDescent="0.25">
      <c r="A11">
        <v>1</v>
      </c>
      <c r="B11" s="5">
        <v>4000</v>
      </c>
      <c r="C11">
        <v>100000000</v>
      </c>
    </row>
    <row r="12" spans="1:3" x14ac:dyDescent="0.25">
      <c r="A12">
        <v>1</v>
      </c>
      <c r="B12" s="5">
        <v>1000</v>
      </c>
      <c r="C12">
        <v>22478402</v>
      </c>
    </row>
    <row r="13" spans="1:3" x14ac:dyDescent="0.25">
      <c r="A13">
        <v>1</v>
      </c>
      <c r="B13" s="5">
        <v>2000</v>
      </c>
      <c r="C13">
        <v>1313622</v>
      </c>
    </row>
    <row r="14" spans="1:3" x14ac:dyDescent="0.25">
      <c r="A14">
        <v>1</v>
      </c>
      <c r="B14" s="5">
        <v>3000</v>
      </c>
      <c r="C14">
        <v>111860127</v>
      </c>
    </row>
    <row r="15" spans="1:3" x14ac:dyDescent="0.25">
      <c r="A15">
        <v>1</v>
      </c>
      <c r="B15" s="5">
        <v>1000</v>
      </c>
      <c r="C15">
        <v>22478402</v>
      </c>
    </row>
    <row r="16" spans="1:3" x14ac:dyDescent="0.25">
      <c r="A16">
        <v>1</v>
      </c>
      <c r="B16" s="5">
        <v>2000</v>
      </c>
      <c r="C16">
        <v>1313622</v>
      </c>
    </row>
    <row r="17" spans="1:3" x14ac:dyDescent="0.25">
      <c r="A17">
        <v>1</v>
      </c>
      <c r="B17" s="5">
        <v>3000</v>
      </c>
      <c r="C17">
        <v>93960127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Tabla_483929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2019-08-29T23:33:43Z</dcterms:created>
  <dcterms:modified xsi:type="dcterms:W3CDTF">2019-08-29T23:55:27Z</dcterms:modified>
</cp:coreProperties>
</file>