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10" windowWidth="19440" windowHeight="13740"/>
  </bookViews>
  <sheets>
    <sheet name="Reporte de Formatos" sheetId="1" r:id="rId1"/>
  </sheets>
  <externalReferences>
    <externalReference r:id="rId2"/>
  </externalReferences>
  <calcPr calcId="145621"/>
</workbook>
</file>

<file path=xl/calcChain.xml><?xml version="1.0" encoding="utf-8"?>
<calcChain xmlns="http://schemas.openxmlformats.org/spreadsheetml/2006/main">
  <c r="G154" i="1" l="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alcChain>
</file>

<file path=xl/sharedStrings.xml><?xml version="1.0" encoding="utf-8"?>
<sst xmlns="http://schemas.openxmlformats.org/spreadsheetml/2006/main" count="800" uniqueCount="214">
  <si>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</si>
  <si>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</si>
  <si>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</si>
  <si>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</si>
  <si>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</si>
  <si>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</si>
  <si>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</si>
  <si>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</si>
  <si>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</si>
  <si>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</si>
  <si>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</si>
  <si>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</si>
  <si>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</si>
  <si>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</si>
  <si>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474953</t>
  </si>
  <si>
    <t>474962</t>
  </si>
  <si>
    <t>474963</t>
  </si>
  <si>
    <t>474954</t>
  </si>
  <si>
    <t>474968</t>
  </si>
  <si>
    <t>474955</t>
  </si>
  <si>
    <t>474969</t>
  </si>
  <si>
    <t>474956</t>
  </si>
  <si>
    <t>474970</t>
  </si>
  <si>
    <t>474957</t>
  </si>
  <si>
    <t>474958</t>
  </si>
  <si>
    <t>474971</t>
  </si>
  <si>
    <t>474959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</si>
  <si>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</si>
  <si>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</si>
  <si>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</si>
  <si>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</si>
  <si>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</si>
  <si>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</si>
  <si>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</si>
  <si>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</si>
  <si>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</si>
  <si>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</si>
  <si>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</si>
  <si>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</si>
  <si>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</si>
  <si>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</si>
  <si>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</si>
  <si>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</si>
  <si>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</si>
  <si>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</si>
  <si>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</si>
  <si>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</si>
  <si>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</si>
  <si>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</si>
  <si>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</si>
  <si>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</si>
  <si>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</si>
  <si>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</si>
  <si>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1000</t>
  </si>
  <si>
    <t>2000</t>
  </si>
  <si>
    <t>3000</t>
  </si>
  <si>
    <t>4000</t>
  </si>
  <si>
    <t>5000</t>
  </si>
  <si>
    <t>6000</t>
  </si>
  <si>
    <t>1131</t>
  </si>
  <si>
    <t>1211</t>
  </si>
  <si>
    <t>1221</t>
  </si>
  <si>
    <t>1231</t>
  </si>
  <si>
    <t>1311</t>
  </si>
  <si>
    <t>1321</t>
  </si>
  <si>
    <t>1322</t>
  </si>
  <si>
    <t>1323</t>
  </si>
  <si>
    <t>1331</t>
  </si>
  <si>
    <t>1332</t>
  </si>
  <si>
    <t>1411</t>
  </si>
  <si>
    <t>1421</t>
  </si>
  <si>
    <t>1431</t>
  </si>
  <si>
    <t>1441</t>
  </si>
  <si>
    <t>1443</t>
  </si>
  <si>
    <t>1511</t>
  </si>
  <si>
    <t>1521</t>
  </si>
  <si>
    <t>1531</t>
  </si>
  <si>
    <t>1541</t>
  </si>
  <si>
    <t>1542</t>
  </si>
  <si>
    <t>1543</t>
  </si>
  <si>
    <t>1544</t>
  </si>
  <si>
    <t>1546</t>
  </si>
  <si>
    <t>1547</t>
  </si>
  <si>
    <t>1548</t>
  </si>
  <si>
    <t>1549</t>
  </si>
  <si>
    <t>1551</t>
  </si>
  <si>
    <t>1591</t>
  </si>
  <si>
    <t>1593</t>
  </si>
  <si>
    <t>1711</t>
  </si>
  <si>
    <t>1714</t>
  </si>
  <si>
    <t>2111</t>
  </si>
  <si>
    <t>2121</t>
  </si>
  <si>
    <t>2141</t>
  </si>
  <si>
    <t>2151</t>
  </si>
  <si>
    <t>2161</t>
  </si>
  <si>
    <t>2171</t>
  </si>
  <si>
    <t>2181</t>
  </si>
  <si>
    <t>2211</t>
  </si>
  <si>
    <t>2231</t>
  </si>
  <si>
    <t>2419</t>
  </si>
  <si>
    <t>2421</t>
  </si>
  <si>
    <t>2431</t>
  </si>
  <si>
    <t>2441</t>
  </si>
  <si>
    <t>2451</t>
  </si>
  <si>
    <t>2461</t>
  </si>
  <si>
    <t>2471</t>
  </si>
  <si>
    <t>2481</t>
  </si>
  <si>
    <t>2491</t>
  </si>
  <si>
    <t>2511</t>
  </si>
  <si>
    <t>2521</t>
  </si>
  <si>
    <t>2541</t>
  </si>
  <si>
    <t>2551</t>
  </si>
  <si>
    <t>2561</t>
  </si>
  <si>
    <t>2591</t>
  </si>
  <si>
    <t>2611</t>
  </si>
  <si>
    <t>2711</t>
  </si>
  <si>
    <t>2721</t>
  </si>
  <si>
    <t>2731</t>
  </si>
  <si>
    <t>2741</t>
  </si>
  <si>
    <t>2751</t>
  </si>
  <si>
    <t>2911</t>
  </si>
  <si>
    <t>2921</t>
  </si>
  <si>
    <t>2931</t>
  </si>
  <si>
    <t>2941</t>
  </si>
  <si>
    <t>2951</t>
  </si>
  <si>
    <t>2961</t>
  </si>
  <si>
    <t>2981</t>
  </si>
  <si>
    <t>3112</t>
  </si>
  <si>
    <t>3131</t>
  </si>
  <si>
    <t>3132</t>
  </si>
  <si>
    <t>3141</t>
  </si>
  <si>
    <t>3161</t>
  </si>
  <si>
    <t>3171</t>
  </si>
  <si>
    <t>3181</t>
  </si>
  <si>
    <t>3191</t>
  </si>
  <si>
    <t>3231</t>
  </si>
  <si>
    <t>3252</t>
  </si>
  <si>
    <t>3261</t>
  </si>
  <si>
    <t>3271</t>
  </si>
  <si>
    <t>3291</t>
  </si>
  <si>
    <t>3311</t>
  </si>
  <si>
    <t>3321</t>
  </si>
  <si>
    <t>3331</t>
  </si>
  <si>
    <t>3341</t>
  </si>
  <si>
    <t>3361</t>
  </si>
  <si>
    <t>3362</t>
  </si>
  <si>
    <t>3381</t>
  </si>
  <si>
    <t>3391</t>
  </si>
  <si>
    <t>3411</t>
  </si>
  <si>
    <t>3431</t>
  </si>
  <si>
    <t>3432</t>
  </si>
  <si>
    <t>3451</t>
  </si>
  <si>
    <t>3471</t>
  </si>
  <si>
    <t>3511</t>
  </si>
  <si>
    <t>3521</t>
  </si>
  <si>
    <t>3531</t>
  </si>
  <si>
    <t>3541</t>
  </si>
  <si>
    <t>3552</t>
  </si>
  <si>
    <t>3553</t>
  </si>
  <si>
    <t>3571</t>
  </si>
  <si>
    <t>3581</t>
  </si>
  <si>
    <t>3591</t>
  </si>
  <si>
    <t>3611</t>
  </si>
  <si>
    <t>3641</t>
  </si>
  <si>
    <t>3711</t>
  </si>
  <si>
    <t>3712</t>
  </si>
  <si>
    <t>3721</t>
  </si>
  <si>
    <t>3722</t>
  </si>
  <si>
    <t>3724</t>
  </si>
  <si>
    <t>3751</t>
  </si>
  <si>
    <t>3761</t>
  </si>
  <si>
    <t>3791</t>
  </si>
  <si>
    <t>3821</t>
  </si>
  <si>
    <t>3822</t>
  </si>
  <si>
    <t>3831</t>
  </si>
  <si>
    <t>3841</t>
  </si>
  <si>
    <t>3921</t>
  </si>
  <si>
    <t>3941</t>
  </si>
  <si>
    <t>3981</t>
  </si>
  <si>
    <t>3982</t>
  </si>
  <si>
    <t>3993</t>
  </si>
  <si>
    <t>3999</t>
  </si>
  <si>
    <t>4411</t>
  </si>
  <si>
    <t>4419</t>
  </si>
  <si>
    <t>5111</t>
  </si>
  <si>
    <t>5121</t>
  </si>
  <si>
    <t>5151</t>
  </si>
  <si>
    <t>5191</t>
  </si>
  <si>
    <t>5211</t>
  </si>
  <si>
    <t>5231</t>
  </si>
  <si>
    <t>5311</t>
  </si>
  <si>
    <t>5321</t>
  </si>
  <si>
    <t>5412</t>
  </si>
  <si>
    <t>5441</t>
  </si>
  <si>
    <t>5621</t>
  </si>
  <si>
    <t>5631</t>
  </si>
  <si>
    <t>5641</t>
  </si>
  <si>
    <t>5651</t>
  </si>
  <si>
    <t>5661</t>
  </si>
  <si>
    <t>5671</t>
  </si>
  <si>
    <t>5691</t>
  </si>
  <si>
    <t>5811</t>
  </si>
  <si>
    <t>5812</t>
  </si>
  <si>
    <t>5911</t>
  </si>
  <si>
    <t>6261</t>
  </si>
  <si>
    <t>6321</t>
  </si>
  <si>
    <t xml:space="preserve">La variación es resultado del efecto neto de la transferencia de  recursos  de este capítulo de gasto para atender requerimientos urgentes, así como la adición de recursos fiscales asignados para dar cumplimiento a los acuerdos con la base trabajadora del STC para la compactación-creación de 1,662 a 1,680 plazas de diversas categorías con calidad laboral de base, los cuales no incrementa el techo presupuestal original autorizado para la Ciudad de México para este capítulo, mediante decreto por el que se expide el presupuesto de Egresos de la Ciudad de México para  el ejercicio fiscal 2018. </t>
  </si>
  <si>
    <t>La variación fue principalmente resultado del efecto neto de la ampliación de recursos en este capítulo de gasto para dar continuidad a los Proyectos "Reparar 105 trenes que están fuera de servicio", "Dar mantenimiento mayor a los 45 trenes de la Línea 2" y "Renovar íntegramente la Línea 1 y remodelar sus estaciones" con recursos de FIMETRO CDMX, para dar continuidad a las actividades de trabajo de área de Organización y Sistemas, para el pago de adeudos de ejercicios fiscales anteriores y la adición para la adquisición de uniformes, ropa de trabajo y prendas de protección para los trabajadores del STC; así como a la transferencia de recursos al Capítulo 3000 "Servicios generales" para atender las necesidades urgentes de las áreas operativas del Sistema de Transporte Colectivo (STC) y al 6000 "Inversión Pública" para mejorar la operatividad de las estaciones Santa Martha y Acatitla de la Línea A.</t>
  </si>
  <si>
    <t>La variación fue resultado del efecto neto de la transferencia de recursos a la Secretaría de Movilidad para cubrir el pago por el servicio de vigilancia para las diversas Líneas del STC, la transferencia de recursos al Capítulo 2000 "Materiales y suministros" y 5000 "Bienes muebles, inmuebles e intangibles" para dar continuidad a las actividades de trabajo de área de Organización y Sistemas, y al 6000 "Inversión Pública" para mejorar la operatividad de las estaciones Santa Martha y Acatitla de la Línea A; así como la ampliación de recursos en este capítulo de gasto para ejecutar el proyecto "Reparación de 105 trenes que están fuera de servicio" con recursos de FIMETRO CDMX, realizar el registro presupuestal de los egresos por la publicidad en especie, atender las necesidades urgentes de las áreas operativas del Sistema de Transporte Colectivo (STC),  cubrir adeudos de ejercicios fiscales anteriore, la adición para realizar el pago por daños y perjuicios a que fue condenado el STC, la ampliación para contratar el desarrollo de un sistema de "libranzas" electrónicas, para locales y espacios comerciales, asignados al STC, la adición líquida para complementar las necesidades de gasto de los servicios médicos y para el abasto de medicamentos, la  contratación consolidada de seguros para el cierre del presente ejercicio fiscal 2018 y la ampliación para cubrir el costo generado por el uso de energía eléctrica para oficinas, talleres y edificios del Organismo.</t>
  </si>
  <si>
    <t>La variación es el resultado neto de la adición de recursos para dotar de la disponibilidad presupuestal que permita otorgar ayudas a ciudadanos afectados por la construcción de la Línea 12 del Metro, así como a la transferencia de recursos de este capítlo de gasto que permita realizar la entrega del premio "Juan Manuel Ramírez Caraza" por el desarrollo de proyectos con aplicación al Metro de la Ciudad de México 2018.</t>
  </si>
  <si>
    <t>La variación fue resultado del efecto neto de la adición de recursos para dar continuidad a la compra de 10 trenes, contemplada en el proyecto "Compra de 45 trenes nuevos para la Línea 1", con recursos de FIMETRO CDMX, la transferencia de recursos del capítulo 3000 "Servicios generales"para dar continuidad a las actividades de trabajo de área de Organización y Sistemas y la adición para el proyecto "Equipamiento para el mantenimiento preventivo y correctivo de infraestructura para la operación del Sistema de Transporte Colectivo - Metro" considerado en la cartera de inversión del Fondo de Capitalidad 2018;  la adición liquida para cubrir los gastos generados por la adquisición de un predio afectado por la construcción de la ampliación de la Línea 12 en su tramo Mixcoac-Observatorio del STC, así como a que fueron transferidos recursos de este capítulo de gasto para atender las necesidades urgentes en el Capítulo 3000 "Servicios genrales", en beneficio de las áreas operativas del Sistema de Transporte Colectivo (STC) y el costo generado por el uso de energía eléctrica para oficinas, talleres y edificios del Organismo.</t>
  </si>
  <si>
    <t>La variación en el capítulo 6000  "Inversión pública” se debe al efecto neto de la reducción de recursos de este capítulo de gasto para dar continuidad al proyecto "Reparar 105 trenes que están fuera de servicio" en el capítulo 2000 "Materiales y suministros" y a que fueron adecuados los recursos  con Fondo de Capitalidad 2018 a las necesidades reales del proyecto "Equipamiento para el mantenimiento preventivo y correctivo de infraestructura para la operación del Sistema de Transporte Colectivo - Metro" en diversos capítulos de gasto,  así como a la ampliación de recursos para mejorar la operatividad de las estaciones Santa Martha y Acatitla de la Línea A, la renovación de la estación Merced de la Línea 1, la colocación de confinamiento metálico en el tramo Candelaria-Morelos de la Línea 4, y la renovación de baños en el taller El Rosario del STC.</t>
  </si>
  <si>
    <t>https://data.finanzas.cdmx.gob.mx/documentos/banco_info_2018_4/IAT_Ene_Dic_2018.pdf</t>
  </si>
  <si>
    <t xml:space="preserve">Gerencia de Presupuesto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</si>
</sst>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9"/>
      <color theme="1"/>
      <name val="Gotham Rounded Book"/>
      <family val="3"/>
    </font>
    <font>
      <sz val="11"/>
      <color rgb="FF000000"/>
      <name val="Calibri"/>
      <family val="2"/>
      <scheme val="minor"/>
    </font>
    <font>
      <u/>
      <sz val="10"/>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3" fontId="3" fillId="0" borderId="0" applyFont="0" applyFill="0" applyBorder="0" applyAlignment="0" applyProtection="0"/>
    <xf numFmtId="0" fontId="6" fillId="0" borderId="0" applyNumberFormat="0" applyFill="0" applyBorder="0" applyAlignment="0" applyProtection="0"/>
  </cellStyleXfs>
  <cellXfs count="15">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NumberFormat="1" applyBorder="1" applyAlignment="1">
      <alignment horizontal="center" vertical="center"/>
    </xf>
    <xf numFmtId="2" fontId="0" fillId="0" borderId="1" xfId="0" applyNumberFormat="1" applyBorder="1" applyAlignment="1">
      <alignment horizontal="center" vertical="center"/>
    </xf>
    <xf numFmtId="0" fontId="4" fillId="4" borderId="1" xfId="0" applyFont="1" applyFill="1" applyBorder="1" applyAlignment="1">
      <alignment horizontal="center" vertical="center" wrapText="1"/>
    </xf>
    <xf numFmtId="43" fontId="0" fillId="0" borderId="1" xfId="1" applyFont="1" applyBorder="1" applyAlignment="1">
      <alignment horizontal="center" vertical="center"/>
    </xf>
    <xf numFmtId="0" fontId="2" fillId="3" borderId="2" xfId="0" applyFont="1" applyFill="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6" fillId="0" borderId="1" xfId="2"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19/ENE-DIC%202018/ART.%20121/fracci&#243;n%20XXXIII%20ene-dic%202018%20trimestr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t_121_Fr_XXXIII-33"/>
      <sheetName val="hoja2"/>
      <sheetName val="hoja 3"/>
    </sheetNames>
    <sheetDataSet>
      <sheetData sheetId="0"/>
      <sheetData sheetId="1"/>
      <sheetData sheetId="2">
        <row r="3">
          <cell r="B3" t="str">
            <v>1000</v>
          </cell>
          <cell r="C3" t="str">
            <v>SERVICIOS PERSONALES</v>
          </cell>
        </row>
        <row r="4">
          <cell r="B4" t="str">
            <v>1100</v>
          </cell>
          <cell r="C4" t="str">
            <v>REMUNERACIONES AL PERSONAL DE CARÁCTER PERMANENTE</v>
          </cell>
        </row>
        <row r="5">
          <cell r="B5" t="str">
            <v>1110</v>
          </cell>
          <cell r="C5" t="str">
            <v>DIETAS</v>
          </cell>
        </row>
        <row r="6">
          <cell r="B6" t="str">
            <v>1111</v>
          </cell>
          <cell r="C6" t="str">
            <v>DIETAS</v>
          </cell>
        </row>
        <row r="7">
          <cell r="B7" t="str">
            <v>1120</v>
          </cell>
          <cell r="C7" t="str">
            <v>HABERES</v>
          </cell>
        </row>
        <row r="8">
          <cell r="B8" t="str">
            <v>1121</v>
          </cell>
          <cell r="C8" t="str">
            <v>HABERES PARA PERSONAL DE SEGURIDAD PÚBLICA Y BOMBEROS.</v>
          </cell>
        </row>
        <row r="9">
          <cell r="B9" t="str">
            <v>1130</v>
          </cell>
          <cell r="C9" t="str">
            <v>SUELDOS BASE AL PERSONAL PERMANENTE</v>
          </cell>
        </row>
        <row r="10">
          <cell r="B10" t="str">
            <v>1131</v>
          </cell>
          <cell r="C10" t="str">
            <v>SUELDOS BASE AL PERSONAL PERMANENTE</v>
          </cell>
        </row>
        <row r="11">
          <cell r="B11" t="str">
            <v>1132</v>
          </cell>
          <cell r="C11" t="str">
            <v>SUELDOS AL PERSONAL A LISTA DE RAYA BASE.</v>
          </cell>
        </row>
        <row r="12">
          <cell r="B12" t="str">
            <v>1140</v>
          </cell>
          <cell r="C12" t="str">
            <v>REMUNERACIONES POR ADSCRIPCIÓN LABORAL EN EL EXTRANJERO</v>
          </cell>
        </row>
        <row r="13">
          <cell r="B13" t="str">
            <v>1200</v>
          </cell>
          <cell r="C13" t="str">
            <v>REMUNERACIONES AL PERSONAL DE CARÁCTER TRANSITORIO</v>
          </cell>
        </row>
        <row r="14">
          <cell r="B14" t="str">
            <v>1210</v>
          </cell>
          <cell r="C14" t="str">
            <v>HONORARIOS ASIMILABLES A SALARIOS</v>
          </cell>
        </row>
        <row r="15">
          <cell r="B15" t="str">
            <v>1211</v>
          </cell>
          <cell r="C15" t="str">
            <v>HONORARIOS ASIMILABLES A SALARIOS</v>
          </cell>
        </row>
        <row r="16">
          <cell r="B16" t="str">
            <v>1220</v>
          </cell>
          <cell r="C16" t="str">
            <v>SUELDOS BASE AL PERSONAL EVENTUAL</v>
          </cell>
        </row>
        <row r="17">
          <cell r="B17" t="str">
            <v>1221</v>
          </cell>
          <cell r="C17" t="str">
            <v>SUELDOS BASE AL PERSONAL EVENTUAL</v>
          </cell>
        </row>
        <row r="18">
          <cell r="B18" t="str">
            <v>1230</v>
          </cell>
          <cell r="C18" t="str">
            <v>RETRIBUCIONES POR SERVICIOS DE CARÁCTER SOCIAL</v>
          </cell>
        </row>
        <row r="19">
          <cell r="B19" t="str">
            <v>1231</v>
          </cell>
          <cell r="C19" t="str">
            <v>RETRIBUCIONES POR SERVICIOS DE CARÁCTER SOCIAL</v>
          </cell>
        </row>
        <row r="20">
          <cell r="B20" t="str">
            <v>1240</v>
          </cell>
          <cell r="C20" t="str">
            <v>RETRIBUCIÓN A LOS REPRESENTANTES DE LOS TRABAJADORES Y DE LOS PATRONES EN LA JUNTA DE CONCILIACIÓN Y ARBITRAJE</v>
          </cell>
        </row>
        <row r="21">
          <cell r="B21" t="str">
            <v>1241</v>
          </cell>
          <cell r="C21" t="str">
            <v>RETRIBUCIÓN A LOS REPRESENTANTES DE LOS TRABAJADORES Y DE LOS PATRONES EN LA JUNTA DE CONCILIACIÓN Y ARBITRAJE</v>
          </cell>
        </row>
        <row r="22">
          <cell r="B22" t="str">
            <v>1300</v>
          </cell>
          <cell r="C22" t="str">
            <v>REMUNERACIONES ADICIONALES Y ESPECIALES</v>
          </cell>
        </row>
        <row r="23">
          <cell r="B23" t="str">
            <v>1310</v>
          </cell>
          <cell r="C23" t="str">
            <v>PRIMAS POR AÑOS DE SERVICIOS EFECTIVOS PRESTADOS</v>
          </cell>
        </row>
        <row r="24">
          <cell r="B24" t="str">
            <v>1311</v>
          </cell>
          <cell r="C24" t="str">
            <v>PRIMA QUINQUENAL POR AÑOS DE SERVICIOS EFECTIVOS PRESTADOS.</v>
          </cell>
        </row>
        <row r="25">
          <cell r="B25" t="str">
            <v>1312</v>
          </cell>
          <cell r="C25" t="str">
            <v>PRIMAS POR AÑOS DE SERVICIO ACTIVO.</v>
          </cell>
        </row>
        <row r="26">
          <cell r="B26" t="str">
            <v>1319</v>
          </cell>
          <cell r="C26" t="str">
            <v>OTRAS PRIMAS POR AÑOS DE SERVICIOS EFECTIVOS PRESTADOS.</v>
          </cell>
        </row>
        <row r="27">
          <cell r="B27" t="str">
            <v>1320</v>
          </cell>
          <cell r="C27" t="str">
            <v>PRIMAS DE VACACIONES, DOMINICAL Y GRATIFICACIÓN DE FIN DE AÑO</v>
          </cell>
        </row>
        <row r="28">
          <cell r="B28" t="str">
            <v>1321</v>
          </cell>
          <cell r="C28" t="str">
            <v>PRIMA DE VACACIONES.</v>
          </cell>
        </row>
        <row r="29">
          <cell r="B29" t="str">
            <v>1322</v>
          </cell>
          <cell r="C29" t="str">
            <v>PRIMA DOMINICAL.</v>
          </cell>
        </row>
        <row r="30">
          <cell r="B30" t="str">
            <v>1323</v>
          </cell>
          <cell r="C30" t="str">
            <v>GRATIFICACIÓN DE FIN DE AÑO.</v>
          </cell>
        </row>
        <row r="31">
          <cell r="B31" t="str">
            <v>1330</v>
          </cell>
          <cell r="C31" t="str">
            <v>HORAS EXTRAORDINARIAS.</v>
          </cell>
        </row>
        <row r="32">
          <cell r="B32" t="str">
            <v>1331</v>
          </cell>
          <cell r="C32" t="str">
            <v>HORAS EXTRAORDINARIAS.</v>
          </cell>
        </row>
        <row r="33">
          <cell r="B33" t="str">
            <v>1332</v>
          </cell>
          <cell r="C33" t="str">
            <v>GUARDIAS.</v>
          </cell>
        </row>
        <row r="34">
          <cell r="B34" t="str">
            <v>1340</v>
          </cell>
          <cell r="C34" t="str">
            <v>COMPENSACIONES.</v>
          </cell>
        </row>
        <row r="35">
          <cell r="B35" t="str">
            <v>1341</v>
          </cell>
          <cell r="C35" t="str">
            <v>COMPENSACIONES.</v>
          </cell>
        </row>
        <row r="36">
          <cell r="B36" t="str">
            <v>1342</v>
          </cell>
          <cell r="C36" t="str">
            <v>COMPENSACIONES POR SERVICIOS EVENTUALES.</v>
          </cell>
        </row>
        <row r="37">
          <cell r="B37" t="str">
            <v>1343</v>
          </cell>
          <cell r="C37" t="str">
            <v>COMPENSACIONES ADICIONALES Y PROVISIONALES POR SERVICIOS ESPECIALES.</v>
          </cell>
        </row>
        <row r="38">
          <cell r="B38" t="str">
            <v>1350</v>
          </cell>
          <cell r="C38" t="str">
            <v>SOBREHABERES</v>
          </cell>
        </row>
        <row r="39">
          <cell r="B39" t="str">
            <v>1360</v>
          </cell>
          <cell r="C39" t="str">
            <v>ASIGNACIONES DE TÉCNICO, DE MANDO, POR COMISIÓN, DE VUELO Y DE TÉCNICO ESPECIAL</v>
          </cell>
        </row>
        <row r="40">
          <cell r="B40" t="str">
            <v>1370</v>
          </cell>
          <cell r="C40" t="str">
            <v>HONORARIOS ESPECIALES</v>
          </cell>
        </row>
        <row r="41">
          <cell r="B41" t="str">
            <v>1371</v>
          </cell>
          <cell r="C41" t="str">
            <v>HONORARIOS ESPECIALES</v>
          </cell>
        </row>
        <row r="42">
          <cell r="B42" t="str">
            <v>1380</v>
          </cell>
          <cell r="C42" t="str">
            <v>PARTICIPACIONES POR VIGILANCIA EN EL CUMPLIMIENTO DE LAS LEYES Y CUSTODIA DE VALORES</v>
          </cell>
        </row>
        <row r="43">
          <cell r="B43" t="str">
            <v>1400</v>
          </cell>
          <cell r="C43" t="str">
            <v>SEGURIDAD SOCIAL</v>
          </cell>
        </row>
        <row r="44">
          <cell r="B44" t="str">
            <v>1410</v>
          </cell>
          <cell r="C44" t="str">
            <v>APORTACIONES DE SEGURIDAD SOCIAL.</v>
          </cell>
        </row>
        <row r="45">
          <cell r="B45" t="str">
            <v>1411</v>
          </cell>
          <cell r="C45" t="str">
            <v>APORTACIONES A INSTITUCIONES DE SEGURIDAD SOCIAL.</v>
          </cell>
        </row>
        <row r="46">
          <cell r="B46" t="str">
            <v>1412</v>
          </cell>
          <cell r="C46" t="str">
            <v>APORTACIONES AL INSTITUTO MEXICANO DEL SEGURO SOCIAL.</v>
          </cell>
        </row>
        <row r="47">
          <cell r="B47" t="str">
            <v>1420</v>
          </cell>
          <cell r="C47" t="str">
            <v>APORTACIONES A FONDOS DE VIVIENDA.</v>
          </cell>
        </row>
        <row r="48">
          <cell r="B48" t="str">
            <v>1421</v>
          </cell>
          <cell r="C48" t="str">
            <v>APORTACIONES A FONDOS DE VIVIENDA.</v>
          </cell>
        </row>
        <row r="49">
          <cell r="B49" t="str">
            <v>1422</v>
          </cell>
          <cell r="C49" t="str">
            <v>APORTACIONES AL FONDO DE VIVIENDA DEL INFONAVIT.</v>
          </cell>
        </row>
        <row r="50">
          <cell r="B50" t="str">
            <v>1430</v>
          </cell>
          <cell r="C50" t="str">
            <v>APORTACIONES AL SISTEMA PARA EL RETIRO.</v>
          </cell>
        </row>
        <row r="51">
          <cell r="B51" t="str">
            <v>1431</v>
          </cell>
          <cell r="C51" t="str">
            <v>APORTACIONES AL SISTEMA PARA EL RETIRO</v>
          </cell>
        </row>
        <row r="52">
          <cell r="B52" t="str">
            <v>1440</v>
          </cell>
          <cell r="C52" t="str">
            <v>APORTACIONES PARA SEGUROS</v>
          </cell>
        </row>
        <row r="53">
          <cell r="B53" t="str">
            <v>1441</v>
          </cell>
          <cell r="C53" t="str">
            <v>PRIMAS POR SEGURO DE VIDA DEL PERSONAL CIVIL.</v>
          </cell>
        </row>
        <row r="54">
          <cell r="B54" t="str">
            <v>1442</v>
          </cell>
          <cell r="C54" t="str">
            <v>PRIMAS POR SEGURO DE VIDA DEL PERSONAL DE LOS CUERPOS DE SEGURIDAD PÚBLICA Y BOMBEROS.</v>
          </cell>
        </row>
        <row r="55">
          <cell r="B55" t="str">
            <v>1443</v>
          </cell>
          <cell r="C55" t="str">
            <v>PRIMAS POR SEGURO DE RETIRO DEL PERSONAL AL SERVICIO DE LAS UNIDADES RESPONSABLES DEL GASTO DEL DISTRITO FEDERAL.</v>
          </cell>
        </row>
        <row r="56">
          <cell r="B56" t="str">
            <v>1444</v>
          </cell>
          <cell r="C56" t="str">
            <v>PRIMAS POR SEGURO DE RESPONSABILIDAD CIVIL Y ASISTENCIA LEGAL.</v>
          </cell>
        </row>
        <row r="57">
          <cell r="B57" t="str">
            <v>1449</v>
          </cell>
          <cell r="C57" t="str">
            <v>OTRAS APORTACIONES PARA SEGUROS.</v>
          </cell>
        </row>
        <row r="58">
          <cell r="B58" t="str">
            <v>1500</v>
          </cell>
          <cell r="C58" t="str">
            <v>OTRAS PRESTACIONES SOCIALES Y ECONÓMICAS</v>
          </cell>
        </row>
        <row r="59">
          <cell r="B59" t="str">
            <v>1510</v>
          </cell>
          <cell r="C59" t="str">
            <v>CUOTAS PARA EL FONDO DE AHORRO Y FONDO DE TRABAJO</v>
          </cell>
        </row>
        <row r="60">
          <cell r="B60" t="str">
            <v>1511</v>
          </cell>
          <cell r="C60" t="str">
            <v>CUOTAS PARA EL FONDO DE AHORRO Y FONDO DE TRABAJO</v>
          </cell>
        </row>
        <row r="61">
          <cell r="B61" t="str">
            <v>1520</v>
          </cell>
          <cell r="C61" t="str">
            <v>INDEMNIZACIONES</v>
          </cell>
        </row>
        <row r="62">
          <cell r="B62" t="str">
            <v>1521</v>
          </cell>
          <cell r="C62" t="str">
            <v>LIQUIDACIONES POR INDEMNIZACIONES Y POR SUELDOS Y SALARIOS CAÍDOS.</v>
          </cell>
        </row>
        <row r="63">
          <cell r="B63" t="str">
            <v>1522</v>
          </cell>
          <cell r="C63" t="str">
            <v>LIQUIDACIONES POR HABERES CAÍDOS.</v>
          </cell>
        </row>
        <row r="64">
          <cell r="B64" t="str">
            <v>1530</v>
          </cell>
          <cell r="C64" t="str">
            <v>PRESTACIONES Y HABERES DE RETIRO</v>
          </cell>
        </row>
        <row r="65">
          <cell r="B65" t="str">
            <v>1531</v>
          </cell>
          <cell r="C65" t="str">
            <v>PRESTACIONES Y HABERES DE RETIRO</v>
          </cell>
        </row>
        <row r="66">
          <cell r="B66" t="str">
            <v>1540</v>
          </cell>
          <cell r="C66" t="str">
            <v>PRESTACIONES CONTRACTUALES</v>
          </cell>
        </row>
        <row r="67">
          <cell r="B67" t="str">
            <v>1541</v>
          </cell>
          <cell r="C67" t="str">
            <v>VALES.</v>
          </cell>
        </row>
        <row r="68">
          <cell r="B68" t="str">
            <v>1542</v>
          </cell>
          <cell r="C68" t="str">
            <v>APOYO ECONÓMICO POR DEFUNCIÓN DE FAMILIARES DIRECTOS.</v>
          </cell>
        </row>
        <row r="69">
          <cell r="B69" t="str">
            <v>1543</v>
          </cell>
          <cell r="C69" t="str">
            <v>ESTANCIAS DE DESARROLLO INFANTIL.</v>
          </cell>
        </row>
        <row r="70">
          <cell r="B70" t="str">
            <v>1544</v>
          </cell>
          <cell r="C70" t="str">
            <v>ASIGNACIONES PARA REQUERIMIENTO DE CARGOS DE SERVIDORES PÚBLICOS DE NIVEL TÉCNICO OPERATIVO, DE CONFIANZA Y PERSONAL DE LA RAMA MÉDICA.</v>
          </cell>
        </row>
        <row r="71">
          <cell r="B71" t="str">
            <v>1545</v>
          </cell>
          <cell r="C71" t="str">
            <v>ASIGNACIONES PARA PRESTACIONES A PERSONAL SINDICALIZADO Y NO SINDICALIZADO.</v>
          </cell>
        </row>
        <row r="72">
          <cell r="B72" t="str">
            <v>1546</v>
          </cell>
          <cell r="C72" t="str">
            <v>OTRAS PRESTACIONES CONTRACTUALES.</v>
          </cell>
        </row>
        <row r="73">
          <cell r="B73" t="str">
            <v>1547</v>
          </cell>
          <cell r="C73" t="str">
            <v>ASIGNACIONES CONMEMORATIVAS.</v>
          </cell>
        </row>
        <row r="74">
          <cell r="B74" t="str">
            <v>1548</v>
          </cell>
          <cell r="C74" t="str">
            <v>ASIGNACIONES PARA PAGO DE ANTIGÜEDAD.</v>
          </cell>
        </row>
        <row r="75">
          <cell r="B75" t="str">
            <v>1549</v>
          </cell>
          <cell r="C75" t="str">
            <v>APOYOS COLECTIVOS.</v>
          </cell>
        </row>
        <row r="76">
          <cell r="B76" t="str">
            <v>1550</v>
          </cell>
          <cell r="C76" t="str">
            <v>APOYOS A LA CAPACITACIÓN DE LOS SERVIDORES PÚBLICOS</v>
          </cell>
        </row>
        <row r="77">
          <cell r="B77" t="str">
            <v>1551</v>
          </cell>
          <cell r="C77" t="str">
            <v>APOYOS A LA CAPACITACIÓN DE LOS SERVIDORES PÚBLICOS</v>
          </cell>
        </row>
        <row r="78">
          <cell r="B78" t="str">
            <v>1590</v>
          </cell>
          <cell r="C78" t="str">
            <v>OTRAS PRESTACIONES SOCIALES Y ECONÓMICAS.</v>
          </cell>
        </row>
        <row r="79">
          <cell r="B79" t="str">
            <v>1591</v>
          </cell>
          <cell r="C79" t="str">
            <v>ASIGNACIONES PARA REQUERIMIENTO DE CARGOS DE SERVIDORES PÚBLICOS SUPERIORES Y DE MANDOS MEDIOS ASÍ COMO DE LÍDERES</v>
          </cell>
        </row>
        <row r="80">
          <cell r="B80" t="str">
            <v>1592</v>
          </cell>
          <cell r="C80" t="str">
            <v>ASIGNACIONES PARA SERVIDORES PÚBLICOS DEL MINISTERIO PÚBLICO.</v>
          </cell>
        </row>
        <row r="81">
          <cell r="B81" t="str">
            <v>1593</v>
          </cell>
          <cell r="C81" t="str">
            <v>BECAS A HIJOS DE TRABAJADORES.</v>
          </cell>
        </row>
        <row r="82">
          <cell r="B82" t="str">
            <v>1594</v>
          </cell>
          <cell r="C82" t="str">
            <v>BECAS DE LICENCIATURA.</v>
          </cell>
        </row>
        <row r="83">
          <cell r="B83" t="str">
            <v>1599</v>
          </cell>
          <cell r="C83" t="str">
            <v>OTRAS PRESTACIONES SOCIALES Y ECONÓMICAS.</v>
          </cell>
        </row>
        <row r="84">
          <cell r="B84" t="str">
            <v>1600</v>
          </cell>
          <cell r="C84" t="str">
            <v>PREVISIONES</v>
          </cell>
        </row>
        <row r="85">
          <cell r="B85" t="str">
            <v>1610</v>
          </cell>
          <cell r="C85" t="str">
            <v>PREVISIONES DE CARÁCTER LABORAL, ECONÓMICA Y DE SEGURIDAD SOCIAL</v>
          </cell>
        </row>
        <row r="86">
          <cell r="B86" t="str">
            <v>1611</v>
          </cell>
          <cell r="C86" t="str">
            <v>PREVISIONES DE CARÁCTER LABORAL, ECONÓMICA Y DE SEGURIDAD SOCIAL</v>
          </cell>
        </row>
        <row r="87">
          <cell r="B87" t="str">
            <v>1700</v>
          </cell>
          <cell r="C87" t="str">
            <v>PAGO DE ESTÍMULOS A SERVIDORES PÚBLICOS</v>
          </cell>
        </row>
        <row r="88">
          <cell r="B88" t="str">
            <v>1710</v>
          </cell>
          <cell r="C88" t="str">
            <v>ESTÍMULOS</v>
          </cell>
        </row>
        <row r="89">
          <cell r="B89" t="str">
            <v>1711</v>
          </cell>
          <cell r="C89" t="str">
            <v>ESTÍMULOS POR PRODUCTIVIDAD, EFICIENCIA Y CALIDAD EN EL DESEMPEÑO.</v>
          </cell>
        </row>
        <row r="90">
          <cell r="B90" t="str">
            <v>1712</v>
          </cell>
          <cell r="C90" t="str">
            <v>PREMIO DE PUNTUALIDAD.</v>
          </cell>
        </row>
        <row r="91">
          <cell r="B91" t="str">
            <v>1713</v>
          </cell>
          <cell r="C91" t="str">
            <v>PREMIO DE ANTIGÜEDAD.</v>
          </cell>
        </row>
        <row r="92">
          <cell r="B92" t="str">
            <v>1714</v>
          </cell>
          <cell r="C92" t="str">
            <v>PREMIO DE ASISTENCIA.</v>
          </cell>
        </row>
        <row r="93">
          <cell r="B93" t="str">
            <v>1719</v>
          </cell>
          <cell r="C93" t="str">
            <v>OTROS ESTÍMULOS.</v>
          </cell>
        </row>
        <row r="94">
          <cell r="B94" t="str">
            <v>1720</v>
          </cell>
          <cell r="C94" t="str">
            <v>RECOMPENSAS</v>
          </cell>
        </row>
        <row r="95">
          <cell r="B95" t="str">
            <v>2000</v>
          </cell>
          <cell r="C95" t="str">
            <v>MATERIALES Y SUMINISTROS</v>
          </cell>
        </row>
        <row r="96">
          <cell r="B96" t="str">
            <v>2100</v>
          </cell>
          <cell r="C96" t="str">
            <v>MATERIALES DE ADMINISTRACIÓN, EMISIÓN DE DOCUMENTOS Y ARTÍCULOS OFICIALES</v>
          </cell>
        </row>
        <row r="97">
          <cell r="B97" t="str">
            <v>2110</v>
          </cell>
          <cell r="C97" t="str">
            <v>MATERIALES, ÚTILES Y EQUIPOS MENORES DE OFICINA</v>
          </cell>
        </row>
        <row r="98">
          <cell r="B98" t="str">
            <v>2111</v>
          </cell>
          <cell r="C98" t="str">
            <v>MATERIALES, ÚTILES Y EQUIPOS MENORES DE OFICINA</v>
          </cell>
        </row>
        <row r="99">
          <cell r="B99" t="str">
            <v>2120</v>
          </cell>
          <cell r="C99" t="str">
            <v>MATERIALES Y ÚTILES DE IMPRESIÓN Y REPRODUCCIÓN</v>
          </cell>
        </row>
        <row r="100">
          <cell r="B100" t="str">
            <v>2121</v>
          </cell>
          <cell r="C100" t="str">
            <v>MATERIALES Y ÚTILES DE IMPRESIÓN Y REPRODUCCIÓN</v>
          </cell>
        </row>
        <row r="101">
          <cell r="B101" t="str">
            <v>2130</v>
          </cell>
          <cell r="C101" t="str">
            <v>MATERIAL ESTADÍSTICO Y GEOGRÁFICO</v>
          </cell>
        </row>
        <row r="102">
          <cell r="B102" t="str">
            <v>2131</v>
          </cell>
          <cell r="C102" t="str">
            <v>MATERIAL ESTADÍSTICO Y GEOGRÁFICO</v>
          </cell>
        </row>
        <row r="103">
          <cell r="B103" t="str">
            <v>2140</v>
          </cell>
          <cell r="C103" t="str">
            <v>MATERIALES, ÚTILES Y EQUIPOS MENORES DE TECNOLOGÍAS DE LA INFORMACIÓN Y COMUNICACIONES</v>
          </cell>
        </row>
        <row r="104">
          <cell r="B104" t="str">
            <v>2141</v>
          </cell>
          <cell r="C104" t="str">
            <v>MATERIALES, ÚTILES Y EQUIPOS MENORES DE TECNOLOGÍAS DE LA INFORMACIÓN Y COMUNICACIONES</v>
          </cell>
        </row>
        <row r="105">
          <cell r="B105" t="str">
            <v>2150</v>
          </cell>
          <cell r="C105" t="str">
            <v>MATERIAL IMPRESO E INFORMACIÓN DIGITAL</v>
          </cell>
        </row>
        <row r="106">
          <cell r="B106" t="str">
            <v>2151</v>
          </cell>
          <cell r="C106" t="str">
            <v>MATERIAL IMPRESO E INFORMACIÓN DIGITAL</v>
          </cell>
        </row>
        <row r="107">
          <cell r="B107" t="str">
            <v>2160</v>
          </cell>
          <cell r="C107" t="str">
            <v>MATERIAL DE LIMPIEZA</v>
          </cell>
        </row>
        <row r="108">
          <cell r="B108" t="str">
            <v>2161</v>
          </cell>
          <cell r="C108" t="str">
            <v>MATERIAL DE LIMPIEZA</v>
          </cell>
        </row>
        <row r="109">
          <cell r="B109" t="str">
            <v>2170</v>
          </cell>
          <cell r="C109" t="str">
            <v>MATERIALES Y ÚTILES DE ENSEÑANZA</v>
          </cell>
        </row>
        <row r="110">
          <cell r="B110" t="str">
            <v>2171</v>
          </cell>
          <cell r="C110" t="str">
            <v>MATERIALES Y ÚTILES DE ENSEÑANZA</v>
          </cell>
        </row>
        <row r="111">
          <cell r="B111" t="str">
            <v>2180</v>
          </cell>
          <cell r="C111" t="str">
            <v>MATERIALES PARA EL REGISTRO E IDENTIFICACIÓN DE BIENES Y PERSONAS</v>
          </cell>
        </row>
        <row r="112">
          <cell r="B112" t="str">
            <v>2181</v>
          </cell>
          <cell r="C112" t="str">
            <v>MATERIALES PARA EL REGISTRO E IDENTIFICACIÓN DE BIENES Y PERSONAS</v>
          </cell>
        </row>
        <row r="113">
          <cell r="B113" t="str">
            <v>2200</v>
          </cell>
          <cell r="C113" t="str">
            <v>ALIMENTOS Y UTENSILIOS</v>
          </cell>
        </row>
        <row r="114">
          <cell r="B114" t="str">
            <v>2210</v>
          </cell>
          <cell r="C114" t="str">
            <v>PRODUCTOS ALIMENTICIOS PARA PERSONAS</v>
          </cell>
        </row>
        <row r="115">
          <cell r="B115" t="str">
            <v>2211</v>
          </cell>
          <cell r="C115" t="str">
            <v>PRODUCTOS ALIMENTICIOS Y BEBIDAS PARA PERSONAS</v>
          </cell>
        </row>
        <row r="116">
          <cell r="B116" t="str">
            <v>2220</v>
          </cell>
          <cell r="C116" t="str">
            <v>PRODUCTOS ALIMENTICIOS PARA ANIMALES</v>
          </cell>
        </row>
        <row r="117">
          <cell r="B117" t="str">
            <v>2221</v>
          </cell>
          <cell r="C117" t="str">
            <v>PRODUCTOS ALIMENTICIOS PARA ANIMALES</v>
          </cell>
        </row>
        <row r="118">
          <cell r="B118" t="str">
            <v>2230</v>
          </cell>
          <cell r="C118" t="str">
            <v>UTENSILIOS PARA EL SERVICIO DE ALIMENTACIÓN</v>
          </cell>
        </row>
        <row r="119">
          <cell r="B119" t="str">
            <v>2231</v>
          </cell>
          <cell r="C119" t="str">
            <v>UTENSILIOS PARA EL SERVICIO DE ALIMENTACIÓN</v>
          </cell>
        </row>
        <row r="120">
          <cell r="B120" t="str">
            <v>2300</v>
          </cell>
          <cell r="C120" t="str">
            <v>MATERIAS PRIMAS Y MATERIALES DE PRODUCCIÓN Y COMERCIALIZACIÓN</v>
          </cell>
        </row>
        <row r="121">
          <cell r="B121" t="str">
            <v>2310</v>
          </cell>
          <cell r="C121" t="str">
            <v>PRODUCTOS ALIMENTICIOS, AGROPECUARIOS Y FORESTALES ADQUIRIDOS COMO MATERIA PRIMA</v>
          </cell>
        </row>
        <row r="122">
          <cell r="B122" t="str">
            <v>2311</v>
          </cell>
          <cell r="C122" t="str">
            <v>PRODUCTOS ALIMENTICIOS, AGROPECUARIOS Y FORESTALES ADQUIRIDOS COMO MATERIA PRIMA</v>
          </cell>
        </row>
        <row r="123">
          <cell r="B123" t="str">
            <v>2320</v>
          </cell>
          <cell r="C123" t="str">
            <v>INSUMOS TEXTILES ADQUIRIDOS COMO MATERIA PRIMA</v>
          </cell>
        </row>
        <row r="124">
          <cell r="B124" t="str">
            <v>2321</v>
          </cell>
          <cell r="C124" t="str">
            <v>INSUMOS TEXTILES ADQUIRIDOS COMO MATERIA PRIMA</v>
          </cell>
        </row>
        <row r="125">
          <cell r="B125" t="str">
            <v>2330</v>
          </cell>
          <cell r="C125" t="str">
            <v>PRODUCTOS DE PAPEL, CARTÓN E IMPRESOS ADQUIRIDOS COMO MATERIA PRIMA</v>
          </cell>
        </row>
        <row r="126">
          <cell r="B126" t="str">
            <v>2331</v>
          </cell>
          <cell r="C126" t="str">
            <v>PRODUCTOS DE PAPEL, CARTÓN E IMPRESOS ADQUIRIDOS COMO MATERIA PRIMA</v>
          </cell>
        </row>
        <row r="127">
          <cell r="B127" t="str">
            <v>2340</v>
          </cell>
          <cell r="C127" t="str">
            <v>COMBUSTIBLES, LUBRICANTES, ADITIVOS, CARBÓN Y SUS DERIVADOS ADQUIRIDOS COMO MATERIA PRIMA</v>
          </cell>
        </row>
        <row r="128">
          <cell r="B128" t="str">
            <v>2341</v>
          </cell>
          <cell r="C128" t="str">
            <v>COMBUSTIBLES, LUBRICANTES, ADITIVOS, CARBÓN Y SUS DERIVADOS ADQUIRIDOS COMO MATERIA PRIMA</v>
          </cell>
        </row>
        <row r="129">
          <cell r="B129" t="str">
            <v>2350</v>
          </cell>
          <cell r="C129" t="str">
            <v>PRODUCTOS QU'IMICOS, FARMACEÚTICOS Y DE LABORATORIO ADQUIRIDOS COMO MATERIA PRIMA</v>
          </cell>
        </row>
        <row r="130">
          <cell r="B130" t="str">
            <v>2351</v>
          </cell>
          <cell r="C130" t="str">
            <v>PRODUCTOS QU'IMICOS, FARMACEÚTICOS Y DE LABORATORIO ADQUIRIDOS COMO MATERIA PRIMA</v>
          </cell>
        </row>
        <row r="131">
          <cell r="B131" t="str">
            <v>2360</v>
          </cell>
          <cell r="C131" t="str">
            <v>PRODUCTOS METÁLICOS Y A BASE DE MINERALES NO METÁLICOS ADQUIRIDOS COMO MATERIA PRIMA</v>
          </cell>
        </row>
        <row r="132">
          <cell r="B132" t="str">
            <v>2361</v>
          </cell>
          <cell r="C132" t="str">
            <v>PRODUCTOS METÁLICOS Y A BASE DE MINERALES NO METÁLICOS ADQUIRIDOS COMO MATERIA PRIMA</v>
          </cell>
        </row>
        <row r="133">
          <cell r="B133" t="str">
            <v>2370</v>
          </cell>
          <cell r="C133" t="str">
            <v>PRODUCTOS DE CUERO, PIEL, PLÁSTICO Y HULE ADQUIRIDOS COMO MATERIA PRIMA</v>
          </cell>
        </row>
        <row r="134">
          <cell r="B134" t="str">
            <v>2371</v>
          </cell>
          <cell r="C134" t="str">
            <v>PRODUCTOS DE CUERO, PIEL, PLÁSTICO Y HULE ADQUIRIDOS COMO MATERIA PRIMA</v>
          </cell>
        </row>
        <row r="135">
          <cell r="B135" t="str">
            <v>2380</v>
          </cell>
          <cell r="C135" t="str">
            <v>MERCANCIAS ADQUIRIDAS PARA SU COMERCIALIZACIÓN</v>
          </cell>
        </row>
        <row r="136">
          <cell r="B136" t="str">
            <v>2381</v>
          </cell>
          <cell r="C136" t="str">
            <v>MERCANCIAS ADQUIRIDAS PARA SU COMERCIALIZACIÓN</v>
          </cell>
        </row>
        <row r="137">
          <cell r="B137" t="str">
            <v>2390</v>
          </cell>
          <cell r="C137" t="str">
            <v>OTROS PRODUCTOS ADQUIRIDOS COMO MATERIA PRIMA</v>
          </cell>
        </row>
        <row r="138">
          <cell r="B138" t="str">
            <v>2391</v>
          </cell>
          <cell r="C138" t="str">
            <v>OTROS PRODUCTOS ADQUIRIDOS COMO MATERIA PRIMA</v>
          </cell>
        </row>
        <row r="139">
          <cell r="B139" t="str">
            <v>2400</v>
          </cell>
          <cell r="C139" t="str">
            <v>MATERIALES Y ARTÍCULOS DE CONSTRUCCIÓN Y DE REPARACIÓN</v>
          </cell>
        </row>
        <row r="140">
          <cell r="B140" t="str">
            <v>2410</v>
          </cell>
          <cell r="C140" t="str">
            <v>PRODUCTOS MINERALES NO METÁLICOS</v>
          </cell>
        </row>
        <row r="141">
          <cell r="B141" t="str">
            <v>2411</v>
          </cell>
          <cell r="C141" t="str">
            <v>MEZCLA ASFÁLTICA</v>
          </cell>
        </row>
        <row r="142">
          <cell r="B142" t="str">
            <v>2419</v>
          </cell>
          <cell r="C142" t="str">
            <v>OTROS PRODUCTOS MINERALES NO METÁLICOS</v>
          </cell>
        </row>
        <row r="143">
          <cell r="B143" t="str">
            <v>2420</v>
          </cell>
          <cell r="C143" t="str">
            <v>CEMENTO Y PRODUCTOS DE CONCRETO</v>
          </cell>
        </row>
        <row r="144">
          <cell r="B144" t="str">
            <v>2421</v>
          </cell>
          <cell r="C144" t="str">
            <v>CEMENTO Y PRODUCTOS DE CONCRETO</v>
          </cell>
        </row>
        <row r="145">
          <cell r="B145" t="str">
            <v>2430</v>
          </cell>
          <cell r="C145" t="str">
            <v>CAL, YESO Y PRODUCTOS DE YESO</v>
          </cell>
        </row>
        <row r="146">
          <cell r="B146" t="str">
            <v>2431</v>
          </cell>
          <cell r="C146" t="str">
            <v>CAL, YESO Y PRODUCTOS DE YESO</v>
          </cell>
        </row>
        <row r="147">
          <cell r="B147" t="str">
            <v>2440</v>
          </cell>
          <cell r="C147" t="str">
            <v>MADERA Y PRODUCTOS DE MADERA</v>
          </cell>
        </row>
        <row r="148">
          <cell r="B148" t="str">
            <v>2441</v>
          </cell>
          <cell r="C148" t="str">
            <v>MADERA Y PRODUCTOS DE MADERA</v>
          </cell>
        </row>
        <row r="149">
          <cell r="B149" t="str">
            <v>2450</v>
          </cell>
          <cell r="C149" t="str">
            <v>VIDRIO Y PRODUCTOS DE VIDRIO</v>
          </cell>
        </row>
        <row r="150">
          <cell r="B150" t="str">
            <v>2451</v>
          </cell>
          <cell r="C150" t="str">
            <v>VIDRIO Y PRODUCTOS DE VIDRIO</v>
          </cell>
        </row>
        <row r="151">
          <cell r="B151" t="str">
            <v>2460</v>
          </cell>
          <cell r="C151" t="str">
            <v>MATERIAL ELÉCTRICO Y ELECTRÓNICO</v>
          </cell>
        </row>
        <row r="152">
          <cell r="B152" t="str">
            <v>2461</v>
          </cell>
          <cell r="C152" t="str">
            <v>MATERIAL ELÉCTRICO Y ELECTRÓNICO</v>
          </cell>
        </row>
        <row r="153">
          <cell r="B153" t="str">
            <v>2470</v>
          </cell>
          <cell r="C153" t="str">
            <v>ARTÍCULOS METÁLICOS PARA LA CONSTRUCCIÓN</v>
          </cell>
        </row>
        <row r="154">
          <cell r="B154" t="str">
            <v>2471</v>
          </cell>
          <cell r="C154" t="str">
            <v>ARTÍCULOS METÁLICOS PARA LA CONSTRUCCIÓN</v>
          </cell>
        </row>
        <row r="155">
          <cell r="B155" t="str">
            <v>2480</v>
          </cell>
          <cell r="C155" t="str">
            <v>MATERIALES COMPLEMENTARIOS</v>
          </cell>
        </row>
        <row r="156">
          <cell r="B156" t="str">
            <v>2481</v>
          </cell>
          <cell r="C156" t="str">
            <v>MATERIALES COMPLEMENTARIOS</v>
          </cell>
        </row>
        <row r="157">
          <cell r="B157" t="str">
            <v>2490</v>
          </cell>
          <cell r="C157" t="str">
            <v>OTROS MATERIALES Y ARTÍCULOS DE CONSTRUCCIÓN Y REPARACIÓN</v>
          </cell>
        </row>
        <row r="158">
          <cell r="B158" t="str">
            <v>2491</v>
          </cell>
          <cell r="C158" t="str">
            <v>OTROS MATERIALES Y ARTÍCULOS DE CONSTRUCCIÓN Y REPARACIÓN</v>
          </cell>
        </row>
        <row r="159">
          <cell r="B159" t="str">
            <v>2500</v>
          </cell>
          <cell r="C159" t="str">
            <v xml:space="preserve">PRODUCTOS QUÍMICOS, FARMACEÚTICOS Y DE LABORATORIO </v>
          </cell>
        </row>
        <row r="160">
          <cell r="B160" t="str">
            <v>2510</v>
          </cell>
          <cell r="C160" t="str">
            <v>PRODUCTOS QUÍMICOS BÁSICOS</v>
          </cell>
        </row>
        <row r="161">
          <cell r="B161" t="str">
            <v>2511</v>
          </cell>
          <cell r="C161" t="str">
            <v>PRODUCTOS QUÍMICOS BÁSICOS</v>
          </cell>
        </row>
        <row r="162">
          <cell r="B162" t="str">
            <v>2520</v>
          </cell>
          <cell r="C162" t="str">
            <v>FERTILIZANTES, PESTICIDAS Y OTROS AGROQUÍMICOS</v>
          </cell>
        </row>
        <row r="163">
          <cell r="B163" t="str">
            <v>2521</v>
          </cell>
          <cell r="C163" t="str">
            <v>FERTILIZANTES, PESTICIDAS Y OTROS AGROQUÍMICOS</v>
          </cell>
        </row>
        <row r="164">
          <cell r="B164" t="str">
            <v>2530</v>
          </cell>
          <cell r="C164" t="str">
            <v>MEDICINAS Y PRODUCTOS FARMACÉUTICOS</v>
          </cell>
        </row>
        <row r="165">
          <cell r="B165" t="str">
            <v>2531</v>
          </cell>
          <cell r="C165" t="str">
            <v>MEDICINAS Y PRODUCTOS FARMACÉUTICOS</v>
          </cell>
        </row>
        <row r="166">
          <cell r="B166" t="str">
            <v>2540</v>
          </cell>
          <cell r="C166" t="str">
            <v>MATERIALES, ACCESORIOS Y SUMINISTROS MÉDICOS</v>
          </cell>
        </row>
        <row r="167">
          <cell r="B167" t="str">
            <v>2541</v>
          </cell>
          <cell r="C167" t="str">
            <v>MATERIALES, ACCESORIOS Y SUMINISTROS MÉDICOS</v>
          </cell>
        </row>
        <row r="168">
          <cell r="B168" t="str">
            <v>2550</v>
          </cell>
          <cell r="C168" t="str">
            <v>MATERIALES, ACCESORIOS Y SUMINISTROS DE LABORATORIO</v>
          </cell>
        </row>
        <row r="169">
          <cell r="B169" t="str">
            <v>2551</v>
          </cell>
          <cell r="C169" t="str">
            <v>MATERIALES, ACCESORIOS Y SUMINISTROS DE LABORATORIO</v>
          </cell>
        </row>
        <row r="170">
          <cell r="B170" t="str">
            <v>2560</v>
          </cell>
          <cell r="C170" t="str">
            <v>FIBRAS SINTÉTICAS, HULES, PLÁSTICOS Y DERIVADOS</v>
          </cell>
        </row>
        <row r="171">
          <cell r="B171" t="str">
            <v>2561</v>
          </cell>
          <cell r="C171" t="str">
            <v>FIBRAS SINTÉTICAS, HULES, PLÁSTICOS Y DERIVADOS</v>
          </cell>
        </row>
        <row r="172">
          <cell r="B172" t="str">
            <v>2590</v>
          </cell>
          <cell r="C172" t="str">
            <v>OTROS PRODUCTOS QUÍMICOS</v>
          </cell>
        </row>
        <row r="173">
          <cell r="B173" t="str">
            <v>2591</v>
          </cell>
          <cell r="C173" t="str">
            <v>OTROS PRODUCTOS QUÍMICOS</v>
          </cell>
        </row>
        <row r="174">
          <cell r="B174" t="str">
            <v>2600</v>
          </cell>
          <cell r="C174" t="str">
            <v>COMBUSTIBLES, LUBRICANTES Y ADITIVOS</v>
          </cell>
        </row>
        <row r="175">
          <cell r="B175" t="str">
            <v>2610</v>
          </cell>
          <cell r="C175" t="str">
            <v>COMBUSTIBLES, LUBRICANTES Y ADITIVOS</v>
          </cell>
        </row>
        <row r="176">
          <cell r="B176" t="str">
            <v>2611</v>
          </cell>
          <cell r="C176" t="str">
            <v>COMBUSTIBLES, LUBRICANTES Y ADITIVOS</v>
          </cell>
        </row>
        <row r="177">
          <cell r="B177" t="str">
            <v>2620</v>
          </cell>
          <cell r="C177" t="str">
            <v>CARBÓN Y SUS DERIVADOS</v>
          </cell>
        </row>
        <row r="178">
          <cell r="B178" t="str">
            <v>2621</v>
          </cell>
          <cell r="C178" t="str">
            <v>CARBÓN Y SUS DERIVADOS</v>
          </cell>
        </row>
        <row r="179">
          <cell r="B179" t="str">
            <v>2700</v>
          </cell>
          <cell r="C179" t="str">
            <v>VESTUARIO, BLANCOS, PRENDAS DE PROTECCIÓN Y ARTÍCULOS DEPORTIVOS</v>
          </cell>
        </row>
        <row r="180">
          <cell r="B180" t="str">
            <v>2710</v>
          </cell>
          <cell r="C180" t="str">
            <v>VESTUARIO Y UNIFORMES</v>
          </cell>
        </row>
        <row r="181">
          <cell r="B181" t="str">
            <v>2711</v>
          </cell>
          <cell r="C181" t="str">
            <v>VESTUARIO Y UNIFORMES</v>
          </cell>
        </row>
        <row r="182">
          <cell r="B182" t="str">
            <v>2720</v>
          </cell>
          <cell r="C182" t="str">
            <v>PRENDAS DE SEGURIDAD Y PROTECCIÓN PERSONAL</v>
          </cell>
        </row>
        <row r="183">
          <cell r="B183" t="str">
            <v>2721</v>
          </cell>
          <cell r="C183" t="str">
            <v>PRENDAS DE SEGURIDAD Y PROTECCIÓN PERSONAL</v>
          </cell>
        </row>
        <row r="184">
          <cell r="B184" t="str">
            <v>2730</v>
          </cell>
          <cell r="C184" t="str">
            <v>ARTÍCULOS DEPORTIVOS</v>
          </cell>
        </row>
        <row r="185">
          <cell r="B185" t="str">
            <v>2731</v>
          </cell>
          <cell r="C185" t="str">
            <v>ARTÍCULOS DEPORTIVOS</v>
          </cell>
        </row>
        <row r="186">
          <cell r="B186" t="str">
            <v>2740</v>
          </cell>
          <cell r="C186" t="str">
            <v>PRODUCTOS TEXTILES</v>
          </cell>
        </row>
        <row r="187">
          <cell r="B187" t="str">
            <v>2741</v>
          </cell>
          <cell r="C187" t="str">
            <v>PRODUCTOS TEXTILES</v>
          </cell>
        </row>
        <row r="188">
          <cell r="B188" t="str">
            <v>2750</v>
          </cell>
          <cell r="C188" t="str">
            <v>BLANCOS Y OTROS PRODUCTOS TEXTILES, EXCEPTO PRENDAS DE VESTIR</v>
          </cell>
        </row>
        <row r="189">
          <cell r="B189" t="str">
            <v>2751</v>
          </cell>
          <cell r="C189" t="str">
            <v>BLANCOS Y OTROS PRODUCTOS TEXTILES, EXCEPTO PRENDAS DE VESTIR</v>
          </cell>
        </row>
        <row r="190">
          <cell r="B190" t="str">
            <v>2800</v>
          </cell>
          <cell r="C190" t="str">
            <v>MATERIALES Y SUMINISTROS PARA SEGURIDAD</v>
          </cell>
        </row>
        <row r="191">
          <cell r="B191" t="str">
            <v>2810</v>
          </cell>
          <cell r="C191" t="str">
            <v>SUSTANCIAS Y MATERIALES EXPLOSIVOS</v>
          </cell>
        </row>
        <row r="192">
          <cell r="B192" t="str">
            <v>2811</v>
          </cell>
          <cell r="C192" t="str">
            <v>SUSTANCIAS Y MATERIALES EXPLOSIVOS</v>
          </cell>
        </row>
        <row r="193">
          <cell r="B193" t="str">
            <v>2820</v>
          </cell>
          <cell r="C193" t="str">
            <v>MATERIALES DE SEGURIDAD PÚBLICA</v>
          </cell>
        </row>
        <row r="194">
          <cell r="B194" t="str">
            <v>2821</v>
          </cell>
          <cell r="C194" t="str">
            <v>MATERIALES DE SEGURIDAD PÚBLICA</v>
          </cell>
        </row>
        <row r="195">
          <cell r="B195" t="str">
            <v>2830</v>
          </cell>
          <cell r="C195" t="str">
            <v>PRENDAS DE PROTECCIÓN PARA SEGURIDAD PÚBLICA Y NACIONAL</v>
          </cell>
        </row>
        <row r="196">
          <cell r="B196" t="str">
            <v>2831</v>
          </cell>
          <cell r="C196" t="str">
            <v>PRENDAS DE PROTECCIÓN PARA SEGURIDAD PÚBLICA Y NACIONAL</v>
          </cell>
        </row>
        <row r="197">
          <cell r="B197" t="str">
            <v>2900</v>
          </cell>
          <cell r="C197" t="str">
            <v>HERRAMIENTAS, REFACCIONES Y ACCESORIOS MENORES</v>
          </cell>
        </row>
        <row r="198">
          <cell r="B198" t="str">
            <v>2910</v>
          </cell>
          <cell r="C198" t="str">
            <v>HERRAMIENTAS MENORES</v>
          </cell>
        </row>
        <row r="199">
          <cell r="B199" t="str">
            <v>2911</v>
          </cell>
          <cell r="C199" t="str">
            <v>HERRAMIENTAS MENORES</v>
          </cell>
        </row>
        <row r="200">
          <cell r="B200" t="str">
            <v>2920</v>
          </cell>
          <cell r="C200" t="str">
            <v>REFACCIONES Y ACCESORIOS MENORES DE EDIFICIOS</v>
          </cell>
        </row>
        <row r="201">
          <cell r="B201" t="str">
            <v>2921</v>
          </cell>
          <cell r="C201" t="str">
            <v>REFACCIONES Y ACCESORIOS MENORES DE EDIFICIOS</v>
          </cell>
        </row>
        <row r="202">
          <cell r="B202" t="str">
            <v>2930</v>
          </cell>
          <cell r="C202" t="str">
            <v>REFACCIONES Y ACCESORIOS MENORES DE MOBILIARIO Y EQUIPO DE ADMINISTRACIÓN, EDUCACIONAL Y RECREATIVO</v>
          </cell>
        </row>
        <row r="203">
          <cell r="B203" t="str">
            <v>2931</v>
          </cell>
          <cell r="C203" t="str">
            <v>REFACCIONES Y ACCESORIOS MENORES DE MOBILIARIO Y EQUIPO DE ADMINISTRACIÓN, EDUCACIONAL Y RECREATIVO</v>
          </cell>
        </row>
        <row r="204">
          <cell r="B204" t="str">
            <v>2940</v>
          </cell>
          <cell r="C204" t="str">
            <v>REFACCIONES Y ACCESORIOS MENORES DE EQUIPO DE CÓMPUTO Y TECNOLOGÍAS DE LA INFORMACIÓN</v>
          </cell>
        </row>
        <row r="205">
          <cell r="B205" t="str">
            <v>2941</v>
          </cell>
          <cell r="C205" t="str">
            <v>REFACCIONES Y ACCESORIOS MENORES DE EQUIPO DE CÓMPUTO Y TECNOLOGÍAS DE LA INFORMACIÓN</v>
          </cell>
        </row>
        <row r="206">
          <cell r="B206" t="str">
            <v>2950</v>
          </cell>
          <cell r="C206" t="str">
            <v>REFACCIONES Y ACCESORIOS MENORES DE EQUIPO E INSTRUMENTAL MÉDICO Y DE LABORATORIO</v>
          </cell>
        </row>
        <row r="207">
          <cell r="B207" t="str">
            <v>2951</v>
          </cell>
          <cell r="C207" t="str">
            <v>REFACCIONES Y ACCESORIOS MENORES DE EQUIPO E INSTRUMENTAL MÉDICO Y DE LABORATORIO</v>
          </cell>
        </row>
        <row r="208">
          <cell r="B208" t="str">
            <v>2960</v>
          </cell>
          <cell r="C208" t="str">
            <v>REFACCIONES Y ACCESORIOS MENORES DE EQUIPO DE TRANSPORTE</v>
          </cell>
        </row>
        <row r="209">
          <cell r="B209" t="str">
            <v>2961</v>
          </cell>
          <cell r="C209" t="str">
            <v>REFACCIONES Y ACCESORIOS MENORES DE EQUIPO DE TRANSPORTE</v>
          </cell>
        </row>
        <row r="210">
          <cell r="B210" t="str">
            <v>2970</v>
          </cell>
          <cell r="C210" t="str">
            <v>REFACCIONES Y ACCESORIOS MENORES DE EQUIPO DE DEFENSA Y SEGURIDAD</v>
          </cell>
        </row>
        <row r="211">
          <cell r="B211" t="str">
            <v>2971</v>
          </cell>
          <cell r="C211" t="str">
            <v>REFACCIONES Y ACCESORIOS MENORES DE EQUIPO DE DEFENSA Y SEGURIDAD</v>
          </cell>
        </row>
        <row r="212">
          <cell r="B212" t="str">
            <v>2980</v>
          </cell>
          <cell r="C212" t="str">
            <v>REFACCIONES Y ACCESORIOS MENORES DE MAQUINARIA Y OTROS EQUIPOS</v>
          </cell>
        </row>
        <row r="213">
          <cell r="B213" t="str">
            <v>2981</v>
          </cell>
          <cell r="C213" t="str">
            <v>REFACCIONES Y ACCESORIOS MENORES DE MAQUINARIA Y OTROS EQUIPOS</v>
          </cell>
        </row>
        <row r="214">
          <cell r="B214" t="str">
            <v>2990</v>
          </cell>
          <cell r="C214" t="str">
            <v>REFACCIONES Y ACCESORIOS MENORES OTROS BIENES MUEBLES</v>
          </cell>
        </row>
        <row r="215">
          <cell r="B215" t="str">
            <v>2991</v>
          </cell>
          <cell r="C215" t="str">
            <v>REFACCIONES Y ACCESORIOS MENORES OTROS BIENES MUEBLES.</v>
          </cell>
        </row>
        <row r="216">
          <cell r="B216" t="str">
            <v>3000</v>
          </cell>
          <cell r="C216" t="str">
            <v>SERVICIOS GENERALES</v>
          </cell>
        </row>
        <row r="217">
          <cell r="B217" t="str">
            <v>3100</v>
          </cell>
          <cell r="C217" t="str">
            <v>SERVICIOS BÁSICOS</v>
          </cell>
        </row>
        <row r="218">
          <cell r="B218" t="str">
            <v>3110</v>
          </cell>
          <cell r="C218" t="str">
            <v>ENERGÍA ELÉCTRICA</v>
          </cell>
        </row>
        <row r="219">
          <cell r="B219" t="str">
            <v>3111</v>
          </cell>
          <cell r="C219" t="str">
            <v>CONTRATACIÓN E INSTALACIÓN DE ENERGÍA ELÉCTRICA</v>
          </cell>
        </row>
        <row r="220">
          <cell r="B220" t="str">
            <v>3112</v>
          </cell>
          <cell r="C220" t="str">
            <v>SERVICIO DE ENERGÍA ELÉCTRICA</v>
          </cell>
        </row>
        <row r="221">
          <cell r="B221" t="str">
            <v>3120</v>
          </cell>
          <cell r="C221" t="str">
            <v>GAS</v>
          </cell>
        </row>
        <row r="222">
          <cell r="B222" t="str">
            <v>3121</v>
          </cell>
          <cell r="C222" t="str">
            <v>GAS</v>
          </cell>
        </row>
        <row r="223">
          <cell r="B223" t="str">
            <v>3130</v>
          </cell>
          <cell r="C223" t="str">
            <v>AGUA</v>
          </cell>
        </row>
        <row r="224">
          <cell r="B224" t="str">
            <v>3131</v>
          </cell>
          <cell r="C224" t="str">
            <v>AGUA POTABLE</v>
          </cell>
        </row>
        <row r="225">
          <cell r="B225" t="str">
            <v>3132</v>
          </cell>
          <cell r="C225" t="str">
            <v>AGUA TRATADA</v>
          </cell>
        </row>
        <row r="226">
          <cell r="B226" t="str">
            <v>3140</v>
          </cell>
          <cell r="C226" t="str">
            <v>TELEFONÍA TRADICIONAL</v>
          </cell>
        </row>
        <row r="227">
          <cell r="B227" t="str">
            <v>3141</v>
          </cell>
          <cell r="C227" t="str">
            <v>TELEFONÍA TRADICIONAL</v>
          </cell>
        </row>
        <row r="228">
          <cell r="B228" t="str">
            <v>3150</v>
          </cell>
          <cell r="C228" t="str">
            <v>TELEFONÍA CELULAR</v>
          </cell>
        </row>
        <row r="229">
          <cell r="B229" t="str">
            <v>3151</v>
          </cell>
          <cell r="C229" t="str">
            <v>TELEFONÍA CELULAR</v>
          </cell>
        </row>
        <row r="230">
          <cell r="B230" t="str">
            <v>3160</v>
          </cell>
          <cell r="C230" t="str">
            <v>SERVICIOS DE TELECOMUNICACIONES Y SATELITES</v>
          </cell>
        </row>
        <row r="231">
          <cell r="B231" t="str">
            <v>3161</v>
          </cell>
          <cell r="C231" t="str">
            <v>SERVICIOS DE TELECOMUNICACIONES Y SATELITES</v>
          </cell>
        </row>
        <row r="232">
          <cell r="B232" t="str">
            <v>3170</v>
          </cell>
          <cell r="C232" t="str">
            <v>SERVICIOS DE ACCESO DE INTERNET, REDES Y PROCESAMIENTO DE INFORMACIÓN</v>
          </cell>
        </row>
        <row r="233">
          <cell r="B233" t="str">
            <v>3171</v>
          </cell>
          <cell r="C233" t="str">
            <v>SERVICIOS DE ACCESO DE INTERNET, REDES Y PROCESAMIENTO DE INFORMACIÓN</v>
          </cell>
        </row>
        <row r="234">
          <cell r="B234" t="str">
            <v>3180</v>
          </cell>
          <cell r="C234" t="str">
            <v>SERVICIOS POSTALES Y TELEGRÁFICOS</v>
          </cell>
        </row>
        <row r="235">
          <cell r="B235" t="str">
            <v>3181</v>
          </cell>
          <cell r="C235" t="str">
            <v>SERVICIOS POSTALES Y TELEGRÁFICOS</v>
          </cell>
        </row>
        <row r="236">
          <cell r="B236" t="str">
            <v>3190</v>
          </cell>
          <cell r="C236" t="str">
            <v>SERVICIOS INTEGRALES Y OTROS SERVICIOS</v>
          </cell>
        </row>
        <row r="237">
          <cell r="B237" t="str">
            <v>3191</v>
          </cell>
          <cell r="C237" t="str">
            <v>SERVICIOS INTEGRALES Y OTROS SERVICIOS</v>
          </cell>
        </row>
        <row r="238">
          <cell r="B238" t="str">
            <v>3200</v>
          </cell>
          <cell r="C238" t="str">
            <v xml:space="preserve">SERVICIOS DE ARRENDAMIENTO </v>
          </cell>
        </row>
        <row r="239">
          <cell r="B239" t="str">
            <v>3210</v>
          </cell>
          <cell r="C239" t="str">
            <v>ARRENDAMIENTO DE TERRENOS</v>
          </cell>
        </row>
        <row r="240">
          <cell r="B240" t="str">
            <v>3211</v>
          </cell>
          <cell r="C240" t="str">
            <v>ARRENDAMIENTOS DE TERRENOS</v>
          </cell>
        </row>
        <row r="241">
          <cell r="B241" t="str">
            <v>3220</v>
          </cell>
          <cell r="C241" t="str">
            <v>ARRENDAMIENTO DE EDIFICIOS</v>
          </cell>
        </row>
        <row r="242">
          <cell r="B242" t="str">
            <v>3221</v>
          </cell>
          <cell r="C242" t="str">
            <v>ARRENDAMIENTO DE EDIFICIOS</v>
          </cell>
        </row>
        <row r="243">
          <cell r="B243" t="str">
            <v>3230</v>
          </cell>
          <cell r="C243" t="str">
            <v>ARRENDAMIENTO DE MOBILIARIO Y EQUIPO DE ADMINISTRACIÓN,EDUCACIONAL Y RECREATIVO</v>
          </cell>
        </row>
        <row r="244">
          <cell r="B244" t="str">
            <v>3231</v>
          </cell>
          <cell r="C244" t="str">
            <v>ARRENDAMIENTO DE MOBILIARIO Y EQUIPO DE ADMINISTRACIÓN,EDUCACIONAL Y RECREATIVO</v>
          </cell>
        </row>
        <row r="245">
          <cell r="B245" t="str">
            <v>3240</v>
          </cell>
          <cell r="C245" t="str">
            <v>ARRENDAMIENTO DE EQUIPO E INSTRUMENTAL MÉDICO Y DE LABORATORIO</v>
          </cell>
        </row>
        <row r="246">
          <cell r="B246" t="str">
            <v>3241</v>
          </cell>
          <cell r="C246" t="str">
            <v>ARRENDAMIENTO DE EQUIPO E INSTRUMENTAL MÉDICO Y DE LABORATORIO</v>
          </cell>
        </row>
        <row r="247">
          <cell r="B247" t="str">
            <v>3250</v>
          </cell>
          <cell r="C247" t="str">
            <v>ARRENDAMIENTO DE EQUIPO DE TRANSPORTE</v>
          </cell>
        </row>
        <row r="248">
          <cell r="B248" t="str">
            <v>3251</v>
          </cell>
          <cell r="C248" t="str">
            <v>ARRENDAMIENTO DE EQUIPO DE TRANSPORTE PARA LA EJECUCIÓN DE LOS PROGRAMAS DE SEGURIDAD PÚBLICA Y ATENCIÓN DE DESATRES NATURALES</v>
          </cell>
        </row>
        <row r="249">
          <cell r="B249" t="str">
            <v>3252</v>
          </cell>
          <cell r="C249" t="str">
            <v>ARRENDAMIENTO DE EQUIPO DE TRANSPORTE DESTINADO A SERVICIOS PÚBLICOS Y LA OPERACIÓN DE PROGRAMAS PÚBLICOS</v>
          </cell>
        </row>
        <row r="250">
          <cell r="B250" t="str">
            <v>3253</v>
          </cell>
          <cell r="C250" t="str">
            <v>ARRENDAMIENTO DE EQUIPO DE TRANSPORTE DESTINADO A SERVIDORES PÚBLICOS Y SERVICIOS ADMINISTRATIVOS</v>
          </cell>
        </row>
        <row r="251">
          <cell r="B251" t="str">
            <v>3260</v>
          </cell>
          <cell r="C251" t="str">
            <v>ARRENDAMIENTO DE MAQUINARIA, OTROS EQUIPOS Y HERRAMIENTAS</v>
          </cell>
        </row>
        <row r="252">
          <cell r="B252" t="str">
            <v>3261</v>
          </cell>
          <cell r="C252" t="str">
            <v>ARRENDAMIENTO DE MAQUINARIA, OTROS EQUIPOS Y HERRAMIENTAS</v>
          </cell>
        </row>
        <row r="253">
          <cell r="B253" t="str">
            <v>3270</v>
          </cell>
          <cell r="C253" t="str">
            <v>ARRENDAMIENTO DE ACTIVOS INTANGIBLES</v>
          </cell>
        </row>
        <row r="254">
          <cell r="B254" t="str">
            <v>3271</v>
          </cell>
          <cell r="C254" t="str">
            <v>ARRENDAMIENTO DE ACTIVOS INTANGIBLES</v>
          </cell>
        </row>
        <row r="255">
          <cell r="B255" t="str">
            <v>3280</v>
          </cell>
          <cell r="C255" t="str">
            <v>ARRENDAMIENTO FINANCIERO</v>
          </cell>
        </row>
        <row r="256">
          <cell r="B256" t="str">
            <v>3281</v>
          </cell>
          <cell r="C256" t="str">
            <v>ARRENDAMIENTO FINANCIERO</v>
          </cell>
        </row>
        <row r="257">
          <cell r="B257" t="str">
            <v>3290</v>
          </cell>
          <cell r="C257" t="str">
            <v>OTROS ARRENDAMIENTOS</v>
          </cell>
        </row>
        <row r="258">
          <cell r="B258" t="str">
            <v>3291</v>
          </cell>
          <cell r="C258" t="str">
            <v>OTROS ARRENDAMIENTOS</v>
          </cell>
        </row>
        <row r="259">
          <cell r="B259" t="str">
            <v>3300</v>
          </cell>
          <cell r="C259" t="str">
            <v>SERVICIOS PROFESIONALES,CIENTÍFICOS,TÉCNICOS Y OTROS SERVICIOS</v>
          </cell>
        </row>
        <row r="260">
          <cell r="B260" t="str">
            <v>3310</v>
          </cell>
          <cell r="C260" t="str">
            <v>SERVICIOS,LEGALES, DE CONTABILIDAD, AUDITORÍA Y RELACIONADOS</v>
          </cell>
        </row>
        <row r="261">
          <cell r="B261" t="str">
            <v>3311</v>
          </cell>
          <cell r="C261" t="str">
            <v>SERVICIOS,LEGALES, DE CONTABILIDAD, AUDITORÍA Y RELACIONADOS</v>
          </cell>
        </row>
        <row r="262">
          <cell r="B262" t="str">
            <v>3320</v>
          </cell>
          <cell r="C262" t="str">
            <v>SERVICIOS DE DISEÑO,ARQUITECTURA,INGENIERÍA Y ACTIVIDADES RELACIONADAS</v>
          </cell>
        </row>
        <row r="263">
          <cell r="B263" t="str">
            <v>3321</v>
          </cell>
          <cell r="C263" t="str">
            <v>SERVICIOS DE DISEÑO,ARQUITECTURA,INGENIERÍA Y ACTIVIDADES RELACIONADAS</v>
          </cell>
        </row>
        <row r="264">
          <cell r="B264" t="str">
            <v>3330</v>
          </cell>
          <cell r="C264" t="str">
            <v>SERVICIOS DE CONSULTORÍA ADMINISTRATIVA,PROCESOS,TÉCNICA Y EN TECNOLOGÍAS DE LA INFORMACIÓN</v>
          </cell>
        </row>
        <row r="265">
          <cell r="B265" t="str">
            <v>3331</v>
          </cell>
          <cell r="C265" t="str">
            <v>SERVICIOS DE CONSULTORÍA ADMINISTRATIVA,PROCESOS,TÉCNICA Y EN TECNOLOGÍAS DE LA INFORMACIÓN</v>
          </cell>
        </row>
        <row r="266">
          <cell r="B266" t="str">
            <v>3340</v>
          </cell>
          <cell r="C266" t="str">
            <v>SERVICIOS DE CAPACITACIÓN</v>
          </cell>
        </row>
        <row r="267">
          <cell r="B267" t="str">
            <v>3341</v>
          </cell>
          <cell r="C267" t="str">
            <v>SERVICIOS DE CAPACITACIÓN</v>
          </cell>
        </row>
        <row r="268">
          <cell r="B268" t="str">
            <v>3350</v>
          </cell>
          <cell r="C268" t="str">
            <v>SERVICIOS DE INVESTIGACIÓN CIENTIFICA Y DESARROLLO</v>
          </cell>
        </row>
        <row r="269">
          <cell r="B269" t="str">
            <v>3351</v>
          </cell>
          <cell r="C269" t="str">
            <v>SERVICIOS DE INVESTIGACIÓN CIENTIFICA Y DESARROLLO</v>
          </cell>
        </row>
        <row r="270">
          <cell r="B270" t="str">
            <v>3360</v>
          </cell>
          <cell r="C270" t="str">
            <v>SERVICIOS DE APOYO ADMINISTRATIVO, FOTOCOPIADO E IMPRESIÓN</v>
          </cell>
        </row>
        <row r="271">
          <cell r="B271" t="str">
            <v>3361</v>
          </cell>
          <cell r="C271" t="str">
            <v>SERVICIOS DE APOYO ADMINISTRATIVO Y FOTOCOPIADO.</v>
          </cell>
        </row>
        <row r="272">
          <cell r="B272" t="str">
            <v>3362</v>
          </cell>
          <cell r="C272" t="str">
            <v>SERVICIOS DE IMPRESIÓN.</v>
          </cell>
        </row>
        <row r="273">
          <cell r="B273" t="str">
            <v>3370</v>
          </cell>
          <cell r="C273" t="str">
            <v>SERVICIOS DE PROTECCION Y SEGURIDAD</v>
          </cell>
        </row>
        <row r="274">
          <cell r="B274" t="str">
            <v>3371</v>
          </cell>
          <cell r="C274" t="str">
            <v>SERVICIOS DE PROTECCION Y SEGURIDAD</v>
          </cell>
        </row>
        <row r="275">
          <cell r="B275" t="str">
            <v>3380</v>
          </cell>
          <cell r="C275" t="str">
            <v>SERVICIOS DE VIGILANCIA</v>
          </cell>
        </row>
        <row r="276">
          <cell r="B276" t="str">
            <v>3381</v>
          </cell>
          <cell r="C276" t="str">
            <v>SERVICIOS DE VIGILANCIA</v>
          </cell>
        </row>
        <row r="277">
          <cell r="B277" t="str">
            <v>3390</v>
          </cell>
          <cell r="C277" t="str">
            <v>SERVICIOS PROFESIONALES, CIENTIFICOS Y TÉCNICOS INTEGRALES</v>
          </cell>
        </row>
        <row r="278">
          <cell r="B278" t="str">
            <v>3391</v>
          </cell>
          <cell r="C278" t="str">
            <v>SERVICIOS PROFESIONALES, CIENTÍFICOS, TÉCNICOS INTEGRALES Y OTROS.</v>
          </cell>
        </row>
        <row r="279">
          <cell r="B279" t="str">
            <v>3400</v>
          </cell>
          <cell r="C279" t="str">
            <v>SERVICIOS FINANCIEROS, BANCARIOS Y COMERCIALES</v>
          </cell>
        </row>
        <row r="280">
          <cell r="B280" t="str">
            <v>3410</v>
          </cell>
          <cell r="C280" t="str">
            <v>SERVICIOS FINANCIEROS Y BANCARIOS</v>
          </cell>
        </row>
        <row r="281">
          <cell r="B281" t="str">
            <v>3411</v>
          </cell>
          <cell r="C281" t="str">
            <v>SERVICIOS FINANCIEROS Y BANCARIOS</v>
          </cell>
        </row>
        <row r="282">
          <cell r="B282" t="str">
            <v>3420</v>
          </cell>
          <cell r="C282" t="str">
            <v>SERVICIOS DE COBRANZA,INVESTIGACIÓN CREDITICIA Y SIMILAR</v>
          </cell>
        </row>
        <row r="283">
          <cell r="B283" t="str">
            <v>3421</v>
          </cell>
          <cell r="C283" t="str">
            <v>SERVICIOS DE COBRANZA,INVESTIGACIÓN CREDITICIA Y SIMILAR</v>
          </cell>
        </row>
        <row r="284">
          <cell r="B284" t="str">
            <v>3430</v>
          </cell>
          <cell r="C284" t="str">
            <v>SERVICIOS DE RECAUDACIÓN, TRASLADO Y CUSTODIA DE VALORES</v>
          </cell>
        </row>
        <row r="285">
          <cell r="B285" t="str">
            <v>3431</v>
          </cell>
          <cell r="C285" t="str">
            <v>GASTOS INHERENTES A LA RECAUDACIÓN</v>
          </cell>
        </row>
        <row r="286">
          <cell r="B286" t="str">
            <v>3432</v>
          </cell>
          <cell r="C286" t="str">
            <v>GASTOS DE ENSOBRETADO Y TRASLADO DE NÓMINA</v>
          </cell>
        </row>
        <row r="287">
          <cell r="B287" t="str">
            <v>3439</v>
          </cell>
          <cell r="C287" t="str">
            <v>OTROS SERVICIOS DE RECAUDACIÓN, TRASLADO Y CUSTODIA DE VALORES</v>
          </cell>
        </row>
        <row r="288">
          <cell r="B288" t="str">
            <v>3440</v>
          </cell>
          <cell r="C288" t="str">
            <v>SEGUROS DE RESPONSABILIDAD PATRIMONIAL Y FIANZAS</v>
          </cell>
        </row>
        <row r="289">
          <cell r="B289" t="str">
            <v>3441</v>
          </cell>
          <cell r="C289" t="str">
            <v>SEGUROS DE RESPONSABILIDAD PATRIMONIAL Y FIANZAS</v>
          </cell>
        </row>
        <row r="290">
          <cell r="B290" t="str">
            <v>3450</v>
          </cell>
          <cell r="C290" t="str">
            <v>SEGURO DE BIENES PATRIMONIALES</v>
          </cell>
        </row>
        <row r="291">
          <cell r="B291" t="str">
            <v>3451</v>
          </cell>
          <cell r="C291" t="str">
            <v>SEGURO DE BIENES PATRIMONIALES</v>
          </cell>
        </row>
        <row r="292">
          <cell r="B292" t="str">
            <v>3460</v>
          </cell>
          <cell r="C292" t="str">
            <v>ALMACENAJE,ENVASE Y EMBALAJE</v>
          </cell>
        </row>
        <row r="293">
          <cell r="B293" t="str">
            <v>3461</v>
          </cell>
          <cell r="C293" t="str">
            <v>ALMACENAJE,ENVASE Y EMBALAJE</v>
          </cell>
        </row>
        <row r="294">
          <cell r="B294" t="str">
            <v>3470</v>
          </cell>
          <cell r="C294" t="str">
            <v>FLETES Y MANIOBRAS</v>
          </cell>
        </row>
        <row r="295">
          <cell r="B295" t="str">
            <v>3471</v>
          </cell>
          <cell r="C295" t="str">
            <v>FLETES Y MANIOBRAS</v>
          </cell>
        </row>
        <row r="296">
          <cell r="B296" t="str">
            <v>3480</v>
          </cell>
          <cell r="C296" t="str">
            <v>COMISIONES POR VENTAS</v>
          </cell>
        </row>
        <row r="297">
          <cell r="B297" t="str">
            <v>3481</v>
          </cell>
          <cell r="C297" t="str">
            <v>COMISIONES POR VENTAS</v>
          </cell>
        </row>
        <row r="298">
          <cell r="B298" t="str">
            <v>3490</v>
          </cell>
          <cell r="C298" t="str">
            <v>SERVICIOS FINANCIEROS,BANCARIOS Y COMERCIALES INTEGRALES</v>
          </cell>
        </row>
        <row r="299">
          <cell r="B299" t="str">
            <v>3491</v>
          </cell>
          <cell r="C299" t="str">
            <v>DIFERENCIAS POR VARIACIONES EN EL TIPO DE CAMBIO</v>
          </cell>
        </row>
        <row r="300">
          <cell r="B300" t="str">
            <v>3499</v>
          </cell>
          <cell r="C300" t="str">
            <v>OTROS SERVICIOS FINANCIEROS, BANCARIOS Y COMERCIALES INTEGRALES</v>
          </cell>
        </row>
        <row r="301">
          <cell r="B301" t="str">
            <v>3500</v>
          </cell>
          <cell r="C301" t="str">
            <v>SERVICIOS DE INSTALACIÓN, REPARACIÓN, MANTENIMIENTO Y CONSERVACIÓN</v>
          </cell>
        </row>
        <row r="302">
          <cell r="B302" t="str">
            <v>3510</v>
          </cell>
          <cell r="C302" t="str">
            <v>CONSERVACIÓN Y MANTENIMIENTO MENOR DE INMUEBLES</v>
          </cell>
        </row>
        <row r="303">
          <cell r="B303" t="str">
            <v>3511</v>
          </cell>
          <cell r="C303" t="str">
            <v>CONSERVACIÓN Y MANTENIMIENTO MENOR DE INMUEBLES</v>
          </cell>
        </row>
        <row r="304">
          <cell r="B304" t="str">
            <v>3520</v>
          </cell>
          <cell r="C304" t="str">
            <v>INSTALACIÓN, REPARACIÓN Y MANTENIMIENTO DE MOBILIARIO Y EQUIPO DE ADMINISTRACIÓN, EDUCACIONAL Y RECREATIVO</v>
          </cell>
        </row>
        <row r="305">
          <cell r="B305" t="str">
            <v>3521</v>
          </cell>
          <cell r="C305" t="str">
            <v>INSTALACIÓN, REPARACIÓN Y MANTENIMIENTO DE MOBILIARIO Y EQUIPO DE ADMINISTRACIÓN, EDUCACIONAL Y RECREATIVO</v>
          </cell>
        </row>
        <row r="306">
          <cell r="B306" t="str">
            <v>3530</v>
          </cell>
          <cell r="C306" t="str">
            <v>INSTALACIÓN, REPARACIÓN Y MANTENIMIENTO DE EQUIPO DE CÓMPUTO Y TECNOLOGÍAS DE LA INFORMACIÓN</v>
          </cell>
        </row>
        <row r="307">
          <cell r="B307" t="str">
            <v>3531</v>
          </cell>
          <cell r="C307" t="str">
            <v>INSTALACIÓN, REPARACIÓN Y MANTENIMIENTO DE EQUIPO DE CÓMPUTO Y TECNOLOGÍAS DE LA INFORMACIÓN</v>
          </cell>
        </row>
        <row r="308">
          <cell r="B308" t="str">
            <v>3540</v>
          </cell>
          <cell r="C308" t="str">
            <v>INSTALACIÓN, REPARACIÓN Y MANTENIMIENTO DE EQUIPO E INSTRUMENTAL MÉDICO Y DE LABORATORIO</v>
          </cell>
        </row>
        <row r="309">
          <cell r="B309" t="str">
            <v>3541</v>
          </cell>
          <cell r="C309" t="str">
            <v>INSTALACIÓN, REPARACIÓN Y MANTENIMIENTO DE EQUIPO E INSTRUMENTAL MÉDICO Y DE LABORATORIO</v>
          </cell>
        </row>
        <row r="310">
          <cell r="B310" t="str">
            <v>3550</v>
          </cell>
          <cell r="C310" t="str">
            <v>REPARACIÓN Y MANTENIMIENTO DE EQUIPO DE TRANSPORTE</v>
          </cell>
        </row>
        <row r="311">
          <cell r="B311" t="str">
            <v>3551</v>
          </cell>
          <cell r="C311" t="str">
            <v>REPARACIÓN Y MANTENIMIENTO Y CONSERVACIÓN DE EQUIPO DE TRANSPORTE PARA LA EJECUCIÓN DE PROGRAMAS DE SEGURIDAD PÚBLICA Y ATENCIÓN DE DESASTRES NATURALES</v>
          </cell>
        </row>
        <row r="312">
          <cell r="B312" t="str">
            <v>3552</v>
          </cell>
          <cell r="C312" t="str">
            <v>REPARACIÓN Y MANTENIMIENTO Y CONSERVACIÓN DE EQUIPO DE TRANSPORTE DESTINADOS A SERVICIOS PÚBLICOS Y OPERACIÓN DE PROGRAMAS PÚBLICOS</v>
          </cell>
        </row>
        <row r="313">
          <cell r="B313" t="str">
            <v>3553</v>
          </cell>
          <cell r="C313" t="str">
            <v>REPARACIÓN Y MANTENIMIENTO Y CONSERVACIÓN DE EQUIPO DE TRANSPORTE DESTINADOS A SERVIDORES PÚBLICOS Y SERVICIOS ADMINISTRATIVOS</v>
          </cell>
        </row>
        <row r="314">
          <cell r="B314" t="str">
            <v>3560</v>
          </cell>
          <cell r="C314" t="str">
            <v>REPARACIÓN Y MANTENIMIENTO DE EQUIPO DE DEFENSA Y SEGURIDAD</v>
          </cell>
        </row>
        <row r="315">
          <cell r="B315" t="str">
            <v>3561</v>
          </cell>
          <cell r="C315" t="str">
            <v>REPARACIÓN Y MANTENIMIENTO DE EQUIPO DE DEFENSA Y SEGURIDAD</v>
          </cell>
        </row>
        <row r="316">
          <cell r="B316" t="str">
            <v>3570</v>
          </cell>
          <cell r="C316" t="str">
            <v>INSTALACIÓN, REPARACIÓN Y MANTENIMIENTO DE MAQUINARÍA, OTROS EQUIPOS Y HERRAMIENTA</v>
          </cell>
        </row>
        <row r="317">
          <cell r="B317" t="str">
            <v>3571</v>
          </cell>
          <cell r="C317" t="str">
            <v>INSTALACIÓN, REPARACIÓN Y MANTENIMIENTO DE MAQUINARÍA, OTROS EQUIPOS Y HERRAMIENTA</v>
          </cell>
        </row>
        <row r="318">
          <cell r="B318" t="str">
            <v>3580</v>
          </cell>
          <cell r="C318" t="str">
            <v>SERVICIOS DE LIMPIEZA Y MANEJO DE DESECHOS</v>
          </cell>
        </row>
        <row r="319">
          <cell r="B319" t="str">
            <v>3581</v>
          </cell>
          <cell r="C319" t="str">
            <v>SERVICIOS DE LIMPIEZA Y MANEJO DE DESECHOS</v>
          </cell>
        </row>
        <row r="320">
          <cell r="B320" t="str">
            <v>3590</v>
          </cell>
          <cell r="C320" t="str">
            <v>SERVICIOS DE JARDINERÍA Y FUMIGACIÓN</v>
          </cell>
        </row>
        <row r="321">
          <cell r="B321" t="str">
            <v>3591</v>
          </cell>
          <cell r="C321" t="str">
            <v>SERVICIOS DE JARDINERÍA Y FUMIGACIÓN</v>
          </cell>
        </row>
        <row r="322">
          <cell r="B322" t="str">
            <v>3600</v>
          </cell>
          <cell r="C322" t="str">
            <v>SERVICIOS DE COMUNICACIÓN SOCIAL Y PUBLICIDAD</v>
          </cell>
        </row>
        <row r="323">
          <cell r="B323" t="str">
            <v>3610</v>
          </cell>
          <cell r="C323" t="str">
            <v>DIFUSIÓN POR RADIO,TELEVISIÓN Y OTROS MEDIOS DE MENSAJES SOBRE PROGRAMAS Y ACTIVIDADES GUBERNAMENTALES</v>
          </cell>
        </row>
        <row r="324">
          <cell r="B324" t="str">
            <v>3611</v>
          </cell>
          <cell r="C324" t="str">
            <v>DIFUSIÓN POR RADIO,TELEVISIÓN Y OTROS MEDIOS DE MENSAJES SOBRE PROGRAMAS Y ACTIVIDADES GUBERNAMENTALES</v>
          </cell>
        </row>
        <row r="325">
          <cell r="B325" t="str">
            <v>3620</v>
          </cell>
          <cell r="C325" t="str">
            <v>DIFUSIÓN POR RADIO,TELEVISIÓN Y OTROS MEDIOS DE MENSAJES COMERCIALES PARA PROMOVER LA VENTA DE BIENES O SERVICIOS</v>
          </cell>
        </row>
        <row r="326">
          <cell r="B326" t="str">
            <v>3621</v>
          </cell>
          <cell r="C326" t="str">
            <v>DIFUSIÓN POR RADIO,TELEVISIÓN Y OTROS MEDIOS DE MENSAJES COMERCIALES PARA PROMOVER LA VENTA DE BIENES O SERVICIOS</v>
          </cell>
        </row>
        <row r="327">
          <cell r="B327" t="str">
            <v>3630</v>
          </cell>
          <cell r="C327" t="str">
            <v>SERVICIOS DE CREATIVIDAD, PREPRODUCCIÓN Y PRODUCCIÓN DE PUBLICIDAD,EXCEPTO INTERNET</v>
          </cell>
        </row>
        <row r="328">
          <cell r="B328" t="str">
            <v>3631</v>
          </cell>
          <cell r="C328" t="str">
            <v>SERVICIOS DE CREATIVIDAD, PREPRODUCCIÓN Y PRODUCCIÓN DE PUBLICIDAD,EXCEPTO INTERNET</v>
          </cell>
        </row>
        <row r="329">
          <cell r="B329" t="str">
            <v>3640</v>
          </cell>
          <cell r="C329" t="str">
            <v>SERVICIOS DE REVELADO DE FOTOGRAFÍAS</v>
          </cell>
        </row>
        <row r="330">
          <cell r="B330" t="str">
            <v>3641</v>
          </cell>
          <cell r="C330" t="str">
            <v>SERVICIOS DE REVELADO DE FOTOGRAFÍAS</v>
          </cell>
        </row>
        <row r="331">
          <cell r="B331" t="str">
            <v>3650</v>
          </cell>
          <cell r="C331" t="str">
            <v>SERVICIOS DE LA INDUSTRIA FILMICA, DEL SONIDO Y DEL VIDEO</v>
          </cell>
        </row>
        <row r="332">
          <cell r="B332" t="str">
            <v>3651</v>
          </cell>
          <cell r="C332" t="str">
            <v>SERVICIOS DE LA INDUSTRIA FILMICA, DEL SONIDO Y DEL VIDEO</v>
          </cell>
        </row>
        <row r="333">
          <cell r="B333" t="str">
            <v>3660</v>
          </cell>
          <cell r="C333" t="str">
            <v>SERVICIOS DE CREACIÓN Y DIFUSIÓN DE CONTENIDO EXCLUSIVAMENTE A TRAVÉS DE INTERNET</v>
          </cell>
        </row>
        <row r="334">
          <cell r="B334" t="str">
            <v>3661</v>
          </cell>
          <cell r="C334" t="str">
            <v>SERVICIOS DE CREACIÓN Y DIFUSIÓN DE CONTENIDO EXCLUSIVAMENTE A TRAVÉS DE INTERNET</v>
          </cell>
        </row>
        <row r="335">
          <cell r="B335" t="str">
            <v>3690</v>
          </cell>
          <cell r="C335" t="str">
            <v>OTROS SERVICIOS DE INFORMACIÓN</v>
          </cell>
        </row>
        <row r="336">
          <cell r="B336" t="str">
            <v>3691</v>
          </cell>
          <cell r="C336" t="str">
            <v>OTROS SERVICIOS DE INFORMACIÓN</v>
          </cell>
        </row>
        <row r="337">
          <cell r="B337" t="str">
            <v>3700</v>
          </cell>
          <cell r="C337" t="str">
            <v>SERVICIOS DE TRASLADO Y VÍATICOS</v>
          </cell>
        </row>
        <row r="338">
          <cell r="B338" t="str">
            <v>3710</v>
          </cell>
          <cell r="C338" t="str">
            <v>PASAJES AÉREOS</v>
          </cell>
        </row>
        <row r="339">
          <cell r="B339" t="str">
            <v>3711</v>
          </cell>
          <cell r="C339" t="str">
            <v>PASAJES AÉREOS NACIONALES.</v>
          </cell>
        </row>
        <row r="340">
          <cell r="B340" t="str">
            <v>3712</v>
          </cell>
          <cell r="C340" t="str">
            <v>PASAJES AÉREOS INTERNACIONALES.</v>
          </cell>
        </row>
        <row r="341">
          <cell r="B341" t="str">
            <v>3720</v>
          </cell>
          <cell r="C341" t="str">
            <v>PASAJES TERRESTRES</v>
          </cell>
        </row>
        <row r="342">
          <cell r="B342" t="str">
            <v>3721</v>
          </cell>
          <cell r="C342" t="str">
            <v>PASAJES TERRESTRES NACIONALES.</v>
          </cell>
        </row>
        <row r="343">
          <cell r="B343" t="str">
            <v>3722</v>
          </cell>
          <cell r="C343" t="str">
            <v>PASAJES TERRESTRES AL INTERIOR DEL DISTRITO FEDERAL</v>
          </cell>
        </row>
        <row r="344">
          <cell r="B344" t="str">
            <v>3723</v>
          </cell>
          <cell r="C344" t="str">
            <v>TRASLADO TERRESTRE DE PERSONAS</v>
          </cell>
        </row>
        <row r="345">
          <cell r="B345" t="str">
            <v>3724</v>
          </cell>
          <cell r="C345" t="str">
            <v>PASAJES TERRESTRES INTERNACIONALES.</v>
          </cell>
        </row>
        <row r="346">
          <cell r="B346" t="str">
            <v>3730</v>
          </cell>
          <cell r="C346" t="str">
            <v>PASAJES MARITÍMOS, LACUSTRES Y FLUVIALES</v>
          </cell>
        </row>
        <row r="347">
          <cell r="B347" t="str">
            <v>3731</v>
          </cell>
          <cell r="C347" t="str">
            <v>PASAJES MARITÍMOS, LACUSTRES Y FLUVIALES</v>
          </cell>
        </row>
        <row r="348">
          <cell r="B348" t="str">
            <v>3732</v>
          </cell>
          <cell r="C348" t="str">
            <v>TRASLADO MARÍTIMO, LACUSTRE Y FLUVIAL DE PERSONAS</v>
          </cell>
        </row>
        <row r="349">
          <cell r="B349" t="str">
            <v>3740</v>
          </cell>
          <cell r="C349" t="str">
            <v>AUTOTRANSPORTE</v>
          </cell>
        </row>
        <row r="350">
          <cell r="B350" t="str">
            <v>3741</v>
          </cell>
          <cell r="C350" t="str">
            <v>AUTOTRANSPORTE</v>
          </cell>
        </row>
        <row r="351">
          <cell r="B351" t="str">
            <v>3750</v>
          </cell>
          <cell r="C351" t="str">
            <v>VIÁTICOS EN EL PAÍS</v>
          </cell>
        </row>
        <row r="352">
          <cell r="B352" t="str">
            <v>3751</v>
          </cell>
          <cell r="C352" t="str">
            <v>VIÁTICOS EN EL PAÍS</v>
          </cell>
        </row>
        <row r="353">
          <cell r="B353" t="str">
            <v>3760</v>
          </cell>
          <cell r="C353" t="str">
            <v>VIÁTICOS EN EL EXTRANJERO</v>
          </cell>
        </row>
        <row r="354">
          <cell r="B354" t="str">
            <v>3761</v>
          </cell>
          <cell r="C354" t="str">
            <v>VIÁTICOS EN EL EXTRANJERO</v>
          </cell>
        </row>
        <row r="355">
          <cell r="B355" t="str">
            <v>3770</v>
          </cell>
          <cell r="C355" t="str">
            <v>GASTOS DE INSTALACIÓN Y TRASLADO DE MENAJE</v>
          </cell>
        </row>
        <row r="356">
          <cell r="B356" t="str">
            <v>3771</v>
          </cell>
          <cell r="C356" t="str">
            <v>GASTOS DE INSTALACIÓN Y TRASLADO DE MENAJE</v>
          </cell>
        </row>
        <row r="357">
          <cell r="B357" t="str">
            <v>3780</v>
          </cell>
          <cell r="C357" t="str">
            <v>SERVICIOS INTEGRALES DE TRASLADO Y VIÁTICOS</v>
          </cell>
        </row>
        <row r="358">
          <cell r="B358" t="str">
            <v>3781</v>
          </cell>
          <cell r="C358" t="str">
            <v>SERVICIOS INTEGRALES DE TRASLADO Y VIÁTICOS</v>
          </cell>
        </row>
        <row r="359">
          <cell r="B359" t="str">
            <v>3790</v>
          </cell>
          <cell r="C359" t="str">
            <v>OTROS SERVICIOS DE TRASLADO Y HOSPEDAJE</v>
          </cell>
        </row>
        <row r="360">
          <cell r="B360" t="str">
            <v>3791</v>
          </cell>
          <cell r="C360" t="str">
            <v>OTROS SERVICIOS DE TRASLADO Y HOSPEDAJE</v>
          </cell>
        </row>
        <row r="361">
          <cell r="B361" t="str">
            <v>3800</v>
          </cell>
          <cell r="C361" t="str">
            <v>SERVICIOS OFICIALES</v>
          </cell>
        </row>
        <row r="362">
          <cell r="B362" t="str">
            <v>3810</v>
          </cell>
          <cell r="C362" t="str">
            <v>GASTOS DE CEREMONIAL</v>
          </cell>
        </row>
        <row r="363">
          <cell r="B363" t="str">
            <v>3811</v>
          </cell>
          <cell r="C363" t="str">
            <v>GASTOS DE CEREMONIAL</v>
          </cell>
        </row>
        <row r="364">
          <cell r="B364" t="str">
            <v>3820</v>
          </cell>
          <cell r="C364" t="str">
            <v>GASTOS DE ORDEN SOCIAL Y CULTURAL</v>
          </cell>
        </row>
        <row r="365">
          <cell r="B365" t="str">
            <v>3821</v>
          </cell>
          <cell r="C365" t="str">
            <v>ESPECTÁCULOS CULTURALES</v>
          </cell>
        </row>
        <row r="366">
          <cell r="B366" t="str">
            <v>3822</v>
          </cell>
          <cell r="C366" t="str">
            <v>GASTOS DE ORDEN SOCIAL</v>
          </cell>
        </row>
        <row r="367">
          <cell r="B367" t="str">
            <v>3823</v>
          </cell>
          <cell r="C367" t="str">
            <v>GASTOS DE DIFUSIÓN Y EXTENSIÓN UNIVERSITARIA</v>
          </cell>
        </row>
        <row r="368">
          <cell r="B368" t="str">
            <v>3830</v>
          </cell>
          <cell r="C368" t="str">
            <v>CONGRESOS Y CONVENCIONES</v>
          </cell>
        </row>
        <row r="369">
          <cell r="B369" t="str">
            <v>3831</v>
          </cell>
          <cell r="C369" t="str">
            <v>CONGRESOS Y CONVENCIONES</v>
          </cell>
        </row>
        <row r="370">
          <cell r="B370" t="str">
            <v>3832</v>
          </cell>
          <cell r="C370" t="str">
            <v>GASTOS DE ORDEN ACADÉMICO</v>
          </cell>
        </row>
        <row r="371">
          <cell r="B371" t="str">
            <v>3840</v>
          </cell>
          <cell r="C371" t="str">
            <v>EXPOSICIONES</v>
          </cell>
        </row>
        <row r="372">
          <cell r="B372" t="str">
            <v>3841</v>
          </cell>
          <cell r="C372" t="str">
            <v>EXPOSICIONES</v>
          </cell>
        </row>
        <row r="373">
          <cell r="B373" t="str">
            <v>3850</v>
          </cell>
          <cell r="C373" t="str">
            <v>GASTOS DE REPRESENTACIÓN</v>
          </cell>
        </row>
        <row r="374">
          <cell r="B374" t="str">
            <v>3900</v>
          </cell>
          <cell r="C374" t="str">
            <v>OTROS SERVICIOS GENERALES</v>
          </cell>
        </row>
        <row r="375">
          <cell r="B375" t="str">
            <v>3910</v>
          </cell>
          <cell r="C375" t="str">
            <v>SERVICIOS FUNERARIOS Y DE CEMENTERIOS</v>
          </cell>
        </row>
        <row r="376">
          <cell r="B376" t="str">
            <v>3911</v>
          </cell>
          <cell r="C376" t="str">
            <v>SERVICIOS FUNERARIOS Y DE CEMENTERIOS A LOS FAMILIARES DE LOS CIVILES Y PENSIONISTAS DIRECTOS</v>
          </cell>
        </row>
        <row r="377">
          <cell r="B377" t="str">
            <v>3920</v>
          </cell>
          <cell r="C377" t="str">
            <v>IMPUESTOS Y DERECHOS</v>
          </cell>
        </row>
        <row r="378">
          <cell r="B378" t="str">
            <v>3921</v>
          </cell>
          <cell r="C378" t="str">
            <v>IMPUESTOS Y DERECHOS</v>
          </cell>
        </row>
        <row r="379">
          <cell r="B379" t="str">
            <v>3930</v>
          </cell>
          <cell r="C379" t="str">
            <v>IMPUESTOS Y DERECHOS DE IMPORTACIÓN</v>
          </cell>
        </row>
        <row r="380">
          <cell r="B380" t="str">
            <v>3931</v>
          </cell>
          <cell r="C380" t="str">
            <v>IMPUESTOS Y DERECHOS DE IMPORTACIÓN</v>
          </cell>
        </row>
        <row r="381">
          <cell r="B381" t="str">
            <v>3940</v>
          </cell>
          <cell r="C381" t="str">
            <v>SENTENCIAS Y RESOLUCIONES JUDICIALES</v>
          </cell>
        </row>
        <row r="382">
          <cell r="B382" t="str">
            <v>3940</v>
          </cell>
          <cell r="C382" t="str">
            <v>SENTENCIAS Y RESOLUCIONES POR AUTORIDAD COMPETENTE.</v>
          </cell>
        </row>
        <row r="383">
          <cell r="B383" t="str">
            <v>3941</v>
          </cell>
          <cell r="C383" t="str">
            <v>SENTENCIAS Y RESOLUCIONES POR AUTORIDAD COMPETENTE.</v>
          </cell>
        </row>
        <row r="384">
          <cell r="B384" t="str">
            <v>3950</v>
          </cell>
          <cell r="C384" t="str">
            <v>PENAS, MULTAS, ACCESORIOS Y ACTUALIZACIONES</v>
          </cell>
        </row>
        <row r="385">
          <cell r="B385" t="str">
            <v>3951</v>
          </cell>
          <cell r="C385" t="str">
            <v>PENAS, MULTAS, ACCESORIOS Y ACTUALIZACIONES</v>
          </cell>
        </row>
        <row r="386">
          <cell r="B386" t="str">
            <v>3960</v>
          </cell>
          <cell r="C386" t="str">
            <v>OTROS GASTOS POR RESPONSABILIDADES</v>
          </cell>
        </row>
        <row r="387">
          <cell r="B387" t="str">
            <v>3961</v>
          </cell>
          <cell r="C387" t="str">
            <v>GASTOS POR CONCEPTO DE RESPONSABILIDADES DEL GOBIERNO DEL DISTRITO FEDERAL</v>
          </cell>
        </row>
        <row r="388">
          <cell r="B388" t="str">
            <v>3969</v>
          </cell>
          <cell r="C388" t="str">
            <v>OTROS GASTOS POR RESPONSABILIDADES</v>
          </cell>
        </row>
        <row r="389">
          <cell r="B389" t="str">
            <v>3970</v>
          </cell>
          <cell r="C389" t="str">
            <v>UTILIDADES.</v>
          </cell>
        </row>
        <row r="390">
          <cell r="B390" t="str">
            <v>3971</v>
          </cell>
          <cell r="C390" t="str">
            <v>UTILIDADES.</v>
          </cell>
        </row>
        <row r="391">
          <cell r="B391" t="str">
            <v>3980</v>
          </cell>
          <cell r="C391" t="str">
            <v>IMPUESTO SOBRE NÓMINAS Y OTROS QUE SE DERIVEN DE UNA RELACIÓN LABORAL.</v>
          </cell>
        </row>
        <row r="392">
          <cell r="B392" t="str">
            <v>3981</v>
          </cell>
          <cell r="C392" t="str">
            <v>IMPUESTO SOBRE NÓMINAS.</v>
          </cell>
        </row>
        <row r="393">
          <cell r="B393" t="str">
            <v>3982</v>
          </cell>
          <cell r="C393" t="str">
            <v>OTROS IMPUESTOS DERIVADOS DE UNA RELACIÓN LABORAL.</v>
          </cell>
        </row>
        <row r="394">
          <cell r="B394" t="str">
            <v>3990</v>
          </cell>
          <cell r="C394" t="str">
            <v>OTROS SERVICIOS GENERALES</v>
          </cell>
        </row>
        <row r="395">
          <cell r="B395" t="str">
            <v>3991</v>
          </cell>
          <cell r="C395" t="str">
            <v>SERVICIOS PARA LA PROMOCIÓN DEPORTIVA</v>
          </cell>
        </row>
        <row r="396">
          <cell r="B396" t="str">
            <v>3992</v>
          </cell>
          <cell r="C396" t="str">
            <v>SERVICIOS PARA LA PROMOCIÓN Y DIFUSIÓN DE SITIOS TURISTICOS, CULTURALES, RECREATIVOS Y DEPORTIVOS DEL DISTRITO FEDERAL</v>
          </cell>
        </row>
        <row r="397">
          <cell r="B397" t="str">
            <v>3993</v>
          </cell>
          <cell r="C397" t="str">
            <v>SUBROGACIONES</v>
          </cell>
        </row>
        <row r="398">
          <cell r="B398" t="str">
            <v>3994</v>
          </cell>
          <cell r="C398" t="str">
            <v>EROGACIONES DERIVADAS DE INGRESOS POR CUENTA DE TERCEROS</v>
          </cell>
        </row>
        <row r="399">
          <cell r="B399" t="str">
            <v>3999</v>
          </cell>
          <cell r="C399" t="str">
            <v>OTROS SERVICIOS GENERALES</v>
          </cell>
        </row>
        <row r="400">
          <cell r="B400" t="str">
            <v>4000</v>
          </cell>
          <cell r="C400" t="str">
            <v>TRANSFERENCIAS, ASIGNACIONES, SUBSIDIOS Y OTRAS AYUDAS</v>
          </cell>
        </row>
        <row r="401">
          <cell r="B401" t="str">
            <v>4100</v>
          </cell>
          <cell r="C401" t="str">
            <v>TRANSFERENCIAS INTERNAS Y ASIGNACIONES AL SECTOR PÚBLICO</v>
          </cell>
        </row>
        <row r="402">
          <cell r="B402" t="str">
            <v>4110</v>
          </cell>
          <cell r="C402" t="str">
            <v>ASIGNACIONES PRESUPUESTARIAS AL PODER EJECUTIVO</v>
          </cell>
        </row>
        <row r="403">
          <cell r="B403" t="str">
            <v>4111</v>
          </cell>
          <cell r="C403" t="str">
            <v>ASIGNACIONES PRESUPUESTARIAS AL ÓRGANO EJECUTIVO DEL DISTRITO FEDERAL.</v>
          </cell>
        </row>
        <row r="404">
          <cell r="B404" t="str">
            <v>4120</v>
          </cell>
          <cell r="C404" t="str">
            <v>ASIGNACIONES PRESUPUESTARIAS AL PODER LEGISLATIVO</v>
          </cell>
        </row>
        <row r="405">
          <cell r="B405" t="str">
            <v>4121</v>
          </cell>
          <cell r="C405" t="str">
            <v>ASIGNACIONES PRESUPUESTARIAS AL ÓRGANO LEGISLATIVO DEL DISTRITO FEDERAL</v>
          </cell>
        </row>
        <row r="406">
          <cell r="B406" t="str">
            <v>4130</v>
          </cell>
          <cell r="C406" t="str">
            <v>ASIGNACIONES PRESUPUESTARIAS AL PODER JUDICIAL</v>
          </cell>
        </row>
        <row r="407">
          <cell r="B407" t="str">
            <v>4131</v>
          </cell>
          <cell r="C407" t="str">
            <v>ASIGNACIONES PRESUPUESTARIAS AL ÓRGANO SUPERIOR DE JUSTICIA DEL DISTRITO FEDERAL</v>
          </cell>
        </row>
        <row r="408">
          <cell r="B408" t="str">
            <v>4140</v>
          </cell>
          <cell r="C408" t="str">
            <v>ASIGNACIONES PRESUPUESTARIAS A ÓRGANOS AUTÓNOMOS</v>
          </cell>
        </row>
        <row r="409">
          <cell r="B409" t="str">
            <v>4141</v>
          </cell>
          <cell r="C409" t="str">
            <v>ASIGNACIONES PRESUPUESTARIAS A ÓRGANOS AUTÓNOMOS DEL DISTRITO FEDERAL</v>
          </cell>
        </row>
        <row r="410">
          <cell r="B410" t="str">
            <v>4150</v>
          </cell>
          <cell r="C410" t="str">
            <v>TRANSFERENCIAS INTERNAS OTORGADAS A ENTIDADES PARAESTATALES NO EMPRESARIALES Y NO FINANCIERAS</v>
          </cell>
        </row>
        <row r="411">
          <cell r="B411" t="str">
            <v>4151</v>
          </cell>
          <cell r="C411" t="str">
            <v>TRANSFERENCIAS OTORGADAS A ENTIDADES PARAESTATALES NO EMPRESARIALES Y NO FINANCIERAS</v>
          </cell>
        </row>
        <row r="412">
          <cell r="B412" t="str">
            <v>4152</v>
          </cell>
          <cell r="C412" t="str">
            <v>APORTACIONES OTORGADAS A ENTIDADES PARAESTATALES NO EMPRESSARIALES Y NO FINANCIERAS</v>
          </cell>
        </row>
        <row r="413">
          <cell r="B413" t="str">
            <v>4160</v>
          </cell>
          <cell r="C413" t="str">
            <v>TRANSFERENCIAS INTERNAS OTORGADAS A ENTIDADES PARAESTATALES EMPRESARIALES Y NO FINANCIERAS</v>
          </cell>
        </row>
        <row r="414">
          <cell r="B414" t="str">
            <v>4161</v>
          </cell>
          <cell r="C414" t="str">
            <v>TRANSFERENCIAS OTORGADAS A ENTIDADES PARAESTATALES EMPRESARIALES Y NO FINANCIERAS</v>
          </cell>
        </row>
        <row r="415">
          <cell r="B415" t="str">
            <v>4162</v>
          </cell>
          <cell r="C415" t="str">
            <v>APORTACIONES OTORGADAS A ENTIDADES PARAESTATALES EMPRESARIALES Y NO FINANCIERAS</v>
          </cell>
        </row>
        <row r="416">
          <cell r="B416" t="str">
            <v>4170</v>
          </cell>
          <cell r="C416" t="str">
            <v>TRANSFERENCIAS INTERNAS OTORGADAS A FIDEICOMISOS PÚBLICOS EMPRESARIALES Y NO FINANCIEROS</v>
          </cell>
        </row>
        <row r="417">
          <cell r="B417" t="str">
            <v>4171</v>
          </cell>
          <cell r="C417" t="str">
            <v>TRANSFERENCIAS OTORGADAS A FIDEICOMISOS PÚBLICOS EMPRESARIALES Y NO FINANCIEROS</v>
          </cell>
        </row>
        <row r="418">
          <cell r="B418" t="str">
            <v>4172</v>
          </cell>
          <cell r="C418" t="str">
            <v>APORTACIONES OTORGADAS A FIDEICOMISOS PÚBLICOS EMPRESARIALES Y NO FINANCIEROS</v>
          </cell>
        </row>
        <row r="419">
          <cell r="B419" t="str">
            <v>4180</v>
          </cell>
          <cell r="C419" t="str">
            <v>TRANSFERENCIAS INTERNAS OTORGADAS A INSTITUCIONES PARAESTATALES PÚBLICAS FINANCIERAS.</v>
          </cell>
        </row>
        <row r="420">
          <cell r="B420" t="str">
            <v>4181</v>
          </cell>
          <cell r="C420" t="str">
            <v>TRANSFERENCIAS OTORGADAS A INSTITUCIONES PARAESTATALES PÚBLICAS FINANCIERAS</v>
          </cell>
        </row>
        <row r="421">
          <cell r="B421" t="str">
            <v>4182</v>
          </cell>
          <cell r="C421" t="str">
            <v>APORTACIONES OTORGADAS A INSTITUCIONES PARAESTATALES PÚBLICAS FINANCIERAS</v>
          </cell>
        </row>
        <row r="422">
          <cell r="B422" t="str">
            <v>4190</v>
          </cell>
          <cell r="C422" t="str">
            <v>TRANSFERENCIAS INTERNAS OTORGADAS A FIDEICOMISOS PÚBLICOS FINANCIEROS</v>
          </cell>
        </row>
        <row r="423">
          <cell r="B423" t="str">
            <v>4191</v>
          </cell>
          <cell r="C423" t="str">
            <v>TRANSFERENCIAS OTORGADAS A FIDEICOMISOS PÚBLICOS FINANCIEROS</v>
          </cell>
        </row>
        <row r="424">
          <cell r="B424" t="str">
            <v>4192</v>
          </cell>
          <cell r="C424" t="str">
            <v>APORTACIOONES OTORGADAS A FIDEICOMISOS PÚBLICOS FINANCIEROS</v>
          </cell>
        </row>
        <row r="425">
          <cell r="B425" t="str">
            <v>4200</v>
          </cell>
          <cell r="C425" t="str">
            <v>TRANSFERENCIAS AL RESTO DEL SECTOR PÚBLICO</v>
          </cell>
        </row>
        <row r="426">
          <cell r="B426" t="str">
            <v>4210</v>
          </cell>
          <cell r="C426" t="str">
            <v>TRANSFERENCIAS OTORGADAS A ENTIDADES PARAESTATALES NO EMPRESARIALES Y NO FINANCIERAS</v>
          </cell>
        </row>
        <row r="427">
          <cell r="B427" t="str">
            <v>4211</v>
          </cell>
          <cell r="C427" t="str">
            <v>TRANSFERENCIAS OTORGADAS A ENTIDADES PARAESTATALES NO EMPRESARIALES Y NO FINANCIERAS</v>
          </cell>
        </row>
        <row r="428">
          <cell r="B428" t="str">
            <v>4220</v>
          </cell>
          <cell r="C428" t="str">
            <v>TRANSFERENCIAS OTORGADAS PARA ENTIDADES PARAESTATALES EMPRESARIALES Y NO FINANCIERAS</v>
          </cell>
        </row>
        <row r="429">
          <cell r="B429" t="str">
            <v>4221</v>
          </cell>
          <cell r="C429" t="str">
            <v>TRANSFERENCIAS OTORGADAS PARA ENTIDADES PARAESTATALES EMPRESARIALES Y NO FINANCIERAS</v>
          </cell>
        </row>
        <row r="430">
          <cell r="B430" t="str">
            <v>4230</v>
          </cell>
          <cell r="C430" t="str">
            <v>TRANSFERENCIAS OTORGADAS PARA INSTITUCIONES PARAESTATALES PÚBLICAS FINANCIERAS</v>
          </cell>
        </row>
        <row r="431">
          <cell r="B431" t="str">
            <v>4231</v>
          </cell>
          <cell r="C431" t="str">
            <v>TRANSFERENCIAS OTORGADAS PARA INSTITUCIONES PARAESTATALES PÚBLICAS FINANCIERAS</v>
          </cell>
        </row>
        <row r="432">
          <cell r="B432" t="str">
            <v>4240</v>
          </cell>
          <cell r="C432" t="str">
            <v>TRANSFERENCIAS OTORGADAS A ENTIDADES FEDERATIVAS Y MUNICIPIOS</v>
          </cell>
        </row>
        <row r="433">
          <cell r="B433" t="str">
            <v>4241</v>
          </cell>
          <cell r="C433" t="str">
            <v>TRANSFERENCIAS OTORGADAS A ENTIDADES FEDERATIVAS Y MUNICIPIOS</v>
          </cell>
        </row>
        <row r="434">
          <cell r="B434" t="str">
            <v>4250</v>
          </cell>
          <cell r="C434" t="str">
            <v>TRANSFERENCIAS A FIDEICOMISOS DE ENTIDADES FEDERATIVAS Y MUNICIPIOS</v>
          </cell>
        </row>
        <row r="435">
          <cell r="B435" t="str">
            <v>4251</v>
          </cell>
          <cell r="C435" t="str">
            <v>TRANSFERENCIAS A FIDEICOMISOS DE ENTIDADES FEDERATIVAS Y MUNICIPIOS</v>
          </cell>
        </row>
        <row r="436">
          <cell r="B436" t="str">
            <v>4300</v>
          </cell>
          <cell r="C436" t="str">
            <v>SUBSIDIOS Y SUBVENCIONES</v>
          </cell>
        </row>
        <row r="437">
          <cell r="B437" t="str">
            <v>4310</v>
          </cell>
          <cell r="C437" t="str">
            <v>SUBSIDIOS A LA PRODUCCIÓN</v>
          </cell>
        </row>
        <row r="438">
          <cell r="B438" t="str">
            <v>4311</v>
          </cell>
          <cell r="C438" t="str">
            <v>SUBSIDIOS A LA PRODUCCIÓN</v>
          </cell>
        </row>
        <row r="439">
          <cell r="B439" t="str">
            <v>4320</v>
          </cell>
          <cell r="C439" t="str">
            <v>SUBSIDIOS A LA DISTRIBUCIÓN</v>
          </cell>
        </row>
        <row r="440">
          <cell r="B440" t="str">
            <v>4321</v>
          </cell>
          <cell r="C440" t="str">
            <v>SUBSIDIOS A LA DISTRIBUCIÓN</v>
          </cell>
        </row>
        <row r="441">
          <cell r="B441" t="str">
            <v>4330</v>
          </cell>
          <cell r="C441" t="str">
            <v>SUBSIDIOS A LA INVERSIÓN</v>
          </cell>
        </row>
        <row r="442">
          <cell r="B442" t="str">
            <v>4331</v>
          </cell>
          <cell r="C442" t="str">
            <v>SUBSIDIOS A LA INVERSIÓN</v>
          </cell>
        </row>
        <row r="443">
          <cell r="B443" t="str">
            <v>4340</v>
          </cell>
          <cell r="C443" t="str">
            <v>SUBSIDIOS A LA PRESTACIÓN DE SERVICIOS PÚBLICOS</v>
          </cell>
        </row>
        <row r="444">
          <cell r="B444" t="str">
            <v>4341</v>
          </cell>
          <cell r="C444" t="str">
            <v>SUBSIDIOS A LA PRESTACIÓN DE SERVICIOS PÚBLICOS</v>
          </cell>
        </row>
        <row r="445">
          <cell r="B445" t="str">
            <v>4350</v>
          </cell>
          <cell r="C445" t="str">
            <v>SUBSIDIOS PARA CUBRIR DIFERENCIALES DE TASAS DE INTERÉS</v>
          </cell>
        </row>
        <row r="446">
          <cell r="B446" t="str">
            <v>4360</v>
          </cell>
          <cell r="C446" t="str">
            <v>SUBSIDIOS A LA VIVIENDA</v>
          </cell>
        </row>
        <row r="447">
          <cell r="B447" t="str">
            <v>4361</v>
          </cell>
          <cell r="C447" t="str">
            <v>SUBSIDIOS A LA VIVIENDA</v>
          </cell>
        </row>
        <row r="448">
          <cell r="B448" t="str">
            <v>4370</v>
          </cell>
          <cell r="C448" t="str">
            <v>SUBVENCIONES AL CONSUMO</v>
          </cell>
        </row>
        <row r="449">
          <cell r="B449" t="str">
            <v>4380</v>
          </cell>
          <cell r="C449" t="str">
            <v>SUBSIDIOS A ENTIDADES FEDERATIVAS Y MUNICIPIOS.</v>
          </cell>
        </row>
        <row r="450">
          <cell r="B450" t="str">
            <v>4381</v>
          </cell>
          <cell r="C450" t="str">
            <v>SUBSIDIOS A ENTIDADES FEDERATIVAS Y MUNICIPIOS.</v>
          </cell>
        </row>
        <row r="451">
          <cell r="B451" t="str">
            <v>4390</v>
          </cell>
          <cell r="C451" t="str">
            <v>OTROS SUBSIDIOS.</v>
          </cell>
        </row>
        <row r="452">
          <cell r="B452" t="str">
            <v>4391</v>
          </cell>
          <cell r="C452" t="str">
            <v>OTROS SUBSIDIOS.</v>
          </cell>
        </row>
        <row r="453">
          <cell r="B453" t="str">
            <v>4400</v>
          </cell>
          <cell r="C453" t="str">
            <v>AYUDAS SOCIALES</v>
          </cell>
        </row>
        <row r="454">
          <cell r="B454" t="str">
            <v>4410</v>
          </cell>
          <cell r="C454" t="str">
            <v>AYUDAS SOCIALES A PERSONAS</v>
          </cell>
        </row>
        <row r="455">
          <cell r="B455" t="str">
            <v>4411</v>
          </cell>
          <cell r="C455" t="str">
            <v>PREMIOS</v>
          </cell>
        </row>
        <row r="456">
          <cell r="B456" t="str">
            <v>4412</v>
          </cell>
          <cell r="C456" t="str">
            <v>AYUDAS SOCIALES A PERSONAS U HOGARES DE ESCASOS RECURSOS</v>
          </cell>
        </row>
        <row r="457">
          <cell r="B457" t="str">
            <v>4419</v>
          </cell>
          <cell r="C457" t="str">
            <v>OTRAS AYUDAS SOCIALES A PERSONAS</v>
          </cell>
        </row>
        <row r="458">
          <cell r="B458" t="str">
            <v>4420</v>
          </cell>
          <cell r="C458" t="str">
            <v>BECAS Y OTRAS AYUDAS PARA PROGRAMAS DE CAPACITACIÓN</v>
          </cell>
        </row>
        <row r="459">
          <cell r="B459" t="str">
            <v>4421</v>
          </cell>
          <cell r="C459" t="str">
            <v>BECAS Y OTRAS AYUDAS PARA PROGRAMAS DE CAPACITACIÓN</v>
          </cell>
        </row>
        <row r="460">
          <cell r="B460" t="str">
            <v>4430</v>
          </cell>
          <cell r="C460" t="str">
            <v>AYUDAS SOCIALES A INSTITUCIONES DE ENSEÑANZA</v>
          </cell>
        </row>
        <row r="461">
          <cell r="B461" t="str">
            <v>4431</v>
          </cell>
          <cell r="C461" t="str">
            <v>AYUDAS SOCIALES A INSTITUCIONES DE ENSEÑANZA</v>
          </cell>
        </row>
        <row r="462">
          <cell r="B462" t="str">
            <v>4440</v>
          </cell>
          <cell r="C462" t="str">
            <v>AYUDAS SOCIALES A ACTIVIDADES CIENTÍFICAS O ACADÉMICAS</v>
          </cell>
        </row>
        <row r="463">
          <cell r="B463" t="str">
            <v>4441</v>
          </cell>
          <cell r="C463" t="str">
            <v>AYUDAS SOCIALES A ACTIVIDADES CIENTÍFICAS O ACADÉMICAS</v>
          </cell>
        </row>
        <row r="464">
          <cell r="B464" t="str">
            <v>4450</v>
          </cell>
          <cell r="C464" t="str">
            <v>AYUDAS SOCIALES A INSTITUCIONES SIN FINES DE LUCRO</v>
          </cell>
        </row>
        <row r="465">
          <cell r="B465" t="str">
            <v>4451</v>
          </cell>
          <cell r="C465" t="str">
            <v>AYUDAS SOCIALES A INSTITUCIONES SIN FINES DE LUCRO</v>
          </cell>
        </row>
        <row r="466">
          <cell r="B466" t="str">
            <v>4460</v>
          </cell>
          <cell r="C466" t="str">
            <v>AYUDAS SOCIALES A COOPERATIVAS</v>
          </cell>
        </row>
        <row r="467">
          <cell r="B467" t="str">
            <v>4461</v>
          </cell>
          <cell r="C467" t="str">
            <v>AYUDAS SOCIALES A COOPERATIVAS</v>
          </cell>
        </row>
        <row r="468">
          <cell r="B468" t="str">
            <v>4470</v>
          </cell>
          <cell r="C468" t="str">
            <v>AYUDAS SOCIALES A ENTIDADES DE INTERÉS PÚBLICO</v>
          </cell>
        </row>
        <row r="469">
          <cell r="B469" t="str">
            <v>4471</v>
          </cell>
          <cell r="C469" t="str">
            <v>AYUDAS SOCIALES A ENTIDADES DE INTERÉS PÚBLICO</v>
          </cell>
        </row>
        <row r="470">
          <cell r="B470" t="str">
            <v>4480</v>
          </cell>
          <cell r="C470" t="str">
            <v>AYUDAS POR DESASTRES NATURALES Y OTROS SINIESTROS</v>
          </cell>
        </row>
        <row r="471">
          <cell r="B471" t="str">
            <v>4481</v>
          </cell>
          <cell r="C471" t="str">
            <v>AYUDAS POR DESASTRES NATURALES Y OTROS SINIESTROS</v>
          </cell>
        </row>
        <row r="472">
          <cell r="B472" t="str">
            <v>4500</v>
          </cell>
          <cell r="C472" t="str">
            <v>PENSIONES Y JUBILACIONES</v>
          </cell>
        </row>
        <row r="473">
          <cell r="B473" t="str">
            <v>4510</v>
          </cell>
          <cell r="C473" t="str">
            <v>PENSIONES</v>
          </cell>
        </row>
        <row r="474">
          <cell r="B474" t="str">
            <v>4511</v>
          </cell>
          <cell r="C474" t="str">
            <v>PENSIONES</v>
          </cell>
        </row>
        <row r="475">
          <cell r="B475" t="str">
            <v>4520</v>
          </cell>
          <cell r="C475" t="str">
            <v>JUBILACIONES</v>
          </cell>
        </row>
        <row r="476">
          <cell r="B476" t="str">
            <v>4521</v>
          </cell>
          <cell r="C476" t="str">
            <v>JUBILACIONES</v>
          </cell>
        </row>
        <row r="477">
          <cell r="B477" t="str">
            <v>4590</v>
          </cell>
          <cell r="C477" t="str">
            <v>OTRAS PENSIONES Y JUBILACIONES.</v>
          </cell>
        </row>
        <row r="478">
          <cell r="B478" t="str">
            <v>4591</v>
          </cell>
          <cell r="C478" t="str">
            <v>OTRAS PENSIONES Y JUBILACIONES.</v>
          </cell>
        </row>
        <row r="479">
          <cell r="B479" t="str">
            <v>4600</v>
          </cell>
          <cell r="C479" t="str">
            <v>TRANSFERENCIAS A FIDEICOMISOS, MANDATOS Y OTROS ANÁLOGOS</v>
          </cell>
        </row>
        <row r="480">
          <cell r="B480" t="str">
            <v>4610</v>
          </cell>
          <cell r="C480" t="str">
            <v>TRANSFERENCIAS A FIDEICOMISOS DEL PODER EJECUTIVO</v>
          </cell>
        </row>
        <row r="481">
          <cell r="B481" t="str">
            <v>4611</v>
          </cell>
          <cell r="C481" t="str">
            <v>TRANSFERENCIAS A FIDEICOMISOS DEL ÓRGANO EJECUTIVO DEL DISTRITO FEDERAL</v>
          </cell>
        </row>
        <row r="482">
          <cell r="B482" t="str">
            <v>4612</v>
          </cell>
          <cell r="C482" t="str">
            <v>APORTACIONES A FIDEICOMISOS DEL ÓRGANO EJECUTIVO DEL DISTRITO FEDERAL</v>
          </cell>
        </row>
        <row r="483">
          <cell r="B483" t="str">
            <v>4620</v>
          </cell>
          <cell r="C483" t="str">
            <v>TRANSFERENCIAS A FIDEICOMISOS DEL PODER LEGISLATIVO</v>
          </cell>
        </row>
        <row r="484">
          <cell r="B484" t="str">
            <v>4621</v>
          </cell>
          <cell r="C484" t="str">
            <v>TRANSFERENCIAS A FIDEICOMISOS DEL ÓRGANO LEGISLATIVO DEL DISTRITO FEDERAL</v>
          </cell>
        </row>
        <row r="485">
          <cell r="B485" t="str">
            <v>4630</v>
          </cell>
          <cell r="C485" t="str">
            <v>TRANSFERENCIAS A FIDEICOMISOS DEL PODER JUDICIAL</v>
          </cell>
        </row>
        <row r="486">
          <cell r="B486" t="str">
            <v>4631</v>
          </cell>
          <cell r="C486" t="str">
            <v>TRANSFERENCIAS A FIDEICOMISOS DELÓRGANO SUPERIOR DE JUSTICIA DEL DISTRITO FEDERAL</v>
          </cell>
        </row>
        <row r="487">
          <cell r="B487" t="str">
            <v>4640</v>
          </cell>
          <cell r="C487" t="str">
            <v>TRANSFERENCIAS A FIDEICOMISOS PÚBLICOS DE ENTIDADES PARAESTATALES NO EMPRESARIALES Y NO FINANCIERAS</v>
          </cell>
        </row>
        <row r="488">
          <cell r="B488" t="str">
            <v>4641</v>
          </cell>
          <cell r="C488" t="str">
            <v>TRANSFERENCIAS A FIDEICOMISOS NO EMPRESARIALES Y NO FINANCIERAS</v>
          </cell>
        </row>
        <row r="489">
          <cell r="B489" t="str">
            <v>4642</v>
          </cell>
          <cell r="C489" t="str">
            <v>APORTACIONES A FIDEICOMISOS NO EMPRESARIALES Y NO FINANCIERAS</v>
          </cell>
        </row>
        <row r="490">
          <cell r="B490" t="str">
            <v>4650</v>
          </cell>
          <cell r="C490" t="str">
            <v>TRANSFERENCIAS A FIDEICOMISOS PÚBLICOS DE ENTIDADES PARAESTATALES EMPRESARIALES Y NO FINANCIERAS</v>
          </cell>
        </row>
        <row r="491">
          <cell r="B491" t="str">
            <v>4651</v>
          </cell>
          <cell r="C491" t="str">
            <v>TRANSFERENCIAS A FIDEICOMISOS PÚBLICOS DE ENTIDADES PARAESTATALES EMPRESARIALES Y NO FINANCIERAS</v>
          </cell>
        </row>
        <row r="492">
          <cell r="B492" t="str">
            <v>4652</v>
          </cell>
          <cell r="C492" t="str">
            <v>APORTACIONES A FIDEICOMISOS PÚBLICOS DE ENTIDADES PARAESTATALES EMPRESARIALES Y NO FINANCIERAS</v>
          </cell>
        </row>
        <row r="493">
          <cell r="B493" t="str">
            <v>4660</v>
          </cell>
          <cell r="C493" t="str">
            <v>TRANSFERENCIAS A FIDEICOMISOS DE INSTITUCIONES PÚBLICAS FINANCIERAS</v>
          </cell>
        </row>
        <row r="494">
          <cell r="B494" t="str">
            <v>4700</v>
          </cell>
          <cell r="C494" t="str">
            <v>TRANSFERENCIAS A LA SEGURIDAD SOCIAL.</v>
          </cell>
        </row>
        <row r="495">
          <cell r="B495" t="str">
            <v>4710</v>
          </cell>
          <cell r="C495" t="str">
            <v>TRANSFERENCIAS POR OBLIGACIÓN DE LEY.</v>
          </cell>
        </row>
        <row r="496">
          <cell r="B496" t="str">
            <v>4711</v>
          </cell>
          <cell r="C496" t="str">
            <v>TRANSFERENCIAS POR OBLIGACIÓN DE LEY.</v>
          </cell>
        </row>
        <row r="497">
          <cell r="B497" t="str">
            <v>4800</v>
          </cell>
          <cell r="C497" t="str">
            <v>DONATIVOS.</v>
          </cell>
        </row>
        <row r="498">
          <cell r="B498" t="str">
            <v>4810</v>
          </cell>
          <cell r="C498" t="str">
            <v>DONATIVOS A INSTITUCIONES SIN FINES DE LUCRO.</v>
          </cell>
        </row>
        <row r="499">
          <cell r="B499" t="str">
            <v>4811</v>
          </cell>
          <cell r="C499" t="str">
            <v>DONATIVOS A INSTITUCIONES SIN FINES DE LUCRO.</v>
          </cell>
        </row>
        <row r="500">
          <cell r="B500" t="str">
            <v>4820</v>
          </cell>
          <cell r="C500" t="str">
            <v>DONATIVOS A ENTIDADES FEDERATIVAS.</v>
          </cell>
        </row>
        <row r="501">
          <cell r="B501" t="str">
            <v>4821</v>
          </cell>
          <cell r="C501" t="str">
            <v>DONATIVOS A ENTIDADES FEDERATIVAS.</v>
          </cell>
        </row>
        <row r="502">
          <cell r="B502" t="str">
            <v>4830</v>
          </cell>
          <cell r="C502" t="str">
            <v>DONATIVOS A FIDEICOMISOS PRIVADOS.</v>
          </cell>
        </row>
        <row r="503">
          <cell r="B503" t="str">
            <v>4831</v>
          </cell>
          <cell r="C503" t="str">
            <v>DONATIVOS A FIDEICOMISOS PRIVADOS.</v>
          </cell>
        </row>
        <row r="504">
          <cell r="B504" t="str">
            <v>4840</v>
          </cell>
          <cell r="C504" t="str">
            <v>DONATIVOS A FIDEICOMISOS ESTATALES.</v>
          </cell>
        </row>
        <row r="505">
          <cell r="B505" t="str">
            <v>4841</v>
          </cell>
          <cell r="C505" t="str">
            <v>DONATIVOS A FIDEICOMISOS ESTATALES.</v>
          </cell>
        </row>
        <row r="506">
          <cell r="B506" t="str">
            <v>4850</v>
          </cell>
          <cell r="C506" t="str">
            <v>DONATIVOS INTERNACIONALES.</v>
          </cell>
        </row>
        <row r="507">
          <cell r="B507" t="str">
            <v>4851</v>
          </cell>
          <cell r="C507" t="str">
            <v>DONATIVOS INTERNACIONALES.</v>
          </cell>
        </row>
        <row r="508">
          <cell r="B508" t="str">
            <v>4900</v>
          </cell>
          <cell r="C508" t="str">
            <v>TRANSFERENCIAS AL EXTERIOR</v>
          </cell>
        </row>
        <row r="509">
          <cell r="B509" t="str">
            <v>4910</v>
          </cell>
          <cell r="C509" t="str">
            <v>Transferencias para gobiernos extranjeros</v>
          </cell>
        </row>
        <row r="510">
          <cell r="B510" t="str">
            <v>4920</v>
          </cell>
          <cell r="C510" t="str">
            <v>Transferencias para organismos internacionales</v>
          </cell>
        </row>
        <row r="511">
          <cell r="B511" t="str">
            <v>4921</v>
          </cell>
          <cell r="C511" t="str">
            <v>Transferencias para organismos internacionales</v>
          </cell>
        </row>
        <row r="512">
          <cell r="B512" t="str">
            <v>4930</v>
          </cell>
          <cell r="C512" t="str">
            <v>Transferencias para el sector privado externo</v>
          </cell>
        </row>
        <row r="513">
          <cell r="B513" t="str">
            <v>4931</v>
          </cell>
          <cell r="C513" t="str">
            <v>Transferencias para el sector privado externo</v>
          </cell>
        </row>
        <row r="514">
          <cell r="B514" t="str">
            <v>5000</v>
          </cell>
          <cell r="C514" t="str">
            <v>BIENES MUEBLES, INMUEBLES E INTANGIBLES</v>
          </cell>
        </row>
        <row r="515">
          <cell r="B515" t="str">
            <v>5100</v>
          </cell>
          <cell r="C515" t="str">
            <v>MOBILIARIO Y EQUIPO DE ADMINISTRACIÓN</v>
          </cell>
        </row>
        <row r="516">
          <cell r="B516" t="str">
            <v>5110</v>
          </cell>
          <cell r="C516" t="str">
            <v>GENÉRICA MUEBLES DE OFICINA Y ESTANTERÍA.</v>
          </cell>
        </row>
        <row r="517">
          <cell r="B517" t="str">
            <v>5111</v>
          </cell>
          <cell r="C517" t="str">
            <v>MUEBLES DE OFICINA Y ESTANTERÍA.</v>
          </cell>
        </row>
        <row r="518">
          <cell r="B518" t="str">
            <v>5120</v>
          </cell>
          <cell r="C518" t="str">
            <v>GENÉRICA MUEBLES, EXCEPTO DE OFICINA Y ESTANTERÍA.</v>
          </cell>
        </row>
        <row r="519">
          <cell r="B519" t="str">
            <v>5121</v>
          </cell>
          <cell r="C519" t="str">
            <v>MUEBLES, EXCEPTO DE OFICINA Y ESTANTERÍA.</v>
          </cell>
        </row>
        <row r="520">
          <cell r="B520" t="str">
            <v>5130</v>
          </cell>
          <cell r="C520" t="str">
            <v>GENÉRICA BIENES ARTÍSTICOS, CULTURALES Y CIENTÍFICOS.</v>
          </cell>
        </row>
        <row r="521">
          <cell r="B521" t="str">
            <v>5131</v>
          </cell>
          <cell r="C521" t="str">
            <v>BIENES ARTÍSTICOS, CULTURALES Y CIENTÍFICOS.</v>
          </cell>
        </row>
        <row r="522">
          <cell r="B522" t="str">
            <v>5140</v>
          </cell>
          <cell r="C522" t="str">
            <v>GENÉRICA OBJETOS DE VALOR.</v>
          </cell>
        </row>
        <row r="523">
          <cell r="B523" t="str">
            <v>5141</v>
          </cell>
          <cell r="C523" t="str">
            <v>OBJETOS DE VALOR.</v>
          </cell>
        </row>
        <row r="524">
          <cell r="B524" t="str">
            <v>5150</v>
          </cell>
          <cell r="C524" t="str">
            <v>GENÉRICA EQUIPO DE CÓMPUTO Y DE TECNOLOGÍAS DE LA INFORMACIÓN.</v>
          </cell>
        </row>
        <row r="525">
          <cell r="B525" t="str">
            <v>5151</v>
          </cell>
          <cell r="C525" t="str">
            <v>EQUIPO DE CÓMPUTO Y DE TECNOLOGÍAS DE LA INFORMACIÓN.</v>
          </cell>
        </row>
        <row r="526">
          <cell r="B526" t="str">
            <v>5190</v>
          </cell>
          <cell r="C526" t="str">
            <v>GENÉRICA OTROS MOBILIARIOS Y EQUIPOS DE ADMINISTRACIÓN.</v>
          </cell>
        </row>
        <row r="527">
          <cell r="B527" t="str">
            <v>5191</v>
          </cell>
          <cell r="C527" t="str">
            <v>OTROS MOBILIARIOS Y EQUIPOS DE ADMINISTRACIÓN.</v>
          </cell>
        </row>
        <row r="528">
          <cell r="B528" t="str">
            <v>5200</v>
          </cell>
          <cell r="C528" t="str">
            <v>MOBILIARIO Y EQUIPO EDUCACIONAL Y RECREATIVO</v>
          </cell>
        </row>
        <row r="529">
          <cell r="B529" t="str">
            <v>5210</v>
          </cell>
          <cell r="C529" t="str">
            <v>GENÉRICA EQUIPOS Y APARATOS AUDIOVISUALES.</v>
          </cell>
        </row>
        <row r="530">
          <cell r="B530" t="str">
            <v>5211</v>
          </cell>
          <cell r="C530" t="str">
            <v>EQUIPOS Y APARATOS AUDIOVISUALES.</v>
          </cell>
        </row>
        <row r="531">
          <cell r="B531" t="str">
            <v>5220</v>
          </cell>
          <cell r="C531" t="str">
            <v>GENÉRICA APARATOS DEPORTIVOS.</v>
          </cell>
        </row>
        <row r="532">
          <cell r="B532" t="str">
            <v>5221</v>
          </cell>
          <cell r="C532" t="str">
            <v>APARATOS DEPORTIVOS.</v>
          </cell>
        </row>
        <row r="533">
          <cell r="B533" t="str">
            <v>5230</v>
          </cell>
          <cell r="C533" t="str">
            <v>GENÉRICA CÁMARAS FOTOGRÁFICAS Y DE VIDEO.</v>
          </cell>
        </row>
        <row r="534">
          <cell r="B534" t="str">
            <v>5231</v>
          </cell>
          <cell r="C534" t="str">
            <v>CÁMARAS FOTOGRÁFICAS Y DE VIDEO.</v>
          </cell>
        </row>
        <row r="535">
          <cell r="B535" t="str">
            <v>5290</v>
          </cell>
          <cell r="C535" t="str">
            <v>GENÉRICA OTRO MOBILIARIO Y EQUIPO EDUCACIONAL Y RECREATIVO.</v>
          </cell>
        </row>
        <row r="536">
          <cell r="B536" t="str">
            <v>5291</v>
          </cell>
          <cell r="C536" t="str">
            <v>OTRO MOBILIARIO Y EQUIPO EDUCACIONAL Y RECREATIVO.</v>
          </cell>
        </row>
        <row r="537">
          <cell r="B537" t="str">
            <v>5300</v>
          </cell>
          <cell r="C537" t="str">
            <v>EQUIPO E INSTRUMENTAL MÉDICO Y DE LABORATORIO</v>
          </cell>
        </row>
        <row r="538">
          <cell r="B538" t="str">
            <v>5310</v>
          </cell>
          <cell r="C538" t="str">
            <v>GENÉRICA EQUIPO MÉDICO Y DE LABORATORIO</v>
          </cell>
        </row>
        <row r="539">
          <cell r="B539" t="str">
            <v>5311</v>
          </cell>
          <cell r="C539" t="str">
            <v>EQUIPO MÉDICO Y DE LABORATORIO</v>
          </cell>
        </row>
        <row r="540">
          <cell r="B540" t="str">
            <v>5320</v>
          </cell>
          <cell r="C540" t="str">
            <v>GENÉRICA INSTRUMENTAL MÉDICO Y DE LABORATORIO</v>
          </cell>
        </row>
        <row r="541">
          <cell r="B541" t="str">
            <v>5321</v>
          </cell>
          <cell r="C541" t="str">
            <v>INSTRUMENTAL MÉDICO Y DE LABORATORIO</v>
          </cell>
        </row>
        <row r="542">
          <cell r="B542" t="str">
            <v>5400</v>
          </cell>
          <cell r="C542" t="str">
            <v>VEHÍCULOS Y EQUIPO DE TRANSPORTE</v>
          </cell>
        </row>
        <row r="543">
          <cell r="B543" t="str">
            <v>5410</v>
          </cell>
          <cell r="C543" t="str">
            <v>VEHÍCULOS Y EQUIPO TERRESTRE.</v>
          </cell>
        </row>
        <row r="544">
          <cell r="B544" t="str">
            <v>5411</v>
          </cell>
          <cell r="C544" t="str">
            <v>VEHÍCULOS Y EQUIPO TERRESTRE PARA LA EJECUCIÓN DE PROGRAMAS DE SEGURIDAD PÚBLICA Y ATENCIÓN DE DESASTRES NATURALES</v>
          </cell>
        </row>
        <row r="545">
          <cell r="B545" t="str">
            <v>5412</v>
          </cell>
          <cell r="C545" t="str">
            <v>VEHÍCULOS Y EQUIPO TERRESTRE DESTINADOS A SERVICIOS PÚBLICOS Y LA OPERACIÓN DE PROGRAMAS PÚBLICOS.</v>
          </cell>
        </row>
        <row r="546">
          <cell r="B546" t="str">
            <v>5413</v>
          </cell>
          <cell r="C546" t="str">
            <v>VEHÍCULOS Y EQUIPO TERRESTRE DESTINADOS A SERVIDORES PÚBLICOS Y SERVICIOS ADMINISTRATIVOS.</v>
          </cell>
        </row>
        <row r="547">
          <cell r="B547" t="str">
            <v>5420</v>
          </cell>
          <cell r="C547" t="str">
            <v>GENÉRICA CARROCERIAS Y REMOLQUES</v>
          </cell>
        </row>
        <row r="548">
          <cell r="B548" t="str">
            <v>5421</v>
          </cell>
          <cell r="C548" t="str">
            <v>CARROCERÍAS Y REMOLQUES PARA LA EJECUCIÓN DE PROGRAMAS DE SEGURIDAD PÚBLICA Y ATENCIÓN DE DESASTRES NATURALES.</v>
          </cell>
        </row>
        <row r="549">
          <cell r="B549" t="str">
            <v>5422</v>
          </cell>
          <cell r="C549" t="str">
            <v>CARROCERIAS Y REMOLQUES DESTINADOS A SERVICIOS PÚBLICOS Y LA OPERACIÓN DE PROGRAMAS PÚBLICOS.</v>
          </cell>
        </row>
        <row r="550">
          <cell r="B550" t="str">
            <v>5423</v>
          </cell>
          <cell r="C550" t="str">
            <v xml:space="preserve">CARROCERIAS Y REMOLQUES DESTINADOS A SERVIDORES PÚBLICOS Y SERVICIOS ADMINISTRATIVOS. </v>
          </cell>
        </row>
        <row r="551">
          <cell r="B551" t="str">
            <v>5430</v>
          </cell>
          <cell r="C551" t="str">
            <v>GENÉRICA EQUIPO AEROESPACIAL</v>
          </cell>
        </row>
        <row r="552">
          <cell r="B552" t="str">
            <v>5431</v>
          </cell>
          <cell r="C552" t="str">
            <v>EQUIPO AEROESPACIAL</v>
          </cell>
        </row>
        <row r="553">
          <cell r="B553" t="str">
            <v>5440</v>
          </cell>
          <cell r="C553" t="str">
            <v>GENÉRICA EQUIPO FERROVIARIO</v>
          </cell>
        </row>
        <row r="554">
          <cell r="B554" t="str">
            <v>5441</v>
          </cell>
          <cell r="C554" t="str">
            <v>EQUIPO FERROVIARIO</v>
          </cell>
        </row>
        <row r="555">
          <cell r="B555" t="str">
            <v>5450</v>
          </cell>
          <cell r="C555" t="str">
            <v>GENÉRICA EMBARCACIONES</v>
          </cell>
        </row>
        <row r="556">
          <cell r="B556" t="str">
            <v>5451</v>
          </cell>
          <cell r="C556" t="str">
            <v>EMBARCACIONES</v>
          </cell>
        </row>
        <row r="557">
          <cell r="B557" t="str">
            <v>5490</v>
          </cell>
          <cell r="C557" t="str">
            <v>GENÉRICA OTROS EQUIPOS DE TRANSPORTE</v>
          </cell>
        </row>
        <row r="558">
          <cell r="B558" t="str">
            <v>5491</v>
          </cell>
          <cell r="C558" t="str">
            <v>OTROS EQUIPOS DE TRANSPORTE</v>
          </cell>
        </row>
        <row r="559">
          <cell r="B559" t="str">
            <v>5500</v>
          </cell>
          <cell r="C559" t="str">
            <v>EQUIPO DE DEFENSA Y SEGURIDAD</v>
          </cell>
        </row>
        <row r="560">
          <cell r="B560" t="str">
            <v>5510</v>
          </cell>
          <cell r="C560" t="str">
            <v>GENÉRICA EQUIPO DE DEFENSA Y SEGURIDAD</v>
          </cell>
        </row>
        <row r="561">
          <cell r="B561" t="str">
            <v>5511</v>
          </cell>
          <cell r="C561" t="str">
            <v>EQUIPO DE DEFENSA Y SEGURIDAD</v>
          </cell>
        </row>
        <row r="562">
          <cell r="B562" t="str">
            <v>5600</v>
          </cell>
          <cell r="C562" t="str">
            <v>MAQUINARIA, OTROS EQUIPOS Y HERRAMIENTAS</v>
          </cell>
        </row>
        <row r="563">
          <cell r="B563" t="str">
            <v>5610</v>
          </cell>
          <cell r="C563" t="str">
            <v>GENÉRICA MAQUINARIA Y EQUIPO AGROPECUARIO</v>
          </cell>
        </row>
        <row r="564">
          <cell r="B564" t="str">
            <v>5611</v>
          </cell>
          <cell r="C564" t="str">
            <v>MAQUINARIA Y EQUIPO AGROPECUARIO</v>
          </cell>
        </row>
        <row r="565">
          <cell r="B565" t="str">
            <v>5620</v>
          </cell>
          <cell r="C565" t="str">
            <v>GENÉRICA MAQUINARIA Y EQUIPO INDUSTRIAL</v>
          </cell>
        </row>
        <row r="566">
          <cell r="B566" t="str">
            <v>5621</v>
          </cell>
          <cell r="C566" t="str">
            <v>MAQUINARIA Y EQUIPO INDUSTRIAL</v>
          </cell>
        </row>
        <row r="567">
          <cell r="B567" t="str">
            <v>5630</v>
          </cell>
          <cell r="C567" t="str">
            <v>GENÉRICA MAQUINARIA Y EQUIPO DE CONSTRUCCIÓN</v>
          </cell>
        </row>
        <row r="568">
          <cell r="B568" t="str">
            <v>5631</v>
          </cell>
          <cell r="C568" t="str">
            <v>MAQUINARIA Y EQUIPO DE CONSTRUCCIÓN</v>
          </cell>
        </row>
        <row r="569">
          <cell r="B569" t="str">
            <v>5640</v>
          </cell>
          <cell r="C569" t="str">
            <v>GENÉRICA SISTEMAS DE AIRE ACONDICIONADO, CALEFACCIÓN Y DE REFRIGERACIÓN INDUSTRIAL Y COMERCIAL</v>
          </cell>
        </row>
        <row r="570">
          <cell r="B570" t="str">
            <v>5641</v>
          </cell>
          <cell r="C570" t="str">
            <v>SISTEMAS DE AIRE ACONDICIONADO, CALEFACCIÓN Y DE REFRIGERACIÓN INDUSTRIAL Y COMERCIAL</v>
          </cell>
        </row>
        <row r="571">
          <cell r="B571" t="str">
            <v>5650</v>
          </cell>
          <cell r="C571" t="str">
            <v>GENÉRICA EQUIPO DE COMUNICACIÓN Y TELECOMUNICACIÓN</v>
          </cell>
        </row>
        <row r="572">
          <cell r="B572" t="str">
            <v>5651</v>
          </cell>
          <cell r="C572" t="str">
            <v>EQUIPO DE COMUNICACIÓN Y TELECOMUNICACIÓN</v>
          </cell>
        </row>
        <row r="573">
          <cell r="B573" t="str">
            <v>5660</v>
          </cell>
          <cell r="C573" t="str">
            <v>GENÉRICA EQUIPOS DE GENERACIÓN ELÉCTRICA, APARATOS Y ACCESORIOS ELÉCTRICOS</v>
          </cell>
        </row>
        <row r="574">
          <cell r="B574" t="str">
            <v>5661</v>
          </cell>
          <cell r="C574" t="str">
            <v>EQUIPOS DE GENERACIÓN ELÉCTRICA, APARATOS Y ACCESORIOS ELÉCTRICOS</v>
          </cell>
        </row>
        <row r="575">
          <cell r="B575" t="str">
            <v>5670</v>
          </cell>
          <cell r="C575" t="str">
            <v>GENÉRICA HERRAMIENTAS Y MÁQUINAS-HERRAMIENTA</v>
          </cell>
        </row>
        <row r="576">
          <cell r="B576" t="str">
            <v>5671</v>
          </cell>
          <cell r="C576" t="str">
            <v>HERRAMIENTAS Y MÁQUINAS-HERRAMIENTA</v>
          </cell>
        </row>
        <row r="577">
          <cell r="B577" t="str">
            <v>5690</v>
          </cell>
          <cell r="C577" t="str">
            <v>GENÉRICA OTROS EQUIPOS</v>
          </cell>
        </row>
        <row r="578">
          <cell r="B578" t="str">
            <v>5691</v>
          </cell>
          <cell r="C578" t="str">
            <v>OTROS EQUIPOS</v>
          </cell>
        </row>
        <row r="579">
          <cell r="B579" t="str">
            <v>5700</v>
          </cell>
          <cell r="C579" t="str">
            <v>ACTIVOS BIOLÓGICOS</v>
          </cell>
        </row>
        <row r="580">
          <cell r="B580" t="str">
            <v>5710</v>
          </cell>
          <cell r="C580" t="str">
            <v>GENÉRICA BOVINOS</v>
          </cell>
        </row>
        <row r="581">
          <cell r="B581" t="str">
            <v>5711</v>
          </cell>
          <cell r="C581" t="str">
            <v>BOVINOS</v>
          </cell>
        </row>
        <row r="582">
          <cell r="B582" t="str">
            <v>5720</v>
          </cell>
          <cell r="C582" t="str">
            <v>GENÉRICA PORCINOS</v>
          </cell>
        </row>
        <row r="583">
          <cell r="B583" t="str">
            <v>5721</v>
          </cell>
          <cell r="C583" t="str">
            <v>PORCINOS</v>
          </cell>
        </row>
        <row r="584">
          <cell r="B584" t="str">
            <v>5730</v>
          </cell>
          <cell r="C584" t="str">
            <v>GENÉRICA AVES</v>
          </cell>
        </row>
        <row r="585">
          <cell r="B585" t="str">
            <v>5731</v>
          </cell>
          <cell r="C585" t="str">
            <v>AVES</v>
          </cell>
        </row>
        <row r="586">
          <cell r="B586" t="str">
            <v>5740</v>
          </cell>
          <cell r="C586" t="str">
            <v>GENÉRICA OVINOS Y CAPRINOS</v>
          </cell>
        </row>
        <row r="587">
          <cell r="B587" t="str">
            <v>5741</v>
          </cell>
          <cell r="C587" t="str">
            <v>OVINOS Y CAPRINOS</v>
          </cell>
        </row>
        <row r="588">
          <cell r="B588" t="str">
            <v>5750</v>
          </cell>
          <cell r="C588" t="str">
            <v>GENÉRICA PECES Y ACUICULTURA</v>
          </cell>
        </row>
        <row r="589">
          <cell r="B589" t="str">
            <v>5751</v>
          </cell>
          <cell r="C589" t="str">
            <v>PECES Y ACUICULTURA</v>
          </cell>
        </row>
        <row r="590">
          <cell r="B590" t="str">
            <v>5760</v>
          </cell>
          <cell r="C590" t="str">
            <v>GENÉRICA EQUINOS</v>
          </cell>
        </row>
        <row r="591">
          <cell r="B591" t="str">
            <v>5761</v>
          </cell>
          <cell r="C591" t="str">
            <v>EQUINOS</v>
          </cell>
        </row>
        <row r="592">
          <cell r="B592" t="str">
            <v>5770</v>
          </cell>
          <cell r="C592" t="str">
            <v>GENÉRICA ESPECIES MENORES Y DE ZOOLÓGICO</v>
          </cell>
        </row>
        <row r="593">
          <cell r="B593" t="str">
            <v>5771</v>
          </cell>
          <cell r="C593" t="str">
            <v>ESPECIES MENORES Y DE ZOOLÓGICO</v>
          </cell>
        </row>
        <row r="594">
          <cell r="B594" t="str">
            <v>5780</v>
          </cell>
          <cell r="C594" t="str">
            <v>GENÉRICA ÁRBOLES Y PLANTAS</v>
          </cell>
        </row>
        <row r="595">
          <cell r="B595" t="str">
            <v>5781</v>
          </cell>
          <cell r="C595" t="str">
            <v>ÁRBOLES Y PLANTAS</v>
          </cell>
        </row>
        <row r="596">
          <cell r="B596" t="str">
            <v>5790</v>
          </cell>
          <cell r="C596" t="str">
            <v>GENÉRICA OTROS ACTIVOS BIOLÓGICOS</v>
          </cell>
        </row>
        <row r="597">
          <cell r="B597" t="str">
            <v>5791</v>
          </cell>
          <cell r="C597" t="str">
            <v>OTROS ACTIVOS BIOLÓGICOS</v>
          </cell>
        </row>
        <row r="598">
          <cell r="B598" t="str">
            <v>5800</v>
          </cell>
          <cell r="C598" t="str">
            <v>BIENES INMUEBLES</v>
          </cell>
        </row>
        <row r="599">
          <cell r="B599" t="str">
            <v>5810</v>
          </cell>
          <cell r="C599" t="str">
            <v>GENÉRICA TERRENOS</v>
          </cell>
        </row>
        <row r="600">
          <cell r="B600" t="str">
            <v>5811</v>
          </cell>
          <cell r="C600" t="str">
            <v>ADQUISICIÓN DE TERRENOS</v>
          </cell>
        </row>
        <row r="601">
          <cell r="B601" t="str">
            <v>5812</v>
          </cell>
          <cell r="C601" t="str">
            <v>ADJUDICACIONES, EXPROPIACIONES E INDEMNIZACIONES DE TERRENOS</v>
          </cell>
        </row>
        <row r="602">
          <cell r="B602" t="str">
            <v>5820</v>
          </cell>
          <cell r="C602" t="str">
            <v>GENÉRICA VIVIENDAS</v>
          </cell>
        </row>
        <row r="603">
          <cell r="B603" t="str">
            <v>5821</v>
          </cell>
          <cell r="C603" t="str">
            <v>ADQUISICIÓN DE VIVIENDAS</v>
          </cell>
        </row>
        <row r="604">
          <cell r="B604" t="str">
            <v>5822</v>
          </cell>
          <cell r="C604" t="str">
            <v>ADJUDICACIONES, EXPROPIACIONES E INDEMNIZACIONES DE VIVIENDAS</v>
          </cell>
        </row>
        <row r="605">
          <cell r="B605" t="str">
            <v>5830</v>
          </cell>
          <cell r="C605" t="str">
            <v>GENÉRICA EDIFICIOS NO RESIDENCIALES</v>
          </cell>
        </row>
        <row r="606">
          <cell r="B606" t="str">
            <v>5831</v>
          </cell>
          <cell r="C606" t="str">
            <v>ADQUISICIÓN DE EDIFICIOS NO RESIDENCIALES</v>
          </cell>
        </row>
        <row r="607">
          <cell r="B607" t="str">
            <v>5832</v>
          </cell>
          <cell r="C607" t="str">
            <v>ADJUDICACIONES, EXPROPIACIONES E INDEMNIZACIONES DE EDIFICIOS NO RESIDENCIALES</v>
          </cell>
        </row>
        <row r="608">
          <cell r="B608" t="str">
            <v>5890</v>
          </cell>
          <cell r="C608" t="str">
            <v>GENÉRICA OTROS BIENES INMUEBLES</v>
          </cell>
        </row>
        <row r="609">
          <cell r="B609" t="str">
            <v>5891</v>
          </cell>
          <cell r="C609" t="str">
            <v>ADQUISICIÓN DE OTROS BIENES INMUEBLES</v>
          </cell>
        </row>
        <row r="610">
          <cell r="B610" t="str">
            <v>5892</v>
          </cell>
          <cell r="C610" t="str">
            <v>ADJUDICACIONES, EXPROPIACIONES E INDEMNIZACIONES DE OTROS BIENES INMUEBLES</v>
          </cell>
        </row>
        <row r="611">
          <cell r="B611" t="str">
            <v>5900</v>
          </cell>
          <cell r="C611" t="str">
            <v>ACTIVOS INTANGIBLES</v>
          </cell>
        </row>
        <row r="612">
          <cell r="B612" t="str">
            <v>5910</v>
          </cell>
          <cell r="C612" t="str">
            <v>GENÉRICA SOFTWARE</v>
          </cell>
        </row>
        <row r="613">
          <cell r="B613" t="str">
            <v>5911</v>
          </cell>
          <cell r="C613" t="str">
            <v>SOFTWARE</v>
          </cell>
        </row>
        <row r="614">
          <cell r="B614" t="str">
            <v>5920</v>
          </cell>
          <cell r="C614" t="str">
            <v>GENÉRICA PATENTES</v>
          </cell>
        </row>
        <row r="615">
          <cell r="B615" t="str">
            <v>5921</v>
          </cell>
          <cell r="C615" t="str">
            <v>PATENTES</v>
          </cell>
        </row>
        <row r="616">
          <cell r="B616" t="str">
            <v>5930</v>
          </cell>
          <cell r="C616" t="str">
            <v>GENÉRICA MARCAS</v>
          </cell>
        </row>
        <row r="617">
          <cell r="B617" t="str">
            <v>5931</v>
          </cell>
          <cell r="C617" t="str">
            <v>MARCAS</v>
          </cell>
        </row>
        <row r="618">
          <cell r="B618" t="str">
            <v>5940</v>
          </cell>
          <cell r="C618" t="str">
            <v>GENÉRICA DERECHOS</v>
          </cell>
        </row>
        <row r="619">
          <cell r="B619" t="str">
            <v>5941</v>
          </cell>
          <cell r="C619" t="str">
            <v>DERECHOS</v>
          </cell>
        </row>
        <row r="620">
          <cell r="B620" t="str">
            <v>5950</v>
          </cell>
          <cell r="C620" t="str">
            <v>GENÉRICA CONCESIONES</v>
          </cell>
        </row>
        <row r="621">
          <cell r="B621" t="str">
            <v>5951</v>
          </cell>
          <cell r="C621" t="str">
            <v>CONCESIONES</v>
          </cell>
        </row>
        <row r="622">
          <cell r="B622" t="str">
            <v>5960</v>
          </cell>
          <cell r="C622" t="str">
            <v>GENÉRICA FRANQUICIAS</v>
          </cell>
        </row>
        <row r="623">
          <cell r="B623" t="str">
            <v>5961</v>
          </cell>
          <cell r="C623" t="str">
            <v>FRANQUICIAS</v>
          </cell>
        </row>
        <row r="624">
          <cell r="B624" t="str">
            <v>5970</v>
          </cell>
          <cell r="C624" t="str">
            <v>GENÉRICA LICENCIAS INFORMÁTICAS E INTELECTUALES</v>
          </cell>
        </row>
        <row r="625">
          <cell r="B625" t="str">
            <v>5971</v>
          </cell>
          <cell r="C625" t="str">
            <v>LICENCIAS INFORMÁTICAS E INTELECTUALES</v>
          </cell>
        </row>
        <row r="626">
          <cell r="B626" t="str">
            <v>5980</v>
          </cell>
          <cell r="C626" t="str">
            <v>GENÉRICA LICENCIAS INDUSTRIALES, COMERCIALES Y OTRAS</v>
          </cell>
        </row>
        <row r="627">
          <cell r="B627" t="str">
            <v>5981</v>
          </cell>
          <cell r="C627" t="str">
            <v>LICENCIAS INDUSTRIALES, COMERCIALES Y OTRAS</v>
          </cell>
        </row>
        <row r="628">
          <cell r="B628" t="str">
            <v>5990</v>
          </cell>
          <cell r="C628" t="str">
            <v>GENÉRICA OTROS ACTIVOS INTANGIBLES</v>
          </cell>
        </row>
        <row r="629">
          <cell r="B629" t="str">
            <v>5991</v>
          </cell>
          <cell r="C629" t="str">
            <v>OTROS ACTIVOS INTANGIBLES</v>
          </cell>
        </row>
        <row r="630">
          <cell r="B630" t="str">
            <v>6000</v>
          </cell>
          <cell r="C630" t="str">
            <v>INVERSIÓN PÚBLICA</v>
          </cell>
        </row>
        <row r="631">
          <cell r="B631" t="str">
            <v>6100</v>
          </cell>
          <cell r="C631" t="str">
            <v>OBRA PÚBLICA EN BIENES DE DOMINIO PÚBLICO</v>
          </cell>
        </row>
        <row r="632">
          <cell r="B632" t="str">
            <v>6110</v>
          </cell>
          <cell r="C632" t="str">
            <v>GENÉRICA EDIFICACIÓN HABITACIONAL</v>
          </cell>
        </row>
        <row r="633">
          <cell r="B633" t="str">
            <v>6111</v>
          </cell>
          <cell r="C633" t="str">
            <v>EDIFICACIÓN HABITACIONAL</v>
          </cell>
        </row>
        <row r="634">
          <cell r="B634" t="str">
            <v>6120</v>
          </cell>
          <cell r="C634" t="str">
            <v>GENÉRICA EDIFICACIÓN NO HABITACIONAL</v>
          </cell>
        </row>
        <row r="635">
          <cell r="B635" t="str">
            <v>6121</v>
          </cell>
          <cell r="C635" t="str">
            <v>EDIFICACIÓN NO HABITACIONAL</v>
          </cell>
        </row>
        <row r="636">
          <cell r="B636" t="str">
            <v>6130</v>
          </cell>
          <cell r="C636" t="str">
            <v>GENÉRICA CONSTRUCCIÓN DE OBRAS PARA EL ABASTECIMIENTO DE AGUA, PETRÓLEO, GAS, ELECTRICIDAD Y TELECOMUNICACIONES</v>
          </cell>
        </row>
        <row r="637">
          <cell r="B637" t="str">
            <v>6131</v>
          </cell>
          <cell r="C637" t="str">
            <v>CONSTRUCCIÓN DE OBRAS PARA EL ABASTECIMIENTO DE AGUA, PETRÓLEO, GAS, ELECTRICIDAD Y TELECOMUNICACIONES</v>
          </cell>
        </row>
        <row r="638">
          <cell r="B638" t="str">
            <v>6140</v>
          </cell>
          <cell r="C638" t="str">
            <v>GENÉRICA DIVISIÓN DE TERRENOS Y CONSTRUCCIÓN DE OBRAS DE URBANIZACIÓN</v>
          </cell>
        </row>
        <row r="639">
          <cell r="B639" t="str">
            <v>6141</v>
          </cell>
          <cell r="C639" t="str">
            <v>DIVISIÓN DE TERRENOS Y CONSTRUCCIÓN DE OBRAS DE URBANIZACIÓN</v>
          </cell>
        </row>
        <row r="640">
          <cell r="B640" t="str">
            <v>6150</v>
          </cell>
          <cell r="C640" t="str">
            <v>GENÉRICA CONSTRUCCIÓN DE VÍAS DE COMUNICACIÓN</v>
          </cell>
        </row>
        <row r="641">
          <cell r="B641" t="str">
            <v>6151</v>
          </cell>
          <cell r="C641" t="str">
            <v>CONSTRUCCIÓN DE VÍAS DE COMUNICACIÓN</v>
          </cell>
        </row>
        <row r="642">
          <cell r="B642" t="str">
            <v>6160</v>
          </cell>
          <cell r="C642" t="str">
            <v>GENÉRICA OTRAS CONSTRUCCIONES DE INGENIERÍA CIVIL U OBRA PESADA</v>
          </cell>
        </row>
        <row r="643">
          <cell r="B643" t="str">
            <v>6161</v>
          </cell>
          <cell r="C643" t="str">
            <v>OTRAS CONSTRUCCIONES DE INGENIERÍA CIVIL U OBRA PESADA</v>
          </cell>
        </row>
        <row r="644">
          <cell r="B644" t="str">
            <v>6170</v>
          </cell>
          <cell r="C644" t="str">
            <v>GENÉRICA INSTALACIONES Y EQUIPAMIENTO EN CONSTRUCCIONES</v>
          </cell>
        </row>
        <row r="645">
          <cell r="B645" t="str">
            <v>6171</v>
          </cell>
          <cell r="C645" t="str">
            <v>INSTALACIONES Y EQUIPAMIENTO EN CONSTRUCCIONES</v>
          </cell>
        </row>
        <row r="646">
          <cell r="B646" t="str">
            <v>6190</v>
          </cell>
          <cell r="C646" t="str">
            <v>GENÉRICA TRABAJOS DE ACABADOS EN EDIFICACIONES Y OTROS TRABAJOS ESPECIALIZADOS</v>
          </cell>
        </row>
        <row r="647">
          <cell r="B647" t="str">
            <v>6191</v>
          </cell>
          <cell r="C647" t="str">
            <v>TRABAJOS DE ACABADOS EN EDIFICACIONES Y OTROS TRABAJOS ESPECIALIZADOS</v>
          </cell>
        </row>
        <row r="648">
          <cell r="B648" t="str">
            <v>6200</v>
          </cell>
          <cell r="C648" t="str">
            <v>OBRA PÚBLICA EN BIENES PROPIOS</v>
          </cell>
        </row>
        <row r="649">
          <cell r="B649" t="str">
            <v>6210</v>
          </cell>
          <cell r="C649" t="str">
            <v>GENÉRICA EDIFICACIÓN HABITACIONAL</v>
          </cell>
        </row>
        <row r="650">
          <cell r="B650" t="str">
            <v>6211</v>
          </cell>
          <cell r="C650" t="str">
            <v>EDIFICACIÓN HABITACIONAL</v>
          </cell>
        </row>
        <row r="651">
          <cell r="B651" t="str">
            <v>6220</v>
          </cell>
          <cell r="C651" t="str">
            <v>GENÉRICA EDIFICACIÓN NO HABITACIONAL</v>
          </cell>
        </row>
        <row r="652">
          <cell r="B652" t="str">
            <v>6221</v>
          </cell>
          <cell r="C652" t="str">
            <v>EDIFICACIÓN NO HABITACIONAL</v>
          </cell>
        </row>
        <row r="653">
          <cell r="B653" t="str">
            <v>6230</v>
          </cell>
          <cell r="C653" t="str">
            <v>GENÉRICA CONSTRUCCIÓN DE OBRAS PARA EL ABASTECIMIENTO DE AGUA, PETRÓLEO, GAS, ELECTRICIDAD Y TELECOMUNICACIONES</v>
          </cell>
        </row>
        <row r="654">
          <cell r="B654" t="str">
            <v>6231</v>
          </cell>
          <cell r="C654" t="str">
            <v>CONSTRUCCIÓN DE OBRAS PARA EL ABASTECIMIENTO DE AGUA, PETRÓLEO, GAS, ELECTRICIDAD Y TELECOMUNICACIONES</v>
          </cell>
        </row>
        <row r="655">
          <cell r="B655" t="str">
            <v>6240</v>
          </cell>
          <cell r="C655" t="str">
            <v>GENÉRICA DIVISIÓN DE TERRENOS Y CONSTRUCCIÓN DE OBRAS DE URBANIZACIÓN</v>
          </cell>
        </row>
        <row r="656">
          <cell r="B656" t="str">
            <v>6241</v>
          </cell>
          <cell r="C656" t="str">
            <v>DIVISIÓN DE TERRENOS Y CONSTRUCCIÓN DE OBRAS DE URBANIZACIÓN</v>
          </cell>
        </row>
        <row r="657">
          <cell r="B657" t="str">
            <v>6250</v>
          </cell>
          <cell r="C657" t="str">
            <v>GENÉRICA CONSTRUCCIÓN DE VÍAS DE COMUNICACIÓN</v>
          </cell>
        </row>
        <row r="658">
          <cell r="B658" t="str">
            <v>6251</v>
          </cell>
          <cell r="C658" t="str">
            <v>CONSTRUCCIÓN DE VÍAS DE COMUNICACIÓN</v>
          </cell>
        </row>
        <row r="659">
          <cell r="B659" t="str">
            <v>6260</v>
          </cell>
          <cell r="C659" t="str">
            <v>GENÉRICA OTRAS CONSTRUCCIONES DE INGENIERÍA CIVIL U OBRA PESADA</v>
          </cell>
        </row>
        <row r="660">
          <cell r="B660" t="str">
            <v>6261</v>
          </cell>
          <cell r="C660" t="str">
            <v>OTRAS CONSTRUCCIONES DE INGENIERÍA CIVIL U OBRA PESADA</v>
          </cell>
        </row>
        <row r="661">
          <cell r="B661" t="str">
            <v>6270</v>
          </cell>
          <cell r="C661" t="str">
            <v>GENÉRICA INSTALACIONES Y EQUIPAMIENTO EN CONSTRUCCIONES</v>
          </cell>
        </row>
        <row r="662">
          <cell r="B662" t="str">
            <v>6271</v>
          </cell>
          <cell r="C662" t="str">
            <v>INSTALACIONES Y EQUIPAMIENTO EN CONSTRUCCIONES</v>
          </cell>
        </row>
        <row r="663">
          <cell r="B663" t="str">
            <v>6290</v>
          </cell>
          <cell r="C663" t="str">
            <v>GENÉRICA TRABAJOS DE ACABADOS EN EDIFICACIONES Y OTROS TRABAJOS ESPECIALIZADOS</v>
          </cell>
        </row>
        <row r="664">
          <cell r="B664" t="str">
            <v>6291</v>
          </cell>
          <cell r="C664" t="str">
            <v>TRABAJOS DE ACABADOS EN EDIFICACIONES Y OTROS TRABAJOS ESPECIALIZADOS</v>
          </cell>
        </row>
        <row r="665">
          <cell r="B665" t="str">
            <v>6300</v>
          </cell>
          <cell r="C665" t="str">
            <v>PROYECTOS PRODUCTIVOS Y ACCIONES DE FOMENTO</v>
          </cell>
        </row>
        <row r="666">
          <cell r="B666" t="str">
            <v>6310</v>
          </cell>
          <cell r="C666" t="str">
            <v>GENÉRICA ESTUDIOS, FORMULACIÓN Y EVALUACIÓN DE PROYECTOS PRODUCTIVOS NO INCLUIDOS EN CONCEPTOS ANTERIORES DE ESTE CAPÍTULO</v>
          </cell>
        </row>
        <row r="667">
          <cell r="B667" t="str">
            <v>6311</v>
          </cell>
          <cell r="C667" t="str">
            <v>ESTUDIOS, FORMULACIÓN Y EVALUACIÓN DE PROYECTOS PRODUCTIVOS NO INCLUIDOS EN CONCEPTOS ANTERIORES DE ESTE CAPÍTULO</v>
          </cell>
        </row>
        <row r="668">
          <cell r="B668" t="str">
            <v>6320</v>
          </cell>
          <cell r="C668" t="str">
            <v>GENÉRICA EJECUCIÓN DE PROYECTOS PRODUCTIVOS NO INCLUIDOS EN CONCEPTOS ANTERIORES DE ESTE CAPÍTULO</v>
          </cell>
        </row>
        <row r="669">
          <cell r="B669" t="str">
            <v>6321</v>
          </cell>
          <cell r="C669" t="str">
            <v>EJECUCIÓN DE PROYECTOS PRODUCTIVOS NO INCLUIDOS EN CONCEPTOS ANTERIORES DE ESTE CAPÍTULO</v>
          </cell>
        </row>
        <row r="670">
          <cell r="B670" t="str">
            <v>7000</v>
          </cell>
          <cell r="C670" t="str">
            <v>INVERSIONES FINANCIERAS Y OTRAS PROVISIONES</v>
          </cell>
        </row>
        <row r="671">
          <cell r="B671" t="str">
            <v>7100</v>
          </cell>
          <cell r="C671" t="str">
            <v>INVERSIONES PARA EL FOMENTO DE ACTIVIDADES PRODUCTIVAS</v>
          </cell>
        </row>
        <row r="672">
          <cell r="B672" t="str">
            <v>7110</v>
          </cell>
          <cell r="C672" t="str">
            <v>CRÉDITOS OTORGADOS POR ENTIDADES FEDERATIVAS Y MUNICIPIOS AL SECTOR SOCIAL Y PRIVADO PARA EL FOMENTO DE ACTIVIDADES PRODUCTIVAS.</v>
          </cell>
        </row>
        <row r="673">
          <cell r="B673" t="str">
            <v>7111</v>
          </cell>
          <cell r="C673" t="str">
            <v>CRÉDITOS OTORGADOS POR ENTIDADES FEDERATIVAS Y MUNICIPIOS AL SECTOR SOCIAL Y PRIVADO PARA EL FOMENTO DE ACTIVIDADES PRODUCTIVAS.</v>
          </cell>
        </row>
        <row r="674">
          <cell r="B674" t="str">
            <v>7119</v>
          </cell>
          <cell r="C674" t="str">
            <v>OTROS CRÉDITOS OTORGADOS AL SECTOR SOCIAL Y PRIVADO PARA EL FOMENTO DE ACTIVIDADES PRODUCTIVAS.</v>
          </cell>
        </row>
        <row r="675">
          <cell r="B675" t="str">
            <v>7120</v>
          </cell>
          <cell r="C675" t="str">
            <v>CRÉDITOS OTORGADOS POR LAS ENTIDADES FEDERATIVAS A MUNICIPIOS PARA EL FOMENTO DE ACTIVIDADES PRODUCTIVAS</v>
          </cell>
        </row>
        <row r="676">
          <cell r="B676" t="str">
            <v>7200</v>
          </cell>
          <cell r="C676" t="str">
            <v>ACCIONES Y PARTICIPACIONES DE CAPITAL</v>
          </cell>
        </row>
        <row r="677">
          <cell r="B677" t="str">
            <v>7210</v>
          </cell>
          <cell r="C677" t="str">
            <v>ACCIONES Y PARTICIPACIONES DE CAPITAL EN ENTIDADES PARAESTATALES NO EMPRESARIALES Y NO FINANCIERAS CON FINES DE POLÍTICA ECONÓMICA.</v>
          </cell>
        </row>
        <row r="678">
          <cell r="B678" t="str">
            <v>7211</v>
          </cell>
          <cell r="C678" t="str">
            <v>ACCIONES Y PARTICIPACIONES DE CAPITAL EN ENTIDADES PARAESTATALES NO EMPRESARIALES Y NO FINANCIERAS CON FINES DE POLÍTICA ECONÓMICA.</v>
          </cell>
        </row>
        <row r="679">
          <cell r="B679" t="str">
            <v>7220</v>
          </cell>
          <cell r="C679" t="str">
            <v>ACCIONES Y PARTICIPACIONES DE CAPITAL EN ENTIDADES PARAESTATALES EMPRESARIALES Y NO FINANCIERAS CON FINES DE POLÍTICA ECONÓMICA</v>
          </cell>
        </row>
        <row r="680">
          <cell r="B680" t="str">
            <v>7221</v>
          </cell>
          <cell r="C680" t="str">
            <v>ACCIONES Y PARTICIPACIONES DE CAPITAL EN ENTIDADES PARAESTATALES EMPRESARIALES Y NO FINANCIERAS CON FINES DE POLÍTICA ECONÓMICA.</v>
          </cell>
        </row>
        <row r="681">
          <cell r="B681" t="str">
            <v>7230</v>
          </cell>
          <cell r="C681" t="str">
            <v>ACCIONES Y PARTICIPACIONES DE CAPITAL EN INSTITUCIONES PARAESTATALES PÚBLICAS FINANCIERAS CON FINES DE POLÍTICA ECONÓMICA.</v>
          </cell>
        </row>
        <row r="682">
          <cell r="B682" t="str">
            <v>7231</v>
          </cell>
          <cell r="C682" t="str">
            <v>ACCIONES Y PARTICIPACIONES DE CAPITAL EN INSTITUCIONES PARAESTATALES PÚBLICAS FINANCIERAS CON FINES DE POLÍTICA ECONÓMICA.</v>
          </cell>
        </row>
        <row r="683">
          <cell r="B683" t="str">
            <v>7240</v>
          </cell>
          <cell r="C683" t="str">
            <v>ACCIONES Y PARTICIPACIONES DE CAPITAL EN EL SECTOR PRIVADO CON FINES DE POLÍTICA ECONÓMICA.</v>
          </cell>
        </row>
        <row r="684">
          <cell r="B684" t="str">
            <v>7241</v>
          </cell>
          <cell r="C684" t="str">
            <v>ACCIONES Y PARTICIPACIONES DE CAPITAL EN EL SECTOR PRIVADO CON FINES DE POLÍTICA ECONÓMICA</v>
          </cell>
        </row>
        <row r="685">
          <cell r="B685" t="str">
            <v>7250</v>
          </cell>
          <cell r="C685" t="str">
            <v>ACCIONES Y PARTICIPACIONES DE CAPITAL EN ORGANISMOS INTERNACIONALES CON FINES DE POLÍTICA ECONÓMICA</v>
          </cell>
        </row>
        <row r="686">
          <cell r="B686" t="str">
            <v>7251</v>
          </cell>
          <cell r="C686" t="str">
            <v>ACCIONES Y PARTICIPACIONES DE CAPITAL EN ORGANISMOS INTERNACIONALES CON FINES DE POLÍTICA ECONÓMICA</v>
          </cell>
        </row>
        <row r="687">
          <cell r="B687" t="str">
            <v>7260</v>
          </cell>
          <cell r="C687" t="str">
            <v>ACCIONES Y PARTICIPACIONES DE CAPITAL EN EL SECTOR EXTERNO CON FINES DE POLÍTICA ECONÓMICA</v>
          </cell>
        </row>
        <row r="688">
          <cell r="B688" t="str">
            <v>7261</v>
          </cell>
          <cell r="C688" t="str">
            <v>ACCIONES Y PARTICIPACIONES DE CAPITAL EN EL SECTOR EXTERNO CON FINES DE POLÍTICA ECONÓMICA</v>
          </cell>
        </row>
        <row r="689">
          <cell r="B689" t="str">
            <v>7270</v>
          </cell>
          <cell r="C689" t="str">
            <v>ACCIONES Y PARTICIPACIONES DE CAPITAL EN EL SECTOR PÚBLICO CON FINES DE GESTIÓN DE LIQUIDEZ</v>
          </cell>
        </row>
        <row r="690">
          <cell r="B690" t="str">
            <v>7271</v>
          </cell>
          <cell r="C690" t="str">
            <v>ACCIONES Y PARTICIPACIONES DE CAPITAL EN EL SECTOR PÚBLICO CON FINES DE GESTIÓN DE LIQUIDEZ</v>
          </cell>
        </row>
        <row r="691">
          <cell r="B691" t="str">
            <v>7280</v>
          </cell>
          <cell r="C691" t="str">
            <v>ACCIONES Y PARTICIPACIONES DE CAPITAL EN EL SECTOR PRIVADO CON FINES DE GESTIÓN DE LIQUIDEZ</v>
          </cell>
        </row>
        <row r="692">
          <cell r="B692" t="str">
            <v>7281</v>
          </cell>
          <cell r="C692" t="str">
            <v>ACCIONES Y PARTICIPACIONES DE CAPITAL EN EL SECTOR PRIVADO CON FINES DE GESTIÓN DE LIQUIDEZ</v>
          </cell>
        </row>
        <row r="693">
          <cell r="B693" t="str">
            <v>7290</v>
          </cell>
          <cell r="C693" t="str">
            <v>ACCIONES Y PARTICIPACIONES DE CAPITAL EN EL SECTOR EXTERNO CON FINES DE GESTIÓN DE LIQUIDEZ</v>
          </cell>
        </row>
        <row r="694">
          <cell r="B694" t="str">
            <v>7291</v>
          </cell>
          <cell r="C694" t="str">
            <v>ACCIONES Y PARTICIPACIONES DE CAPITAL EN EL SECTOR EXTERNO CON FINES DE GESTIÓN DE LIQUIDEZ</v>
          </cell>
        </row>
        <row r="695">
          <cell r="B695" t="str">
            <v>7300</v>
          </cell>
          <cell r="C695" t="str">
            <v>COMPRA DE TÍTULOS Y VALORES</v>
          </cell>
        </row>
        <row r="696">
          <cell r="B696" t="str">
            <v>7310</v>
          </cell>
          <cell r="C696" t="str">
            <v>BONOS</v>
          </cell>
        </row>
        <row r="697">
          <cell r="B697" t="str">
            <v>7311</v>
          </cell>
          <cell r="C697" t="str">
            <v>BONOS</v>
          </cell>
        </row>
        <row r="698">
          <cell r="B698" t="str">
            <v>7320</v>
          </cell>
          <cell r="C698" t="str">
            <v>VALORES REPRESENTATIVOS DE DEUDA ADQUIRIDOS CON FINES DE POLÍTICA ECONÓMICA</v>
          </cell>
        </row>
        <row r="699">
          <cell r="B699" t="str">
            <v>7321</v>
          </cell>
          <cell r="C699" t="str">
            <v>VALORES REPRESENTATIVOS DE DEUDA ADQUIRIDOS CON FINES DE POLÍTICA ECONÓMICA</v>
          </cell>
        </row>
        <row r="700">
          <cell r="B700" t="str">
            <v>7330</v>
          </cell>
          <cell r="C700" t="str">
            <v>VALORES REPRESENTATIVOS DE DEUDA ADQUIRIDOS CON FINES DE GESTIÓN DE LIQUIDEZ</v>
          </cell>
        </row>
        <row r="701">
          <cell r="B701" t="str">
            <v>7331</v>
          </cell>
          <cell r="C701" t="str">
            <v>VALORES REPRESENTATIVOS DE DEUDA ADQUIRIDOS CON FINES DE GESTIÓN DE LIQUIDEZ</v>
          </cell>
        </row>
        <row r="702">
          <cell r="B702" t="str">
            <v>7340</v>
          </cell>
          <cell r="C702" t="str">
            <v>OBLIGACIONES NEGOCIABLES ADQUIRIDAS CON FINES DE POLÍTICA ECONÓMICA</v>
          </cell>
        </row>
        <row r="703">
          <cell r="B703" t="str">
            <v>7341</v>
          </cell>
          <cell r="C703" t="str">
            <v>OBLIGACIONES NEGOCIABLES ADQUIRIDAS CON FINES DE POLÍTICA ECONÓMICA</v>
          </cell>
        </row>
        <row r="704">
          <cell r="B704" t="str">
            <v>7350</v>
          </cell>
          <cell r="C704" t="str">
            <v>OBLIGACIONES NEGOCIABLES ADQUIRIDAS CON FINES DE GESTIÓN DE LIQUIDEZ</v>
          </cell>
        </row>
        <row r="705">
          <cell r="B705" t="str">
            <v>7351</v>
          </cell>
          <cell r="C705" t="str">
            <v>OBLIGACIONES NEGOCIABLES ADQUIRIDAS CON FINES DE GESTIÓN DE LIQUIDEZ</v>
          </cell>
        </row>
        <row r="706">
          <cell r="B706" t="str">
            <v>7390</v>
          </cell>
          <cell r="C706" t="str">
            <v>OTROS VALORES</v>
          </cell>
        </row>
        <row r="707">
          <cell r="B707" t="str">
            <v>7391</v>
          </cell>
          <cell r="C707" t="str">
            <v>OTROS VALORES</v>
          </cell>
        </row>
        <row r="708">
          <cell r="B708" t="str">
            <v>7400</v>
          </cell>
          <cell r="C708" t="str">
            <v>CONCESIÓN DE PRÉSTAMOS</v>
          </cell>
        </row>
        <row r="709">
          <cell r="B709" t="str">
            <v>7410</v>
          </cell>
          <cell r="C709" t="str">
            <v>CONCESIÓN DE PRÉSTAMOS A ENTIDADES PARAESTATALES NO EMPRESARIALES Y NO FINANCIERAS CON FINES DE POLÍTICA ECONÓMICA</v>
          </cell>
        </row>
        <row r="710">
          <cell r="B710" t="str">
            <v>7411</v>
          </cell>
          <cell r="C710" t="str">
            <v>CONCESIÓN DE PRÉSTAMOS A ENTIDADES PARAESTATALES NO EMPRESARIALES Y NO FINANCIERAS CON FINES DE POLÍTICA ECONÓMICA</v>
          </cell>
        </row>
        <row r="711">
          <cell r="B711" t="str">
            <v>7420</v>
          </cell>
          <cell r="C711" t="str">
            <v>CONCESIÓN DE PRÉSTAMOS A ENTIDADES PARAESTATALES EMPRESARIALES Y NO FINANCIERAS CON FINES DE POLÍTICA ECONÓMICA</v>
          </cell>
        </row>
        <row r="712">
          <cell r="B712" t="str">
            <v>7421</v>
          </cell>
          <cell r="C712" t="str">
            <v>CONCESIÓN DE PRÉSTAMOS A ENTIDADES PARAESTATALES EMPRESARIALES Y NO FINANCIERAS CON FINES DE POLÍTICA ECONÓMICA</v>
          </cell>
        </row>
        <row r="713">
          <cell r="B713" t="str">
            <v>7430</v>
          </cell>
          <cell r="C713" t="str">
            <v>CONCESIÓN DE PRÉSTAMOS A INSTITUCIONES PARAESTATALES PÚBLICAS FINANCIERAS CON FINES DE POLÍTICA ECONÓMICA</v>
          </cell>
        </row>
        <row r="714">
          <cell r="B714" t="str">
            <v>7431</v>
          </cell>
          <cell r="C714" t="str">
            <v>CONCESIÓN DE PRÉSTAMOS A INSTITUCIONES PARAESTATALES PÚBLICAS FINANCIERAS CON FINES DE POLÍTICA ECONÓMICA</v>
          </cell>
        </row>
        <row r="715">
          <cell r="B715" t="str">
            <v>7440</v>
          </cell>
          <cell r="C715" t="str">
            <v>CONCESIÓN DE PRÉSTAMOS A ENTIDADES FEDERATIVAS Y MUNICIPIOS CON FINES DE POLÍTICA ECONÓMICA</v>
          </cell>
        </row>
        <row r="716">
          <cell r="B716" t="str">
            <v>7450</v>
          </cell>
          <cell r="C716" t="str">
            <v>CONCESIÓN DE PRÉSTAMOS AL SECTOR PRIVADO CON FINES DE POLÍTICA ECONÓMICA</v>
          </cell>
        </row>
        <row r="717">
          <cell r="B717" t="str">
            <v>7451</v>
          </cell>
          <cell r="C717" t="str">
            <v>CONCESIÓN DE PRÉSTAMOS AL SECTOR PRIVADO CON FINES DE POLÍTICA ECONÓMICA</v>
          </cell>
        </row>
        <row r="718">
          <cell r="B718" t="str">
            <v>7460</v>
          </cell>
          <cell r="C718" t="str">
            <v>CONCESIÓN DE PRÉSTAMOS AL SECTOR EXTERNO CON FINES DE POLÍTICA ECONÓMICA</v>
          </cell>
        </row>
        <row r="719">
          <cell r="B719" t="str">
            <v>7461</v>
          </cell>
          <cell r="C719" t="str">
            <v>CONCESIÓN DE PRÉSTAMOS AL SECTOR EXTERNO CON FINES DE POLÍTICA ECONÓMICA</v>
          </cell>
        </row>
        <row r="720">
          <cell r="B720" t="str">
            <v>7470</v>
          </cell>
          <cell r="C720" t="str">
            <v>CONCESIÓN DE PRÉSTAMOS AL SECTOR PÚBLICO CON FINES DE GESTIÓN DE LIQUIDEZ</v>
          </cell>
        </row>
        <row r="721">
          <cell r="B721" t="str">
            <v>7471</v>
          </cell>
          <cell r="C721" t="str">
            <v>CONCESIÓN DE PRÉSTAMOS AL SECTOR PÚBLICO CON FINES DE GESTIÓN DE LIQUIDEZ</v>
          </cell>
        </row>
        <row r="722">
          <cell r="B722" t="str">
            <v>7480</v>
          </cell>
          <cell r="C722" t="str">
            <v>CONCESIÓN DE PRÉSTAMOS AL SECTOR PRIVADO CON FINES DE GESTIÓN DE LIQUIDEZ</v>
          </cell>
        </row>
        <row r="723">
          <cell r="B723" t="str">
            <v>7481</v>
          </cell>
          <cell r="C723" t="str">
            <v>CONCESIÓN DE PRÉSTAMOS AL SECTOR PRIVADO CON FINES DE GESTIÓN DE LIQUIDEZ</v>
          </cell>
        </row>
        <row r="724">
          <cell r="B724" t="str">
            <v>7490</v>
          </cell>
          <cell r="C724" t="str">
            <v>CONCESIÓN DE PRÉSTAMOS AL SECTOR EXTERNO CON FINES DE GESTIÓN DE LIQUIDEZ</v>
          </cell>
        </row>
        <row r="725">
          <cell r="B725" t="str">
            <v>7491</v>
          </cell>
          <cell r="C725" t="str">
            <v>CONCESIÓN DE PRÉSTAMOS AL SECTOR EXTERNO CON FINES DE GESTIÓN DE LIQUIDEZ</v>
          </cell>
        </row>
        <row r="726">
          <cell r="B726" t="str">
            <v>7500</v>
          </cell>
          <cell r="C726" t="str">
            <v>INVERSIONES EN FIDEICOMISOS, MANDATOS Y OTROS ANÁLOGOS</v>
          </cell>
        </row>
        <row r="727">
          <cell r="B727" t="str">
            <v>7510</v>
          </cell>
          <cell r="C727" t="str">
            <v>INVERSIONES EN FIDEICOMISOS DEL PODER EJECUTIVO</v>
          </cell>
        </row>
        <row r="728">
          <cell r="B728" t="str">
            <v>7511</v>
          </cell>
          <cell r="C728" t="str">
            <v>INVERSIONES EN FIDEICOMISOS DEL PODER EJECUTIVO</v>
          </cell>
        </row>
        <row r="729">
          <cell r="B729" t="str">
            <v>7520</v>
          </cell>
          <cell r="C729" t="str">
            <v>INVERSIONES EN FIDEICOMISOS DEL PODER LEGISLATIVO</v>
          </cell>
        </row>
        <row r="730">
          <cell r="B730" t="str">
            <v>7521</v>
          </cell>
          <cell r="C730" t="str">
            <v>INVERSIONES EN FIDEICOMISOS DEL PODER LEGISLATIVO</v>
          </cell>
        </row>
        <row r="731">
          <cell r="B731" t="str">
            <v>7530</v>
          </cell>
          <cell r="C731" t="str">
            <v>INVERSIONES EN FIDEICOMISOS DEL PODER JUDICIAL</v>
          </cell>
        </row>
        <row r="732">
          <cell r="B732" t="str">
            <v>7531</v>
          </cell>
          <cell r="C732" t="str">
            <v>INVERSIONES EN FIDEICOMISOS DEL PODER JUDICIAL</v>
          </cell>
        </row>
        <row r="733">
          <cell r="B733" t="str">
            <v>7540</v>
          </cell>
          <cell r="C733" t="str">
            <v>INVERSIONES EN FIDEICOMISOS PÚBLICOS NO EMPRESARIALES Y NO FINANCIEROS</v>
          </cell>
        </row>
        <row r="734">
          <cell r="B734" t="str">
            <v>7541</v>
          </cell>
          <cell r="C734" t="str">
            <v>INVERSIONES EN FIDEICOMISOS PÚBLICOS NO EMPRESARIALES Y NO FINANCIEROS</v>
          </cell>
        </row>
        <row r="735">
          <cell r="B735" t="str">
            <v>7550</v>
          </cell>
          <cell r="C735" t="str">
            <v>INVERSIONES EN FIDEICOMISOS PÚBLICOS EMPRESARIALES Y NO FINANCIEROS</v>
          </cell>
        </row>
        <row r="736">
          <cell r="B736" t="str">
            <v>7551</v>
          </cell>
          <cell r="C736" t="str">
            <v>INVERSIONES EN FIDEICOMISOS PÚBLICOS EMPRESARIALES Y NO FINANCIEROS</v>
          </cell>
        </row>
        <row r="737">
          <cell r="B737" t="str">
            <v>7560</v>
          </cell>
          <cell r="C737" t="str">
            <v>INVERSIONES EN FIDEICOMISOS PÚBLICOS FINANCIEROS</v>
          </cell>
        </row>
        <row r="738">
          <cell r="B738" t="str">
            <v>7561</v>
          </cell>
          <cell r="C738" t="str">
            <v>INVERSIONES EN FIDEICOMISOS PÚBLICOS FINANCIEROS</v>
          </cell>
        </row>
        <row r="739">
          <cell r="B739" t="str">
            <v>7570</v>
          </cell>
          <cell r="C739" t="str">
            <v>INVERSIONES EN FIDEICOMISOS DE ENTIDADES FEDERATIVAS</v>
          </cell>
        </row>
        <row r="740">
          <cell r="B740" t="str">
            <v>7571</v>
          </cell>
          <cell r="C740" t="str">
            <v>INVERSIONES EN FIDEICOMISOS DE ENTIDADES FEDERATIVAS</v>
          </cell>
        </row>
        <row r="741">
          <cell r="B741" t="str">
            <v>7580</v>
          </cell>
          <cell r="C741" t="str">
            <v>INVERSIONES EN FIDEICOMISOS DE MUNICIPIOS</v>
          </cell>
        </row>
        <row r="742">
          <cell r="B742" t="str">
            <v>7590</v>
          </cell>
          <cell r="C742" t="str">
            <v>FIDEICOMISOS DE EMPRESAS PRIVADAS Y PARTICULARES</v>
          </cell>
        </row>
        <row r="743">
          <cell r="B743" t="str">
            <v>7591</v>
          </cell>
          <cell r="C743" t="str">
            <v>FIDEICOMISOS DE EMPRESAS PRIVADAS Y PARTICULARES</v>
          </cell>
        </row>
        <row r="744">
          <cell r="B744" t="str">
            <v>7600</v>
          </cell>
          <cell r="C744" t="str">
            <v>OTRAS INVERSIONES FINANCIERAS</v>
          </cell>
        </row>
        <row r="745">
          <cell r="B745" t="str">
            <v>7610</v>
          </cell>
          <cell r="C745" t="str">
            <v>DEPÓSITOS A LARGO PLAZO EN MONEDA NACIONAL.</v>
          </cell>
        </row>
        <row r="746">
          <cell r="B746" t="str">
            <v>7611</v>
          </cell>
          <cell r="C746" t="str">
            <v>DEPÓSITOS A LARGO PLAZO EN MONEDA NACIONAL.</v>
          </cell>
        </row>
        <row r="747">
          <cell r="B747" t="str">
            <v>7612</v>
          </cell>
          <cell r="C747" t="str">
            <v>EROGACIONES RECUPERABLES POR CONCEPTO DE RESERVA.</v>
          </cell>
        </row>
        <row r="748">
          <cell r="B748" t="str">
            <v>7620</v>
          </cell>
          <cell r="C748" t="str">
            <v>DEPÓSITOS A LARGO PLAZO EN MONEDA EXTRANJERA</v>
          </cell>
        </row>
        <row r="749">
          <cell r="B749" t="str">
            <v>7621</v>
          </cell>
          <cell r="C749" t="str">
            <v>DEPÓSITOS A LARGO PLAZO EN MONEDA EXTRANJERA</v>
          </cell>
        </row>
        <row r="750">
          <cell r="B750" t="str">
            <v>7900</v>
          </cell>
          <cell r="C750" t="str">
            <v>PROVISIONES PARA CONTINGENCIAS Y OTRAS EROGACIONES ESPECIALES</v>
          </cell>
        </row>
        <row r="751">
          <cell r="B751" t="str">
            <v>7910</v>
          </cell>
          <cell r="C751" t="str">
            <v>CONTINGENCIAS POR FENÓMENOS NATURALES</v>
          </cell>
        </row>
        <row r="752">
          <cell r="B752" t="str">
            <v>7911</v>
          </cell>
          <cell r="C752" t="str">
            <v>CONTINGENCIAS POR FENÓMENOS NATURALES</v>
          </cell>
        </row>
        <row r="753">
          <cell r="B753" t="str">
            <v>7920</v>
          </cell>
          <cell r="C753" t="str">
            <v>CONTINGENCIAS SOCIOECONÓMICAS</v>
          </cell>
        </row>
        <row r="754">
          <cell r="B754" t="str">
            <v>7921</v>
          </cell>
          <cell r="C754" t="str">
            <v>CONTINGENCIAS SOCIOECONÓMICAS</v>
          </cell>
        </row>
        <row r="755">
          <cell r="B755" t="str">
            <v>7990</v>
          </cell>
          <cell r="C755" t="str">
            <v>OTRAS EROGACIONES ESPECIALES</v>
          </cell>
        </row>
        <row r="756">
          <cell r="B756" t="str">
            <v>7999</v>
          </cell>
          <cell r="C756" t="str">
            <v>OTRAS EROGACIONES ESPECIALES</v>
          </cell>
        </row>
        <row r="757">
          <cell r="B757" t="str">
            <v>8000</v>
          </cell>
          <cell r="C757" t="str">
            <v>PARTICIPACIONES Y APORTACIONES</v>
          </cell>
        </row>
        <row r="758">
          <cell r="B758" t="str">
            <v>8100</v>
          </cell>
          <cell r="C758" t="str">
            <v>PARTICIPACIONES</v>
          </cell>
        </row>
        <row r="759">
          <cell r="B759" t="str">
            <v>8110</v>
          </cell>
          <cell r="C759" t="str">
            <v>FONDO GENERAL DE PARTICIPACIONES</v>
          </cell>
        </row>
        <row r="760">
          <cell r="B760" t="str">
            <v>8120</v>
          </cell>
          <cell r="C760" t="str">
            <v>FONDO DE FOMENTO MUNICIPAL</v>
          </cell>
        </row>
        <row r="761">
          <cell r="B761" t="str">
            <v>8130</v>
          </cell>
          <cell r="C761" t="str">
            <v>PARTICIPACIONES DE LAS ENTIDADES FEDERATIVAS A LOS MUNICIPIOS</v>
          </cell>
        </row>
        <row r="762">
          <cell r="B762" t="str">
            <v>8140</v>
          </cell>
          <cell r="C762" t="str">
            <v>OTROS CONCEPTOS PARTICIPABLES DE LA FEDERACIÓN A ENTIDADES FEDERATIVAS</v>
          </cell>
        </row>
        <row r="763">
          <cell r="B763" t="str">
            <v>8150</v>
          </cell>
          <cell r="C763" t="str">
            <v>OTROS CONCEPTOS PARTICIPABLES DE LA FEDERACIÓN A MUNICIPIOS</v>
          </cell>
        </row>
        <row r="764">
          <cell r="B764" t="str">
            <v>8160</v>
          </cell>
          <cell r="C764" t="str">
            <v>CONVENIOS DE COLABORACIÓN ADMINISTRATIVA</v>
          </cell>
        </row>
        <row r="765">
          <cell r="B765" t="str">
            <v>8300</v>
          </cell>
          <cell r="C765" t="str">
            <v>APORTACIONES</v>
          </cell>
        </row>
        <row r="766">
          <cell r="B766" t="str">
            <v>8310</v>
          </cell>
          <cell r="C766" t="str">
            <v>APORTACIONES DE LA FEDERACIÓN A LAS ENTIDADES FEDERATIVAS</v>
          </cell>
        </row>
        <row r="767">
          <cell r="B767" t="str">
            <v>8320</v>
          </cell>
          <cell r="C767" t="str">
            <v>APORTACIONES DE LA FEDERACIÓN A MUNICIPIOS</v>
          </cell>
        </row>
        <row r="768">
          <cell r="B768" t="str">
            <v>8330</v>
          </cell>
          <cell r="C768" t="str">
            <v>APORTACIONES DE LAS ENTIDADES FEDERATIVAS A LOS MUNICIPIOS</v>
          </cell>
        </row>
        <row r="769">
          <cell r="B769" t="str">
            <v>8340</v>
          </cell>
          <cell r="C769" t="str">
            <v>APORTACIONES PREVISTAS EN LEYES Y DECRETOS AL SISTEMA DE PROTECCIÓN SOCIAL</v>
          </cell>
        </row>
        <row r="770">
          <cell r="B770" t="str">
            <v>8350</v>
          </cell>
          <cell r="C770" t="str">
            <v>APORTACIONES PREVISTAS EN LEYES Y DECRETOS COMPENSATORIAS A ENTIDADES FEDERATIVAS Y MUNICIPIOS</v>
          </cell>
        </row>
        <row r="771">
          <cell r="B771" t="str">
            <v>8500</v>
          </cell>
          <cell r="C771" t="str">
            <v>CONVENIOS</v>
          </cell>
        </row>
        <row r="772">
          <cell r="B772" t="str">
            <v>8510</v>
          </cell>
          <cell r="C772" t="str">
            <v>CONVENIOS DE REASIGNACIÓN</v>
          </cell>
        </row>
        <row r="773">
          <cell r="B773" t="str">
            <v>8520</v>
          </cell>
          <cell r="C773" t="str">
            <v>CONVENIOS DE DESCENTRALIZACIÓN</v>
          </cell>
        </row>
        <row r="774">
          <cell r="B774" t="str">
            <v>8530</v>
          </cell>
          <cell r="C774" t="str">
            <v>OTROS CONVENIOS</v>
          </cell>
        </row>
        <row r="775">
          <cell r="B775" t="str">
            <v>9000</v>
          </cell>
          <cell r="C775" t="str">
            <v>DEUDA PÚBLICA</v>
          </cell>
        </row>
        <row r="776">
          <cell r="B776" t="str">
            <v>9100</v>
          </cell>
          <cell r="C776" t="str">
            <v>AMORTIZACIÓN DE LA DEUDA PÚBLICA</v>
          </cell>
        </row>
        <row r="777">
          <cell r="B777" t="str">
            <v>9110</v>
          </cell>
          <cell r="C777" t="str">
            <v>AMORTIZACIÓN DE LA DEUDA INTERNA CON INSTITUCIONES DE CRÉDITO</v>
          </cell>
        </row>
        <row r="778">
          <cell r="B778" t="str">
            <v>9111</v>
          </cell>
          <cell r="C778" t="str">
            <v>AMORTIZACIÓN DE LA DEUDA INTERNA CON INSTITUCIONES DE CRÉDITO</v>
          </cell>
        </row>
        <row r="779">
          <cell r="B779" t="str">
            <v>9120</v>
          </cell>
          <cell r="C779" t="str">
            <v>AMORTIZACIÓN DE LA DEUDA INTERNA POR EMISIÓN DE TÍTULOS Y VALORES</v>
          </cell>
        </row>
        <row r="780">
          <cell r="B780" t="str">
            <v>9121</v>
          </cell>
          <cell r="C780" t="str">
            <v>AMORTIZACIÓN DE LA DEUDA INTERNA POR EMISIÓN DE TÍTULOS Y VALORES</v>
          </cell>
        </row>
        <row r="781">
          <cell r="B781" t="str">
            <v>9130</v>
          </cell>
          <cell r="C781" t="str">
            <v>AMORTIZACIÓN DE ARRENDAMIENTOS FINANCIEROS NACIONALES</v>
          </cell>
        </row>
        <row r="782">
          <cell r="B782" t="str">
            <v>9131</v>
          </cell>
          <cell r="C782" t="str">
            <v>AMORTIZACIÓN DE ARRENDAMIENTOS FINANCIEROS NACIONALES</v>
          </cell>
        </row>
        <row r="783">
          <cell r="B783" t="str">
            <v>9140</v>
          </cell>
          <cell r="C783" t="str">
            <v>AMORTIZACIÓN DE LA DEUDA EXTERNA CON INSTITUCIONES DE CRÉDITO</v>
          </cell>
        </row>
        <row r="784">
          <cell r="B784" t="str">
            <v>9141</v>
          </cell>
          <cell r="C784" t="str">
            <v>AMORTIZACIÓN DE LA DEUDA EXTERNA CON INSTITUCIONES DE CRÉDITO</v>
          </cell>
        </row>
        <row r="785">
          <cell r="B785" t="str">
            <v>9150</v>
          </cell>
          <cell r="C785" t="str">
            <v>AMORTIZACIÓN DE DEUDA EXTERNA CON ORGANISMOS FINANCIEROS INTERNACIONALES</v>
          </cell>
        </row>
        <row r="786">
          <cell r="B786" t="str">
            <v>9151</v>
          </cell>
          <cell r="C786" t="str">
            <v>AMORTIZACIÓN DE DEUDA EXTERNA CON ORGANISMOS FINANCIEROS INTERNACIONALES</v>
          </cell>
        </row>
        <row r="787">
          <cell r="B787" t="str">
            <v>9160</v>
          </cell>
          <cell r="C787" t="str">
            <v>AMORTIZACIÓN DE LA DEUDA BILATERAL</v>
          </cell>
        </row>
        <row r="788">
          <cell r="B788" t="str">
            <v>9161</v>
          </cell>
          <cell r="C788" t="str">
            <v>AMORTIZACIÓN DE LA DEUDA BILATERAL</v>
          </cell>
        </row>
        <row r="789">
          <cell r="B789" t="str">
            <v>9170</v>
          </cell>
          <cell r="C789" t="str">
            <v>AMORTIZACIÓN DE LA DEUDA EXTERNA POR EMISIÓN DE TÍTULOS Y VALORES</v>
          </cell>
        </row>
        <row r="790">
          <cell r="B790" t="str">
            <v>9171</v>
          </cell>
          <cell r="C790" t="str">
            <v>AMORTIZACIÓN DE LA DEUDA EXTERNA POR EMISIÓN DE TÍTULOS Y VALORES</v>
          </cell>
        </row>
        <row r="791">
          <cell r="B791" t="str">
            <v>9180</v>
          </cell>
          <cell r="C791" t="str">
            <v>AMORTIZACIÓN DE ARRENDAMIENTOS FINANCIEROS INTERNACIONALES</v>
          </cell>
        </row>
        <row r="792">
          <cell r="B792" t="str">
            <v>9181</v>
          </cell>
          <cell r="C792" t="str">
            <v>AMORTIZACIÓN DE ARRENDAMIENTOS FINANCIEROS INTERNACIONALES</v>
          </cell>
        </row>
        <row r="793">
          <cell r="B793" t="str">
            <v>9200</v>
          </cell>
          <cell r="C793" t="str">
            <v>INTERESES DE LA DEUDA PÚBLICA</v>
          </cell>
        </row>
        <row r="794">
          <cell r="B794" t="str">
            <v>9210</v>
          </cell>
          <cell r="C794" t="str">
            <v>INTERESES DE LA DEUDA INTERNA CON INSTITUCIONES DE CRÉDITO</v>
          </cell>
        </row>
        <row r="795">
          <cell r="B795" t="str">
            <v>9211</v>
          </cell>
          <cell r="C795" t="str">
            <v>INTERESES DE LA DEUDA INTERNA CON INSTITUCIONES DE CRÉDITO</v>
          </cell>
        </row>
        <row r="796">
          <cell r="B796" t="str">
            <v>9220</v>
          </cell>
          <cell r="C796" t="str">
            <v>INTERESES DERIVADOS DE LA COLOCACIÓN DE TÍTULOS Y VALORES</v>
          </cell>
        </row>
        <row r="797">
          <cell r="B797" t="str">
            <v>9221</v>
          </cell>
          <cell r="C797" t="str">
            <v>INTERESES DERIVADOS DE LA COLOCACIÓN DE TÍTULOS Y VALORES</v>
          </cell>
        </row>
        <row r="798">
          <cell r="B798" t="str">
            <v>9230</v>
          </cell>
          <cell r="C798" t="str">
            <v>INTERESES POR ARRENDAMIENTOS FINANCIEROS NACIONALES</v>
          </cell>
        </row>
        <row r="799">
          <cell r="B799" t="str">
            <v>9231</v>
          </cell>
          <cell r="C799" t="str">
            <v>INTERESES POR ARRENDAMIENTOS FINANCIEROS NACIONALES</v>
          </cell>
        </row>
        <row r="800">
          <cell r="B800" t="str">
            <v>9240</v>
          </cell>
          <cell r="C800" t="str">
            <v>INTERESES DE LA DEUDA EXTERNA CON INSTITUCIONES DE CRÉDITO</v>
          </cell>
        </row>
        <row r="801">
          <cell r="B801" t="str">
            <v>9241</v>
          </cell>
          <cell r="C801" t="str">
            <v>INTERESES DE LA DEUDA EXTERNA CON INSTITUCIONES DE CRÉDITO</v>
          </cell>
        </row>
        <row r="802">
          <cell r="B802" t="str">
            <v>9250</v>
          </cell>
          <cell r="C802" t="str">
            <v>INTERESES DE LA DEUDA CON ORGANISMOS FINANCIEROS INTERNACIONALES</v>
          </cell>
        </row>
        <row r="803">
          <cell r="B803" t="str">
            <v>9251</v>
          </cell>
          <cell r="C803" t="str">
            <v>INTERESES DE LA DEUDA CON ORGANISMOS FINANCIEROS INTERNACIONALES</v>
          </cell>
        </row>
        <row r="804">
          <cell r="B804" t="str">
            <v>9260</v>
          </cell>
          <cell r="C804" t="str">
            <v>INTERESES DE LA DEUDA BILATERAL</v>
          </cell>
        </row>
        <row r="805">
          <cell r="B805" t="str">
            <v>9261</v>
          </cell>
          <cell r="C805" t="str">
            <v>INTERESES DE LA DEUDA BILATERAL</v>
          </cell>
        </row>
        <row r="806">
          <cell r="B806" t="str">
            <v>9270</v>
          </cell>
          <cell r="C806" t="str">
            <v>INTERESES DERIVADOS DE LA COLOCACIÓN DE TÍTULOS Y VALORES EN EL EXTERIOR</v>
          </cell>
        </row>
        <row r="807">
          <cell r="B807" t="str">
            <v>9271</v>
          </cell>
          <cell r="C807" t="str">
            <v>INTERESES DERIVADOS DE LA COLOCACIÓN DE TÍTULOS Y VALORES EN EL EXTERIOR</v>
          </cell>
        </row>
        <row r="808">
          <cell r="B808" t="str">
            <v>9280</v>
          </cell>
          <cell r="C808" t="str">
            <v>INTERESES POR ARRENDAMIENTOS FINANCIEROS INTERNACIONALES</v>
          </cell>
        </row>
        <row r="809">
          <cell r="B809" t="str">
            <v>9281</v>
          </cell>
          <cell r="C809" t="str">
            <v>INTERESES POR ARRENDAMIENTOS FINANCIEROS INTERNACIONALES</v>
          </cell>
        </row>
        <row r="810">
          <cell r="B810" t="str">
            <v>9300</v>
          </cell>
          <cell r="C810" t="str">
            <v>COMISIONES DE LA DEUDA PÚBLICA</v>
          </cell>
        </row>
        <row r="811">
          <cell r="B811" t="str">
            <v>9310</v>
          </cell>
          <cell r="C811" t="str">
            <v>COMISIONES DE LA DEUDA PÚBLICA INTERNA</v>
          </cell>
        </row>
        <row r="812">
          <cell r="B812" t="str">
            <v>9311</v>
          </cell>
          <cell r="C812" t="str">
            <v>COMISIONES DE LA DEUDA PÚBLICA INTERNA</v>
          </cell>
        </row>
        <row r="813">
          <cell r="B813" t="str">
            <v>9320</v>
          </cell>
          <cell r="C813" t="str">
            <v>COMISIONES DE LA DEUDA PÚBLICA EXTERNA</v>
          </cell>
        </row>
        <row r="814">
          <cell r="B814" t="str">
            <v>9321</v>
          </cell>
          <cell r="C814" t="str">
            <v>COMISIONES DE LA DEUDA PÚBLICA EXTERNA</v>
          </cell>
        </row>
        <row r="815">
          <cell r="B815" t="str">
            <v>9400</v>
          </cell>
          <cell r="C815" t="str">
            <v>GASTOS DE LA DEUDA PÚBLICA</v>
          </cell>
        </row>
        <row r="816">
          <cell r="B816" t="str">
            <v>9410</v>
          </cell>
          <cell r="C816" t="str">
            <v>GASTOS DE LA DEUDA PÚBLICA INTERNA</v>
          </cell>
        </row>
        <row r="817">
          <cell r="B817" t="str">
            <v>9411</v>
          </cell>
          <cell r="C817" t="str">
            <v>GASTOS DE LA DEUDA PÚBLICA INTERNA</v>
          </cell>
        </row>
        <row r="818">
          <cell r="B818" t="str">
            <v>9420</v>
          </cell>
          <cell r="C818" t="str">
            <v>GASTOS DE LA DEUDA PÚBLICA EXTERNA</v>
          </cell>
        </row>
        <row r="819">
          <cell r="B819" t="str">
            <v>9421</v>
          </cell>
          <cell r="C819" t="str">
            <v>GASTOS DE LA DEUDA PÚBLICA EXTERNA</v>
          </cell>
        </row>
        <row r="820">
          <cell r="B820" t="str">
            <v>9500</v>
          </cell>
          <cell r="C820" t="str">
            <v>COSTO POR COBERTURAS</v>
          </cell>
        </row>
        <row r="821">
          <cell r="B821" t="str">
            <v>9510</v>
          </cell>
          <cell r="C821" t="str">
            <v>COSTOS POR COBERTURAS.</v>
          </cell>
        </row>
        <row r="822">
          <cell r="B822" t="str">
            <v>9511</v>
          </cell>
          <cell r="C822" t="str">
            <v>COSTOS POR COBERTURAS.</v>
          </cell>
        </row>
        <row r="823">
          <cell r="B823" t="str">
            <v>9600</v>
          </cell>
          <cell r="C823" t="str">
            <v>APOYOS FINANCIEROS</v>
          </cell>
        </row>
        <row r="824">
          <cell r="B824" t="str">
            <v>9610</v>
          </cell>
          <cell r="C824" t="str">
            <v>APOYOS A INTERMEDIARIOS FINANCIEROS</v>
          </cell>
        </row>
        <row r="825">
          <cell r="B825" t="str">
            <v>9611</v>
          </cell>
          <cell r="C825" t="str">
            <v>APOYOS A INTERMEDIARIOS FINANCIEROS</v>
          </cell>
        </row>
        <row r="826">
          <cell r="B826" t="str">
            <v>9620</v>
          </cell>
          <cell r="C826" t="str">
            <v>APOYOS A AHORRADORES Y DEUDORES DEL SISTEMA FINANCIERO NACIONAL</v>
          </cell>
        </row>
        <row r="827">
          <cell r="B827" t="str">
            <v>9621</v>
          </cell>
          <cell r="C827" t="str">
            <v>APOYOS A AHORRADORES Y DEUDORES DEL SISTEMA FINANCIERO NACIONAL</v>
          </cell>
        </row>
        <row r="828">
          <cell r="B828" t="str">
            <v>9900</v>
          </cell>
          <cell r="C828" t="str">
            <v>ADEUDOS DE EJERCICIOS FISCALES ANTERIORES (ADEFAS)</v>
          </cell>
        </row>
        <row r="829">
          <cell r="B829" t="str">
            <v>9910</v>
          </cell>
          <cell r="C829" t="str">
            <v>ADEFAS</v>
          </cell>
        </row>
        <row r="830">
          <cell r="B830" t="str">
            <v>9911</v>
          </cell>
          <cell r="C830" t="str">
            <v>ADEFAS</v>
          </cell>
        </row>
        <row r="831">
          <cell r="B831" t="str">
            <v>9912</v>
          </cell>
          <cell r="C831" t="str">
            <v>DEVOLUCIÓN DE INGRESOS PERCIBIDOS INDEBIDAMENTE EN EJERCICIOS FISCALES ANTERIORES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4"/>
  <sheetViews>
    <sheetView tabSelected="1" topLeftCell="A2" workbookViewId="0">
      <selection activeCell="P9" sqref="P9"/>
    </sheetView>
  </sheetViews>
  <sheetFormatPr baseColWidth="10" defaultColWidth="9.140625" defaultRowHeight="15" x14ac:dyDescent="0.25"/>
  <cols>
    <col min="1" max="1" width="8" bestFit="1" customWidth="1"/>
    <col min="2" max="2" width="18.7109375" customWidth="1"/>
    <col min="3" max="3" width="18.42578125" customWidth="1"/>
    <col min="4" max="4" width="14.28515625" customWidth="1"/>
    <col min="5" max="5" width="16.85546875" customWidth="1"/>
    <col min="6" max="6" width="15.5703125" customWidth="1"/>
    <col min="7" max="7" width="22.42578125" customWidth="1"/>
    <col min="8" max="8" width="17" customWidth="1"/>
    <col min="9" max="9" width="19.28515625" customWidth="1"/>
    <col min="10" max="10" width="18.5703125" customWidth="1"/>
    <col min="11" max="11" width="19.28515625" customWidth="1"/>
    <col min="12" max="12" width="20.85546875" customWidth="1"/>
    <col min="13" max="13" width="18" customWidth="1"/>
    <col min="14" max="14" width="37.85546875" customWidth="1"/>
    <col min="15" max="15" width="21.28515625" customWidth="1"/>
    <col min="16" max="16" width="17.85546875" customWidth="1"/>
    <col min="17" max="17" width="17.140625" customWidth="1"/>
    <col min="18" max="18" width="16.140625" customWidth="1"/>
    <col min="19" max="19" width="8" bestFit="1"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5</v>
      </c>
      <c r="E3" s="13"/>
      <c r="F3" s="13"/>
      <c r="G3" s="14" t="s">
        <v>6</v>
      </c>
      <c r="H3" s="13"/>
      <c r="I3" s="13"/>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2" t="s">
        <v>33</v>
      </c>
      <c r="B6" s="13"/>
      <c r="C6" s="13"/>
      <c r="D6" s="13"/>
      <c r="E6" s="13"/>
      <c r="F6" s="13"/>
      <c r="G6" s="13"/>
      <c r="H6" s="13"/>
      <c r="I6" s="13"/>
      <c r="J6" s="13"/>
      <c r="K6" s="13"/>
      <c r="L6" s="13"/>
      <c r="M6" s="13"/>
      <c r="N6" s="13"/>
      <c r="O6" s="13"/>
      <c r="P6" s="13"/>
      <c r="Q6" s="13"/>
      <c r="R6" s="13"/>
      <c r="S6" s="13"/>
    </row>
    <row r="7" spans="1:19" ht="89.25" x14ac:dyDescent="0.25">
      <c r="A7" s="7" t="s">
        <v>34</v>
      </c>
      <c r="B7" s="7" t="s">
        <v>35</v>
      </c>
      <c r="C7" s="7" t="s">
        <v>36</v>
      </c>
      <c r="D7" s="7" t="s">
        <v>37</v>
      </c>
      <c r="E7" s="7" t="s">
        <v>38</v>
      </c>
      <c r="F7" s="7" t="s">
        <v>39</v>
      </c>
      <c r="G7" s="7" t="s">
        <v>40</v>
      </c>
      <c r="H7" s="7" t="s">
        <v>41</v>
      </c>
      <c r="I7" s="7" t="s">
        <v>42</v>
      </c>
      <c r="J7" s="7" t="s">
        <v>43</v>
      </c>
      <c r="K7" s="7" t="s">
        <v>44</v>
      </c>
      <c r="L7" s="7" t="s">
        <v>45</v>
      </c>
      <c r="M7" s="7" t="s">
        <v>46</v>
      </c>
      <c r="N7" s="7" t="s">
        <v>47</v>
      </c>
      <c r="O7" s="7" t="s">
        <v>48</v>
      </c>
      <c r="P7" s="7" t="s">
        <v>49</v>
      </c>
      <c r="Q7" s="7" t="s">
        <v>50</v>
      </c>
      <c r="R7" s="7" t="s">
        <v>51</v>
      </c>
      <c r="S7" s="7" t="s">
        <v>52</v>
      </c>
    </row>
    <row r="8" spans="1:19" s="1" customFormat="1" ht="93" customHeight="1" x14ac:dyDescent="0.25">
      <c r="A8" s="1">
        <v>2018</v>
      </c>
      <c r="B8" s="2">
        <v>43374</v>
      </c>
      <c r="C8" s="2">
        <v>43465</v>
      </c>
      <c r="D8" s="4" t="s">
        <v>53</v>
      </c>
      <c r="E8" s="3">
        <v>1100</v>
      </c>
      <c r="F8" s="1" t="s">
        <v>59</v>
      </c>
      <c r="G8" s="5" t="str">
        <f>+VLOOKUP(F8,'[1]hoja 3'!$B$3:$C$831,2,0)</f>
        <v>SUELDOS BASE AL PERSONAL PERMANENTE</v>
      </c>
      <c r="H8" s="6">
        <v>5769771592</v>
      </c>
      <c r="I8" s="6">
        <v>5741300912.3500013</v>
      </c>
      <c r="J8" s="6">
        <v>5715272901.9200001</v>
      </c>
      <c r="K8" s="6">
        <v>5715272901.9200001</v>
      </c>
      <c r="L8" s="6">
        <v>5715272901.9200001</v>
      </c>
      <c r="M8" s="6">
        <v>5715272901.9200001</v>
      </c>
      <c r="N8" s="8" t="s">
        <v>206</v>
      </c>
      <c r="O8" s="10" t="s">
        <v>212</v>
      </c>
      <c r="P8" s="8" t="s">
        <v>213</v>
      </c>
      <c r="Q8" s="11">
        <v>43704</v>
      </c>
      <c r="R8" s="11">
        <v>43704</v>
      </c>
      <c r="S8" s="8"/>
    </row>
    <row r="9" spans="1:19" s="1" customFormat="1" ht="93" customHeight="1" x14ac:dyDescent="0.25">
      <c r="A9" s="1">
        <v>2018</v>
      </c>
      <c r="B9" s="2">
        <v>43374</v>
      </c>
      <c r="C9" s="2">
        <v>43465</v>
      </c>
      <c r="D9" s="4" t="s">
        <v>53</v>
      </c>
      <c r="E9" s="3">
        <v>1200</v>
      </c>
      <c r="F9" s="1" t="s">
        <v>60</v>
      </c>
      <c r="G9" s="5" t="str">
        <f>+VLOOKUP(F9,'[1]hoja 3'!$B$3:$C$831,2,0)</f>
        <v>HONORARIOS ASIMILABLES A SALARIOS</v>
      </c>
      <c r="H9" s="6">
        <v>5769771592</v>
      </c>
      <c r="I9" s="6">
        <v>5741300912.3500013</v>
      </c>
      <c r="J9" s="6">
        <v>5715272901.9200001</v>
      </c>
      <c r="K9" s="6">
        <v>5715272901.9200001</v>
      </c>
      <c r="L9" s="6">
        <v>5715272901.9200001</v>
      </c>
      <c r="M9" s="6">
        <v>5715272901.9200001</v>
      </c>
      <c r="N9" s="8" t="s">
        <v>206</v>
      </c>
      <c r="O9" s="10" t="s">
        <v>212</v>
      </c>
      <c r="P9" s="8" t="s">
        <v>213</v>
      </c>
      <c r="Q9" s="11">
        <v>43704</v>
      </c>
      <c r="R9" s="11">
        <v>43704</v>
      </c>
      <c r="S9" s="8"/>
    </row>
    <row r="10" spans="1:19" s="1" customFormat="1" ht="93" customHeight="1" x14ac:dyDescent="0.25">
      <c r="A10" s="1">
        <v>2018</v>
      </c>
      <c r="B10" s="2">
        <v>43374</v>
      </c>
      <c r="C10" s="2">
        <v>43465</v>
      </c>
      <c r="D10" s="4" t="s">
        <v>53</v>
      </c>
      <c r="E10" s="3">
        <v>1200</v>
      </c>
      <c r="F10" s="1" t="s">
        <v>61</v>
      </c>
      <c r="G10" s="5" t="str">
        <f>+VLOOKUP(F10,'[1]hoja 3'!$B$3:$C$831,2,0)</f>
        <v>SUELDOS BASE AL PERSONAL EVENTUAL</v>
      </c>
      <c r="H10" s="6">
        <v>5769771592</v>
      </c>
      <c r="I10" s="6">
        <v>5741300912.3500013</v>
      </c>
      <c r="J10" s="6">
        <v>5715272901.9200001</v>
      </c>
      <c r="K10" s="6">
        <v>5715272901.9200001</v>
      </c>
      <c r="L10" s="6">
        <v>5715272901.9200001</v>
      </c>
      <c r="M10" s="6">
        <v>5715272901.9200001</v>
      </c>
      <c r="N10" s="8" t="s">
        <v>206</v>
      </c>
      <c r="O10" s="10" t="s">
        <v>212</v>
      </c>
      <c r="P10" s="8" t="s">
        <v>213</v>
      </c>
      <c r="Q10" s="11">
        <v>43704</v>
      </c>
      <c r="R10" s="11">
        <v>43704</v>
      </c>
      <c r="S10" s="8"/>
    </row>
    <row r="11" spans="1:19" s="1" customFormat="1" ht="93" customHeight="1" x14ac:dyDescent="0.25">
      <c r="A11" s="1">
        <v>2018</v>
      </c>
      <c r="B11" s="2">
        <v>43374</v>
      </c>
      <c r="C11" s="2">
        <v>43465</v>
      </c>
      <c r="D11" s="4" t="s">
        <v>53</v>
      </c>
      <c r="E11" s="3">
        <v>1200</v>
      </c>
      <c r="F11" s="1" t="s">
        <v>62</v>
      </c>
      <c r="G11" s="5" t="str">
        <f>+VLOOKUP(F11,'[1]hoja 3'!$B$3:$C$831,2,0)</f>
        <v>RETRIBUCIONES POR SERVICIOS DE CARÁCTER SOCIAL</v>
      </c>
      <c r="H11" s="6">
        <v>5769771592</v>
      </c>
      <c r="I11" s="6">
        <v>5741300912.3500013</v>
      </c>
      <c r="J11" s="6">
        <v>5715272901.9200001</v>
      </c>
      <c r="K11" s="6">
        <v>5715272901.9200001</v>
      </c>
      <c r="L11" s="6">
        <v>5715272901.9200001</v>
      </c>
      <c r="M11" s="6">
        <v>5715272901.9200001</v>
      </c>
      <c r="N11" s="8" t="s">
        <v>206</v>
      </c>
      <c r="O11" s="10" t="s">
        <v>212</v>
      </c>
      <c r="P11" s="8" t="s">
        <v>213</v>
      </c>
      <c r="Q11" s="11">
        <v>43704</v>
      </c>
      <c r="R11" s="11">
        <v>43704</v>
      </c>
      <c r="S11" s="8"/>
    </row>
    <row r="12" spans="1:19" s="1" customFormat="1" ht="93" customHeight="1" x14ac:dyDescent="0.25">
      <c r="A12" s="1">
        <v>2018</v>
      </c>
      <c r="B12" s="2">
        <v>43374</v>
      </c>
      <c r="C12" s="2">
        <v>43465</v>
      </c>
      <c r="D12" s="4" t="s">
        <v>53</v>
      </c>
      <c r="E12" s="3">
        <v>1300</v>
      </c>
      <c r="F12" s="1" t="s">
        <v>63</v>
      </c>
      <c r="G12" s="5" t="str">
        <f>+VLOOKUP(F12,'[1]hoja 3'!$B$3:$C$831,2,0)</f>
        <v>PRIMA QUINQUENAL POR AÑOS DE SERVICIOS EFECTIVOS PRESTADOS.</v>
      </c>
      <c r="H12" s="6">
        <v>5769771592</v>
      </c>
      <c r="I12" s="6">
        <v>5741300912.3500013</v>
      </c>
      <c r="J12" s="6">
        <v>5715272901.9200001</v>
      </c>
      <c r="K12" s="6">
        <v>5715272901.9200001</v>
      </c>
      <c r="L12" s="6">
        <v>5715272901.9200001</v>
      </c>
      <c r="M12" s="6">
        <v>5715272901.9200001</v>
      </c>
      <c r="N12" s="8" t="s">
        <v>206</v>
      </c>
      <c r="O12" s="10" t="s">
        <v>212</v>
      </c>
      <c r="P12" s="8" t="s">
        <v>213</v>
      </c>
      <c r="Q12" s="11">
        <v>43704</v>
      </c>
      <c r="R12" s="11">
        <v>43704</v>
      </c>
      <c r="S12" s="8"/>
    </row>
    <row r="13" spans="1:19" s="1" customFormat="1" ht="93" customHeight="1" x14ac:dyDescent="0.25">
      <c r="A13" s="1">
        <v>2018</v>
      </c>
      <c r="B13" s="2">
        <v>43374</v>
      </c>
      <c r="C13" s="2">
        <v>43465</v>
      </c>
      <c r="D13" s="4" t="s">
        <v>53</v>
      </c>
      <c r="E13" s="3">
        <v>1300</v>
      </c>
      <c r="F13" s="1" t="s">
        <v>64</v>
      </c>
      <c r="G13" s="5" t="str">
        <f>+VLOOKUP(F13,'[1]hoja 3'!$B$3:$C$831,2,0)</f>
        <v>PRIMA DE VACACIONES.</v>
      </c>
      <c r="H13" s="6">
        <v>5769771592</v>
      </c>
      <c r="I13" s="6">
        <v>5741300912.3500013</v>
      </c>
      <c r="J13" s="6">
        <v>5715272901.9200001</v>
      </c>
      <c r="K13" s="6">
        <v>5715272901.9200001</v>
      </c>
      <c r="L13" s="6">
        <v>5715272901.9200001</v>
      </c>
      <c r="M13" s="6">
        <v>5715272901.9200001</v>
      </c>
      <c r="N13" s="8" t="s">
        <v>206</v>
      </c>
      <c r="O13" s="10" t="s">
        <v>212</v>
      </c>
      <c r="P13" s="8" t="s">
        <v>213</v>
      </c>
      <c r="Q13" s="11">
        <v>43704</v>
      </c>
      <c r="R13" s="11">
        <v>43704</v>
      </c>
      <c r="S13" s="8"/>
    </row>
    <row r="14" spans="1:19" s="1" customFormat="1" ht="93" customHeight="1" x14ac:dyDescent="0.25">
      <c r="A14" s="1">
        <v>2018</v>
      </c>
      <c r="B14" s="2">
        <v>43374</v>
      </c>
      <c r="C14" s="2">
        <v>43465</v>
      </c>
      <c r="D14" s="4" t="s">
        <v>53</v>
      </c>
      <c r="E14" s="3">
        <v>1300</v>
      </c>
      <c r="F14" s="1" t="s">
        <v>65</v>
      </c>
      <c r="G14" s="5" t="str">
        <f>+VLOOKUP(F14,'[1]hoja 3'!$B$3:$C$831,2,0)</f>
        <v>PRIMA DOMINICAL.</v>
      </c>
      <c r="H14" s="6">
        <v>5769771592</v>
      </c>
      <c r="I14" s="6">
        <v>5741300912.3500013</v>
      </c>
      <c r="J14" s="6">
        <v>5715272901.9200001</v>
      </c>
      <c r="K14" s="6">
        <v>5715272901.9200001</v>
      </c>
      <c r="L14" s="6">
        <v>5715272901.9200001</v>
      </c>
      <c r="M14" s="6">
        <v>5715272901.9200001</v>
      </c>
      <c r="N14" s="8" t="s">
        <v>206</v>
      </c>
      <c r="O14" s="10" t="s">
        <v>212</v>
      </c>
      <c r="P14" s="8" t="s">
        <v>213</v>
      </c>
      <c r="Q14" s="11">
        <v>43704</v>
      </c>
      <c r="R14" s="11">
        <v>43704</v>
      </c>
      <c r="S14" s="8"/>
    </row>
    <row r="15" spans="1:19" s="1" customFormat="1" ht="93" customHeight="1" x14ac:dyDescent="0.25">
      <c r="A15" s="1">
        <v>2018</v>
      </c>
      <c r="B15" s="2">
        <v>43374</v>
      </c>
      <c r="C15" s="2">
        <v>43465</v>
      </c>
      <c r="D15" s="4" t="s">
        <v>53</v>
      </c>
      <c r="E15" s="3">
        <v>1300</v>
      </c>
      <c r="F15" s="1" t="s">
        <v>66</v>
      </c>
      <c r="G15" s="5" t="str">
        <f>+VLOOKUP(F15,'[1]hoja 3'!$B$3:$C$831,2,0)</f>
        <v>GRATIFICACIÓN DE FIN DE AÑO.</v>
      </c>
      <c r="H15" s="6">
        <v>5769771592</v>
      </c>
      <c r="I15" s="6">
        <v>5741300912.3500013</v>
      </c>
      <c r="J15" s="6">
        <v>5715272901.9200001</v>
      </c>
      <c r="K15" s="6">
        <v>5715272901.9200001</v>
      </c>
      <c r="L15" s="6">
        <v>5715272901.9200001</v>
      </c>
      <c r="M15" s="6">
        <v>5715272901.9200001</v>
      </c>
      <c r="N15" s="8" t="s">
        <v>206</v>
      </c>
      <c r="O15" s="10" t="s">
        <v>212</v>
      </c>
      <c r="P15" s="8" t="s">
        <v>213</v>
      </c>
      <c r="Q15" s="11">
        <v>43704</v>
      </c>
      <c r="R15" s="11">
        <v>43704</v>
      </c>
      <c r="S15" s="8"/>
    </row>
    <row r="16" spans="1:19" s="1" customFormat="1" ht="93" customHeight="1" x14ac:dyDescent="0.25">
      <c r="A16" s="1">
        <v>2018</v>
      </c>
      <c r="B16" s="2">
        <v>43374</v>
      </c>
      <c r="C16" s="2">
        <v>43465</v>
      </c>
      <c r="D16" s="4" t="s">
        <v>53</v>
      </c>
      <c r="E16" s="3">
        <v>1300</v>
      </c>
      <c r="F16" s="1" t="s">
        <v>67</v>
      </c>
      <c r="G16" s="5" t="str">
        <f>+VLOOKUP(F16,'[1]hoja 3'!$B$3:$C$831,2,0)</f>
        <v>HORAS EXTRAORDINARIAS.</v>
      </c>
      <c r="H16" s="6">
        <v>5769771592</v>
      </c>
      <c r="I16" s="6">
        <v>5741300912.3500013</v>
      </c>
      <c r="J16" s="6">
        <v>5715272901.9200001</v>
      </c>
      <c r="K16" s="6">
        <v>5715272901.9200001</v>
      </c>
      <c r="L16" s="6">
        <v>5715272901.9200001</v>
      </c>
      <c r="M16" s="6">
        <v>5715272901.9200001</v>
      </c>
      <c r="N16" s="8" t="s">
        <v>206</v>
      </c>
      <c r="O16" s="10" t="s">
        <v>212</v>
      </c>
      <c r="P16" s="8" t="s">
        <v>213</v>
      </c>
      <c r="Q16" s="11">
        <v>43704</v>
      </c>
      <c r="R16" s="11">
        <v>43704</v>
      </c>
      <c r="S16" s="8"/>
    </row>
    <row r="17" spans="1:19" s="1" customFormat="1" ht="93" customHeight="1" x14ac:dyDescent="0.25">
      <c r="A17" s="1">
        <v>2018</v>
      </c>
      <c r="B17" s="2">
        <v>43374</v>
      </c>
      <c r="C17" s="2">
        <v>43465</v>
      </c>
      <c r="D17" s="4" t="s">
        <v>53</v>
      </c>
      <c r="E17" s="3">
        <v>1300</v>
      </c>
      <c r="F17" s="1" t="s">
        <v>68</v>
      </c>
      <c r="G17" s="5" t="str">
        <f>+VLOOKUP(F17,'[1]hoja 3'!$B$3:$C$831,2,0)</f>
        <v>GUARDIAS.</v>
      </c>
      <c r="H17" s="6">
        <v>5769771592</v>
      </c>
      <c r="I17" s="6">
        <v>5741300912.3500013</v>
      </c>
      <c r="J17" s="6">
        <v>5715272901.9200001</v>
      </c>
      <c r="K17" s="6">
        <v>5715272901.9200001</v>
      </c>
      <c r="L17" s="6">
        <v>5715272901.9200001</v>
      </c>
      <c r="M17" s="6">
        <v>5715272901.9200001</v>
      </c>
      <c r="N17" s="8" t="s">
        <v>206</v>
      </c>
      <c r="O17" s="10" t="s">
        <v>212</v>
      </c>
      <c r="P17" s="8" t="s">
        <v>213</v>
      </c>
      <c r="Q17" s="11">
        <v>43704</v>
      </c>
      <c r="R17" s="11">
        <v>43704</v>
      </c>
      <c r="S17" s="8"/>
    </row>
    <row r="18" spans="1:19" s="1" customFormat="1" ht="93" customHeight="1" x14ac:dyDescent="0.25">
      <c r="A18" s="1">
        <v>2018</v>
      </c>
      <c r="B18" s="2">
        <v>43374</v>
      </c>
      <c r="C18" s="2">
        <v>43465</v>
      </c>
      <c r="D18" s="4" t="s">
        <v>53</v>
      </c>
      <c r="E18" s="3">
        <v>1400</v>
      </c>
      <c r="F18" s="1" t="s">
        <v>69</v>
      </c>
      <c r="G18" s="5" t="str">
        <f>+VLOOKUP(F18,'[1]hoja 3'!$B$3:$C$831,2,0)</f>
        <v>APORTACIONES A INSTITUCIONES DE SEGURIDAD SOCIAL.</v>
      </c>
      <c r="H18" s="6">
        <v>5769771592</v>
      </c>
      <c r="I18" s="6">
        <v>5741300912.3500013</v>
      </c>
      <c r="J18" s="6">
        <v>5715272901.9200001</v>
      </c>
      <c r="K18" s="6">
        <v>5715272901.9200001</v>
      </c>
      <c r="L18" s="6">
        <v>5715272901.9200001</v>
      </c>
      <c r="M18" s="6">
        <v>5715272901.9200001</v>
      </c>
      <c r="N18" s="8" t="s">
        <v>206</v>
      </c>
      <c r="O18" s="10" t="s">
        <v>212</v>
      </c>
      <c r="P18" s="8" t="s">
        <v>213</v>
      </c>
      <c r="Q18" s="11">
        <v>43704</v>
      </c>
      <c r="R18" s="11">
        <v>43704</v>
      </c>
      <c r="S18" s="8"/>
    </row>
    <row r="19" spans="1:19" s="1" customFormat="1" ht="93" customHeight="1" x14ac:dyDescent="0.25">
      <c r="A19" s="1">
        <v>2018</v>
      </c>
      <c r="B19" s="2">
        <v>43374</v>
      </c>
      <c r="C19" s="2">
        <v>43465</v>
      </c>
      <c r="D19" s="4" t="s">
        <v>53</v>
      </c>
      <c r="E19" s="3">
        <v>1400</v>
      </c>
      <c r="F19" s="1" t="s">
        <v>70</v>
      </c>
      <c r="G19" s="5" t="str">
        <f>+VLOOKUP(F19,'[1]hoja 3'!$B$3:$C$831,2,0)</f>
        <v>APORTACIONES A FONDOS DE VIVIENDA.</v>
      </c>
      <c r="H19" s="6">
        <v>5769771592</v>
      </c>
      <c r="I19" s="6">
        <v>5741300912.3500013</v>
      </c>
      <c r="J19" s="6">
        <v>5715272901.9200001</v>
      </c>
      <c r="K19" s="6">
        <v>5715272901.9200001</v>
      </c>
      <c r="L19" s="6">
        <v>5715272901.9200001</v>
      </c>
      <c r="M19" s="6">
        <v>5715272901.9200001</v>
      </c>
      <c r="N19" s="8" t="s">
        <v>206</v>
      </c>
      <c r="O19" s="10" t="s">
        <v>212</v>
      </c>
      <c r="P19" s="8" t="s">
        <v>213</v>
      </c>
      <c r="Q19" s="11">
        <v>43704</v>
      </c>
      <c r="R19" s="11">
        <v>43704</v>
      </c>
      <c r="S19" s="8"/>
    </row>
    <row r="20" spans="1:19" s="1" customFormat="1" ht="93" customHeight="1" x14ac:dyDescent="0.25">
      <c r="A20" s="1">
        <v>2018</v>
      </c>
      <c r="B20" s="2">
        <v>43374</v>
      </c>
      <c r="C20" s="2">
        <v>43465</v>
      </c>
      <c r="D20" s="4" t="s">
        <v>53</v>
      </c>
      <c r="E20" s="3">
        <v>1400</v>
      </c>
      <c r="F20" s="1" t="s">
        <v>71</v>
      </c>
      <c r="G20" s="5" t="str">
        <f>+VLOOKUP(F20,'[1]hoja 3'!$B$3:$C$831,2,0)</f>
        <v>APORTACIONES AL SISTEMA PARA EL RETIRO</v>
      </c>
      <c r="H20" s="6">
        <v>5769771592</v>
      </c>
      <c r="I20" s="6">
        <v>5741300912.3500013</v>
      </c>
      <c r="J20" s="6">
        <v>5715272901.9200001</v>
      </c>
      <c r="K20" s="6">
        <v>5715272901.9200001</v>
      </c>
      <c r="L20" s="6">
        <v>5715272901.9200001</v>
      </c>
      <c r="M20" s="6">
        <v>5715272901.9200001</v>
      </c>
      <c r="N20" s="8" t="s">
        <v>206</v>
      </c>
      <c r="O20" s="10" t="s">
        <v>212</v>
      </c>
      <c r="P20" s="8" t="s">
        <v>213</v>
      </c>
      <c r="Q20" s="11">
        <v>43704</v>
      </c>
      <c r="R20" s="11">
        <v>43704</v>
      </c>
      <c r="S20" s="8"/>
    </row>
    <row r="21" spans="1:19" s="1" customFormat="1" ht="93" customHeight="1" x14ac:dyDescent="0.25">
      <c r="A21" s="1">
        <v>2018</v>
      </c>
      <c r="B21" s="2">
        <v>43374</v>
      </c>
      <c r="C21" s="2">
        <v>43465</v>
      </c>
      <c r="D21" s="4" t="s">
        <v>53</v>
      </c>
      <c r="E21" s="3">
        <v>1400</v>
      </c>
      <c r="F21" s="1" t="s">
        <v>72</v>
      </c>
      <c r="G21" s="5" t="str">
        <f>+VLOOKUP(F21,'[1]hoja 3'!$B$3:$C$831,2,0)</f>
        <v>PRIMAS POR SEGURO DE VIDA DEL PERSONAL CIVIL.</v>
      </c>
      <c r="H21" s="6">
        <v>5769771592</v>
      </c>
      <c r="I21" s="6">
        <v>5741300912.3500013</v>
      </c>
      <c r="J21" s="6">
        <v>5715272901.9200001</v>
      </c>
      <c r="K21" s="6">
        <v>5715272901.9200001</v>
      </c>
      <c r="L21" s="6">
        <v>5715272901.9200001</v>
      </c>
      <c r="M21" s="6">
        <v>5715272901.9200001</v>
      </c>
      <c r="N21" s="8" t="s">
        <v>206</v>
      </c>
      <c r="O21" s="10" t="s">
        <v>212</v>
      </c>
      <c r="P21" s="8" t="s">
        <v>213</v>
      </c>
      <c r="Q21" s="11">
        <v>43704</v>
      </c>
      <c r="R21" s="11">
        <v>43704</v>
      </c>
      <c r="S21" s="8"/>
    </row>
    <row r="22" spans="1:19" s="1" customFormat="1" ht="93" customHeight="1" x14ac:dyDescent="0.25">
      <c r="A22" s="1">
        <v>2018</v>
      </c>
      <c r="B22" s="2">
        <v>43374</v>
      </c>
      <c r="C22" s="2">
        <v>43465</v>
      </c>
      <c r="D22" s="4" t="s">
        <v>53</v>
      </c>
      <c r="E22" s="3">
        <v>1400</v>
      </c>
      <c r="F22" s="1" t="s">
        <v>73</v>
      </c>
      <c r="G22" s="5" t="str">
        <f>+VLOOKUP(F22,'[1]hoja 3'!$B$3:$C$831,2,0)</f>
        <v>PRIMAS POR SEGURO DE RETIRO DEL PERSONAL AL SERVICIO DE LAS UNIDADES RESPONSABLES DEL GASTO DEL DISTRITO FEDERAL.</v>
      </c>
      <c r="H22" s="6">
        <v>5769771592</v>
      </c>
      <c r="I22" s="6">
        <v>5741300912.3500013</v>
      </c>
      <c r="J22" s="6">
        <v>5715272901.9200001</v>
      </c>
      <c r="K22" s="6">
        <v>5715272901.9200001</v>
      </c>
      <c r="L22" s="6">
        <v>5715272901.9200001</v>
      </c>
      <c r="M22" s="6">
        <v>5715272901.9200001</v>
      </c>
      <c r="N22" s="8" t="s">
        <v>206</v>
      </c>
      <c r="O22" s="10" t="s">
        <v>212</v>
      </c>
      <c r="P22" s="8" t="s">
        <v>213</v>
      </c>
      <c r="Q22" s="11">
        <v>43704</v>
      </c>
      <c r="R22" s="11">
        <v>43704</v>
      </c>
      <c r="S22" s="8"/>
    </row>
    <row r="23" spans="1:19" s="1" customFormat="1" ht="93" customHeight="1" x14ac:dyDescent="0.25">
      <c r="A23" s="1">
        <v>2018</v>
      </c>
      <c r="B23" s="2">
        <v>43374</v>
      </c>
      <c r="C23" s="2">
        <v>43465</v>
      </c>
      <c r="D23" s="4" t="s">
        <v>53</v>
      </c>
      <c r="E23" s="3">
        <v>1500</v>
      </c>
      <c r="F23" s="1" t="s">
        <v>74</v>
      </c>
      <c r="G23" s="5" t="str">
        <f>+VLOOKUP(F23,'[1]hoja 3'!$B$3:$C$831,2,0)</f>
        <v>CUOTAS PARA EL FONDO DE AHORRO Y FONDO DE TRABAJO</v>
      </c>
      <c r="H23" s="6">
        <v>5769771592</v>
      </c>
      <c r="I23" s="6">
        <v>5741300912.3500013</v>
      </c>
      <c r="J23" s="6">
        <v>5715272901.9200001</v>
      </c>
      <c r="K23" s="6">
        <v>5715272901.9200001</v>
      </c>
      <c r="L23" s="6">
        <v>5715272901.9200001</v>
      </c>
      <c r="M23" s="6">
        <v>5715272901.9200001</v>
      </c>
      <c r="N23" s="8" t="s">
        <v>206</v>
      </c>
      <c r="O23" s="10" t="s">
        <v>212</v>
      </c>
      <c r="P23" s="8" t="s">
        <v>213</v>
      </c>
      <c r="Q23" s="11">
        <v>43704</v>
      </c>
      <c r="R23" s="11">
        <v>43704</v>
      </c>
      <c r="S23" s="8"/>
    </row>
    <row r="24" spans="1:19" s="1" customFormat="1" ht="93" customHeight="1" x14ac:dyDescent="0.25">
      <c r="A24" s="1">
        <v>2018</v>
      </c>
      <c r="B24" s="2">
        <v>43374</v>
      </c>
      <c r="C24" s="2">
        <v>43465</v>
      </c>
      <c r="D24" s="4" t="s">
        <v>53</v>
      </c>
      <c r="E24" s="3">
        <v>1500</v>
      </c>
      <c r="F24" s="1" t="s">
        <v>75</v>
      </c>
      <c r="G24" s="5" t="str">
        <f>+VLOOKUP(F24,'[1]hoja 3'!$B$3:$C$831,2,0)</f>
        <v>LIQUIDACIONES POR INDEMNIZACIONES Y POR SUELDOS Y SALARIOS CAÍDOS.</v>
      </c>
      <c r="H24" s="6">
        <v>5769771592</v>
      </c>
      <c r="I24" s="6">
        <v>5741300912.3500013</v>
      </c>
      <c r="J24" s="6">
        <v>5715272901.9200001</v>
      </c>
      <c r="K24" s="6">
        <v>5715272901.9200001</v>
      </c>
      <c r="L24" s="6">
        <v>5715272901.9200001</v>
      </c>
      <c r="M24" s="6">
        <v>5715272901.9200001</v>
      </c>
      <c r="N24" s="8" t="s">
        <v>206</v>
      </c>
      <c r="O24" s="10" t="s">
        <v>212</v>
      </c>
      <c r="P24" s="8" t="s">
        <v>213</v>
      </c>
      <c r="Q24" s="11">
        <v>43704</v>
      </c>
      <c r="R24" s="11">
        <v>43704</v>
      </c>
      <c r="S24" s="8"/>
    </row>
    <row r="25" spans="1:19" s="1" customFormat="1" ht="93" customHeight="1" x14ac:dyDescent="0.25">
      <c r="A25" s="1">
        <v>2018</v>
      </c>
      <c r="B25" s="2">
        <v>43374</v>
      </c>
      <c r="C25" s="2">
        <v>43465</v>
      </c>
      <c r="D25" s="4" t="s">
        <v>53</v>
      </c>
      <c r="E25" s="3">
        <v>1500</v>
      </c>
      <c r="F25" s="1" t="s">
        <v>76</v>
      </c>
      <c r="G25" s="5" t="str">
        <f>+VLOOKUP(F25,'[1]hoja 3'!$B$3:$C$831,2,0)</f>
        <v>PRESTACIONES Y HABERES DE RETIRO</v>
      </c>
      <c r="H25" s="6">
        <v>5769771592</v>
      </c>
      <c r="I25" s="6">
        <v>5741300912.3500013</v>
      </c>
      <c r="J25" s="6">
        <v>5715272901.9200001</v>
      </c>
      <c r="K25" s="6">
        <v>5715272901.9200001</v>
      </c>
      <c r="L25" s="6">
        <v>5715272901.9200001</v>
      </c>
      <c r="M25" s="6">
        <v>5715272901.9200001</v>
      </c>
      <c r="N25" s="8" t="s">
        <v>206</v>
      </c>
      <c r="O25" s="10" t="s">
        <v>212</v>
      </c>
      <c r="P25" s="8" t="s">
        <v>213</v>
      </c>
      <c r="Q25" s="11">
        <v>43704</v>
      </c>
      <c r="R25" s="11">
        <v>43704</v>
      </c>
      <c r="S25" s="8"/>
    </row>
    <row r="26" spans="1:19" s="1" customFormat="1" ht="93" customHeight="1" x14ac:dyDescent="0.25">
      <c r="A26" s="1">
        <v>2018</v>
      </c>
      <c r="B26" s="2">
        <v>43374</v>
      </c>
      <c r="C26" s="2">
        <v>43465</v>
      </c>
      <c r="D26" s="4" t="s">
        <v>53</v>
      </c>
      <c r="E26" s="3">
        <v>1500</v>
      </c>
      <c r="F26" s="1" t="s">
        <v>77</v>
      </c>
      <c r="G26" s="5" t="str">
        <f>+VLOOKUP(F26,'[1]hoja 3'!$B$3:$C$831,2,0)</f>
        <v>VALES.</v>
      </c>
      <c r="H26" s="6">
        <v>5769771592</v>
      </c>
      <c r="I26" s="6">
        <v>5741300912.3500013</v>
      </c>
      <c r="J26" s="6">
        <v>5715272901.9200001</v>
      </c>
      <c r="K26" s="6">
        <v>5715272901.9200001</v>
      </c>
      <c r="L26" s="6">
        <v>5715272901.9200001</v>
      </c>
      <c r="M26" s="6">
        <v>5715272901.9200001</v>
      </c>
      <c r="N26" s="8" t="s">
        <v>206</v>
      </c>
      <c r="O26" s="10" t="s">
        <v>212</v>
      </c>
      <c r="P26" s="8" t="s">
        <v>213</v>
      </c>
      <c r="Q26" s="11">
        <v>43704</v>
      </c>
      <c r="R26" s="11">
        <v>43704</v>
      </c>
      <c r="S26" s="8"/>
    </row>
    <row r="27" spans="1:19" s="1" customFormat="1" ht="93" customHeight="1" x14ac:dyDescent="0.25">
      <c r="A27" s="1">
        <v>2018</v>
      </c>
      <c r="B27" s="2">
        <v>43374</v>
      </c>
      <c r="C27" s="2">
        <v>43465</v>
      </c>
      <c r="D27" s="4" t="s">
        <v>53</v>
      </c>
      <c r="E27" s="3">
        <v>1500</v>
      </c>
      <c r="F27" s="1" t="s">
        <v>78</v>
      </c>
      <c r="G27" s="5" t="str">
        <f>+VLOOKUP(F27,'[1]hoja 3'!$B$3:$C$831,2,0)</f>
        <v>APOYO ECONÓMICO POR DEFUNCIÓN DE FAMILIARES DIRECTOS.</v>
      </c>
      <c r="H27" s="6">
        <v>5769771592</v>
      </c>
      <c r="I27" s="6">
        <v>5741300912.3500013</v>
      </c>
      <c r="J27" s="6">
        <v>5715272901.9200001</v>
      </c>
      <c r="K27" s="6">
        <v>5715272901.9200001</v>
      </c>
      <c r="L27" s="6">
        <v>5715272901.9200001</v>
      </c>
      <c r="M27" s="6">
        <v>5715272901.9200001</v>
      </c>
      <c r="N27" s="8" t="s">
        <v>206</v>
      </c>
      <c r="O27" s="10" t="s">
        <v>212</v>
      </c>
      <c r="P27" s="8" t="s">
        <v>213</v>
      </c>
      <c r="Q27" s="11">
        <v>43704</v>
      </c>
      <c r="R27" s="11">
        <v>43704</v>
      </c>
      <c r="S27" s="8"/>
    </row>
    <row r="28" spans="1:19" s="1" customFormat="1" ht="93" customHeight="1" x14ac:dyDescent="0.25">
      <c r="A28" s="1">
        <v>2018</v>
      </c>
      <c r="B28" s="2">
        <v>43374</v>
      </c>
      <c r="C28" s="2">
        <v>43465</v>
      </c>
      <c r="D28" s="4" t="s">
        <v>53</v>
      </c>
      <c r="E28" s="3">
        <v>1500</v>
      </c>
      <c r="F28" s="1" t="s">
        <v>79</v>
      </c>
      <c r="G28" s="5" t="str">
        <f>+VLOOKUP(F28,'[1]hoja 3'!$B$3:$C$831,2,0)</f>
        <v>ESTANCIAS DE DESARROLLO INFANTIL.</v>
      </c>
      <c r="H28" s="6">
        <v>5769771592</v>
      </c>
      <c r="I28" s="6">
        <v>5741300912.3500013</v>
      </c>
      <c r="J28" s="6">
        <v>5715272901.9200001</v>
      </c>
      <c r="K28" s="6">
        <v>5715272901.9200001</v>
      </c>
      <c r="L28" s="6">
        <v>5715272901.9200001</v>
      </c>
      <c r="M28" s="6">
        <v>5715272901.9200001</v>
      </c>
      <c r="N28" s="8" t="s">
        <v>206</v>
      </c>
      <c r="O28" s="10" t="s">
        <v>212</v>
      </c>
      <c r="P28" s="8" t="s">
        <v>213</v>
      </c>
      <c r="Q28" s="11">
        <v>43704</v>
      </c>
      <c r="R28" s="11">
        <v>43704</v>
      </c>
      <c r="S28" s="8"/>
    </row>
    <row r="29" spans="1:19" s="1" customFormat="1" ht="93" customHeight="1" x14ac:dyDescent="0.25">
      <c r="A29" s="1">
        <v>2018</v>
      </c>
      <c r="B29" s="2">
        <v>43374</v>
      </c>
      <c r="C29" s="2">
        <v>43465</v>
      </c>
      <c r="D29" s="4" t="s">
        <v>53</v>
      </c>
      <c r="E29" s="3">
        <v>1500</v>
      </c>
      <c r="F29" s="1" t="s">
        <v>80</v>
      </c>
      <c r="G29" s="5" t="str">
        <f>+VLOOKUP(F29,'[1]hoja 3'!$B$3:$C$831,2,0)</f>
        <v>ASIGNACIONES PARA REQUERIMIENTO DE CARGOS DE SERVIDORES PÚBLICOS DE NIVEL TÉCNICO OPERATIVO, DE CONFIANZA Y PERSONAL DE LA RAMA MÉDICA.</v>
      </c>
      <c r="H29" s="6">
        <v>5769771592</v>
      </c>
      <c r="I29" s="6">
        <v>5741300912.3500013</v>
      </c>
      <c r="J29" s="6">
        <v>5715272901.9200001</v>
      </c>
      <c r="K29" s="6">
        <v>5715272901.9200001</v>
      </c>
      <c r="L29" s="6">
        <v>5715272901.9200001</v>
      </c>
      <c r="M29" s="6">
        <v>5715272901.9200001</v>
      </c>
      <c r="N29" s="8" t="s">
        <v>206</v>
      </c>
      <c r="O29" s="10" t="s">
        <v>212</v>
      </c>
      <c r="P29" s="8" t="s">
        <v>213</v>
      </c>
      <c r="Q29" s="11">
        <v>43704</v>
      </c>
      <c r="R29" s="11">
        <v>43704</v>
      </c>
      <c r="S29" s="8"/>
    </row>
    <row r="30" spans="1:19" s="1" customFormat="1" ht="93" customHeight="1" x14ac:dyDescent="0.25">
      <c r="A30" s="1">
        <v>2018</v>
      </c>
      <c r="B30" s="2">
        <v>43374</v>
      </c>
      <c r="C30" s="2">
        <v>43465</v>
      </c>
      <c r="D30" s="4" t="s">
        <v>53</v>
      </c>
      <c r="E30" s="3">
        <v>1500</v>
      </c>
      <c r="F30" s="1" t="s">
        <v>81</v>
      </c>
      <c r="G30" s="5" t="str">
        <f>+VLOOKUP(F30,'[1]hoja 3'!$B$3:$C$831,2,0)</f>
        <v>OTRAS PRESTACIONES CONTRACTUALES.</v>
      </c>
      <c r="H30" s="6">
        <v>5769771592</v>
      </c>
      <c r="I30" s="6">
        <v>5741300912.3500013</v>
      </c>
      <c r="J30" s="6">
        <v>5715272901.9200001</v>
      </c>
      <c r="K30" s="6">
        <v>5715272901.9200001</v>
      </c>
      <c r="L30" s="6">
        <v>5715272901.9200001</v>
      </c>
      <c r="M30" s="6">
        <v>5715272901.9200001</v>
      </c>
      <c r="N30" s="8" t="s">
        <v>206</v>
      </c>
      <c r="O30" s="10" t="s">
        <v>212</v>
      </c>
      <c r="P30" s="8" t="s">
        <v>213</v>
      </c>
      <c r="Q30" s="11">
        <v>43704</v>
      </c>
      <c r="R30" s="11">
        <v>43704</v>
      </c>
      <c r="S30" s="8"/>
    </row>
    <row r="31" spans="1:19" s="1" customFormat="1" ht="93" customHeight="1" x14ac:dyDescent="0.25">
      <c r="A31" s="1">
        <v>2018</v>
      </c>
      <c r="B31" s="2">
        <v>43374</v>
      </c>
      <c r="C31" s="2">
        <v>43465</v>
      </c>
      <c r="D31" s="4" t="s">
        <v>53</v>
      </c>
      <c r="E31" s="3">
        <v>1500</v>
      </c>
      <c r="F31" s="1" t="s">
        <v>82</v>
      </c>
      <c r="G31" s="5" t="str">
        <f>+VLOOKUP(F31,'[1]hoja 3'!$B$3:$C$831,2,0)</f>
        <v>ASIGNACIONES CONMEMORATIVAS.</v>
      </c>
      <c r="H31" s="6">
        <v>5769771592</v>
      </c>
      <c r="I31" s="6">
        <v>5741300912.3500013</v>
      </c>
      <c r="J31" s="6">
        <v>5715272901.9200001</v>
      </c>
      <c r="K31" s="6">
        <v>5715272901.9200001</v>
      </c>
      <c r="L31" s="6">
        <v>5715272901.9200001</v>
      </c>
      <c r="M31" s="6">
        <v>5715272901.9200001</v>
      </c>
      <c r="N31" s="8" t="s">
        <v>206</v>
      </c>
      <c r="O31" s="10" t="s">
        <v>212</v>
      </c>
      <c r="P31" s="8" t="s">
        <v>213</v>
      </c>
      <c r="Q31" s="11">
        <v>43704</v>
      </c>
      <c r="R31" s="11">
        <v>43704</v>
      </c>
      <c r="S31" s="8"/>
    </row>
    <row r="32" spans="1:19" s="1" customFormat="1" ht="93" customHeight="1" x14ac:dyDescent="0.25">
      <c r="A32" s="1">
        <v>2018</v>
      </c>
      <c r="B32" s="2">
        <v>43374</v>
      </c>
      <c r="C32" s="2">
        <v>43465</v>
      </c>
      <c r="D32" s="4" t="s">
        <v>53</v>
      </c>
      <c r="E32" s="3">
        <v>1500</v>
      </c>
      <c r="F32" s="1" t="s">
        <v>83</v>
      </c>
      <c r="G32" s="5" t="str">
        <f>+VLOOKUP(F32,'[1]hoja 3'!$B$3:$C$831,2,0)</f>
        <v>ASIGNACIONES PARA PAGO DE ANTIGÜEDAD.</v>
      </c>
      <c r="H32" s="6">
        <v>5769771592</v>
      </c>
      <c r="I32" s="6">
        <v>5741300912.3500013</v>
      </c>
      <c r="J32" s="6">
        <v>5715272901.9200001</v>
      </c>
      <c r="K32" s="6">
        <v>5715272901.9200001</v>
      </c>
      <c r="L32" s="6">
        <v>5715272901.9200001</v>
      </c>
      <c r="M32" s="6">
        <v>5715272901.9200001</v>
      </c>
      <c r="N32" s="8" t="s">
        <v>206</v>
      </c>
      <c r="O32" s="10" t="s">
        <v>212</v>
      </c>
      <c r="P32" s="8" t="s">
        <v>213</v>
      </c>
      <c r="Q32" s="11">
        <v>43704</v>
      </c>
      <c r="R32" s="11">
        <v>43704</v>
      </c>
      <c r="S32" s="8"/>
    </row>
    <row r="33" spans="1:19" s="1" customFormat="1" ht="93" customHeight="1" x14ac:dyDescent="0.25">
      <c r="A33" s="1">
        <v>2018</v>
      </c>
      <c r="B33" s="2">
        <v>43374</v>
      </c>
      <c r="C33" s="2">
        <v>43465</v>
      </c>
      <c r="D33" s="4" t="s">
        <v>53</v>
      </c>
      <c r="E33" s="3">
        <v>1500</v>
      </c>
      <c r="F33" s="1" t="s">
        <v>84</v>
      </c>
      <c r="G33" s="5" t="str">
        <f>+VLOOKUP(F33,'[1]hoja 3'!$B$3:$C$831,2,0)</f>
        <v>APOYOS COLECTIVOS.</v>
      </c>
      <c r="H33" s="6">
        <v>5769771592</v>
      </c>
      <c r="I33" s="6">
        <v>5741300912.3500013</v>
      </c>
      <c r="J33" s="6">
        <v>5715272901.9200001</v>
      </c>
      <c r="K33" s="6">
        <v>5715272901.9200001</v>
      </c>
      <c r="L33" s="6">
        <v>5715272901.9200001</v>
      </c>
      <c r="M33" s="6">
        <v>5715272901.9200001</v>
      </c>
      <c r="N33" s="8" t="s">
        <v>206</v>
      </c>
      <c r="O33" s="10" t="s">
        <v>212</v>
      </c>
      <c r="P33" s="8" t="s">
        <v>213</v>
      </c>
      <c r="Q33" s="11">
        <v>43704</v>
      </c>
      <c r="R33" s="11">
        <v>43704</v>
      </c>
      <c r="S33" s="8"/>
    </row>
    <row r="34" spans="1:19" s="1" customFormat="1" ht="93" customHeight="1" x14ac:dyDescent="0.25">
      <c r="A34" s="1">
        <v>2018</v>
      </c>
      <c r="B34" s="2">
        <v>43374</v>
      </c>
      <c r="C34" s="2">
        <v>43465</v>
      </c>
      <c r="D34" s="4" t="s">
        <v>53</v>
      </c>
      <c r="E34" s="3">
        <v>1500</v>
      </c>
      <c r="F34" s="1" t="s">
        <v>85</v>
      </c>
      <c r="G34" s="5" t="str">
        <f>+VLOOKUP(F34,'[1]hoja 3'!$B$3:$C$831,2,0)</f>
        <v>APOYOS A LA CAPACITACIÓN DE LOS SERVIDORES PÚBLICOS</v>
      </c>
      <c r="H34" s="6">
        <v>5769771592</v>
      </c>
      <c r="I34" s="6">
        <v>5741300912.3500013</v>
      </c>
      <c r="J34" s="6">
        <v>5715272901.9200001</v>
      </c>
      <c r="K34" s="6">
        <v>5715272901.9200001</v>
      </c>
      <c r="L34" s="6">
        <v>5715272901.9200001</v>
      </c>
      <c r="M34" s="6">
        <v>5715272901.9200001</v>
      </c>
      <c r="N34" s="8" t="s">
        <v>206</v>
      </c>
      <c r="O34" s="10" t="s">
        <v>212</v>
      </c>
      <c r="P34" s="8" t="s">
        <v>213</v>
      </c>
      <c r="Q34" s="11">
        <v>43704</v>
      </c>
      <c r="R34" s="11">
        <v>43704</v>
      </c>
      <c r="S34" s="8"/>
    </row>
    <row r="35" spans="1:19" s="1" customFormat="1" ht="93" customHeight="1" x14ac:dyDescent="0.25">
      <c r="A35" s="1">
        <v>2018</v>
      </c>
      <c r="B35" s="2">
        <v>43374</v>
      </c>
      <c r="C35" s="2">
        <v>43465</v>
      </c>
      <c r="D35" s="4" t="s">
        <v>53</v>
      </c>
      <c r="E35" s="3">
        <v>1500</v>
      </c>
      <c r="F35" s="1" t="s">
        <v>86</v>
      </c>
      <c r="G35" s="5" t="str">
        <f>+VLOOKUP(F35,'[1]hoja 3'!$B$3:$C$831,2,0)</f>
        <v>ASIGNACIONES PARA REQUERIMIENTO DE CARGOS DE SERVIDORES PÚBLICOS SUPERIORES Y DE MANDOS MEDIOS ASÍ COMO DE LÍDERES</v>
      </c>
      <c r="H35" s="6">
        <v>5769771592</v>
      </c>
      <c r="I35" s="6">
        <v>5741300912.3500013</v>
      </c>
      <c r="J35" s="6">
        <v>5715272901.9200001</v>
      </c>
      <c r="K35" s="6">
        <v>5715272901.9200001</v>
      </c>
      <c r="L35" s="6">
        <v>5715272901.9200001</v>
      </c>
      <c r="M35" s="6">
        <v>5715272901.9200001</v>
      </c>
      <c r="N35" s="8" t="s">
        <v>206</v>
      </c>
      <c r="O35" s="10" t="s">
        <v>212</v>
      </c>
      <c r="P35" s="8" t="s">
        <v>213</v>
      </c>
      <c r="Q35" s="11">
        <v>43704</v>
      </c>
      <c r="R35" s="11">
        <v>43704</v>
      </c>
      <c r="S35" s="8"/>
    </row>
    <row r="36" spans="1:19" s="1" customFormat="1" ht="93" customHeight="1" x14ac:dyDescent="0.25">
      <c r="A36" s="1">
        <v>2018</v>
      </c>
      <c r="B36" s="2">
        <v>43374</v>
      </c>
      <c r="C36" s="2">
        <v>43465</v>
      </c>
      <c r="D36" s="4" t="s">
        <v>53</v>
      </c>
      <c r="E36" s="3">
        <v>1500</v>
      </c>
      <c r="F36" s="1" t="s">
        <v>87</v>
      </c>
      <c r="G36" s="5" t="str">
        <f>+VLOOKUP(F36,'[1]hoja 3'!$B$3:$C$831,2,0)</f>
        <v>BECAS A HIJOS DE TRABAJADORES.</v>
      </c>
      <c r="H36" s="6">
        <v>5769771592</v>
      </c>
      <c r="I36" s="6">
        <v>5741300912.3500013</v>
      </c>
      <c r="J36" s="6">
        <v>5715272901.9200001</v>
      </c>
      <c r="K36" s="6">
        <v>5715272901.9200001</v>
      </c>
      <c r="L36" s="6">
        <v>5715272901.9200001</v>
      </c>
      <c r="M36" s="6">
        <v>5715272901.9200001</v>
      </c>
      <c r="N36" s="8" t="s">
        <v>206</v>
      </c>
      <c r="O36" s="10" t="s">
        <v>212</v>
      </c>
      <c r="P36" s="8" t="s">
        <v>213</v>
      </c>
      <c r="Q36" s="11">
        <v>43704</v>
      </c>
      <c r="R36" s="11">
        <v>43704</v>
      </c>
      <c r="S36" s="8"/>
    </row>
    <row r="37" spans="1:19" s="1" customFormat="1" ht="93" customHeight="1" x14ac:dyDescent="0.25">
      <c r="A37" s="1">
        <v>2018</v>
      </c>
      <c r="B37" s="2">
        <v>43374</v>
      </c>
      <c r="C37" s="2">
        <v>43465</v>
      </c>
      <c r="D37" s="4" t="s">
        <v>53</v>
      </c>
      <c r="E37" s="3">
        <v>1700</v>
      </c>
      <c r="F37" s="1" t="s">
        <v>88</v>
      </c>
      <c r="G37" s="5" t="str">
        <f>+VLOOKUP(F37,'[1]hoja 3'!$B$3:$C$831,2,0)</f>
        <v>ESTÍMULOS POR PRODUCTIVIDAD, EFICIENCIA Y CALIDAD EN EL DESEMPEÑO.</v>
      </c>
      <c r="H37" s="6">
        <v>5769771592</v>
      </c>
      <c r="I37" s="6">
        <v>5741300912.3500013</v>
      </c>
      <c r="J37" s="6">
        <v>5715272901.9200001</v>
      </c>
      <c r="K37" s="6">
        <v>5715272901.9200001</v>
      </c>
      <c r="L37" s="6">
        <v>5715272901.9200001</v>
      </c>
      <c r="M37" s="6">
        <v>5715272901.9200001</v>
      </c>
      <c r="N37" s="8" t="s">
        <v>206</v>
      </c>
      <c r="O37" s="10" t="s">
        <v>212</v>
      </c>
      <c r="P37" s="8" t="s">
        <v>213</v>
      </c>
      <c r="Q37" s="11">
        <v>43704</v>
      </c>
      <c r="R37" s="11">
        <v>43704</v>
      </c>
      <c r="S37" s="8"/>
    </row>
    <row r="38" spans="1:19" s="1" customFormat="1" ht="93" customHeight="1" x14ac:dyDescent="0.25">
      <c r="A38" s="1">
        <v>2018</v>
      </c>
      <c r="B38" s="2">
        <v>43374</v>
      </c>
      <c r="C38" s="2">
        <v>43465</v>
      </c>
      <c r="D38" s="4" t="s">
        <v>53</v>
      </c>
      <c r="E38" s="3">
        <v>1700</v>
      </c>
      <c r="F38" s="1" t="s">
        <v>89</v>
      </c>
      <c r="G38" s="5" t="str">
        <f>+VLOOKUP(F38,'[1]hoja 3'!$B$3:$C$831,2,0)</f>
        <v>PREMIO DE ASISTENCIA.</v>
      </c>
      <c r="H38" s="6">
        <v>5769771592</v>
      </c>
      <c r="I38" s="6">
        <v>5741300912.3500013</v>
      </c>
      <c r="J38" s="6">
        <v>5715272901.9200001</v>
      </c>
      <c r="K38" s="6">
        <v>5715272901.9200001</v>
      </c>
      <c r="L38" s="6">
        <v>5715272901.9200001</v>
      </c>
      <c r="M38" s="6">
        <v>5715272901.9200001</v>
      </c>
      <c r="N38" s="8" t="s">
        <v>206</v>
      </c>
      <c r="O38" s="10" t="s">
        <v>212</v>
      </c>
      <c r="P38" s="8" t="s">
        <v>213</v>
      </c>
      <c r="Q38" s="11">
        <v>43704</v>
      </c>
      <c r="R38" s="11">
        <v>43704</v>
      </c>
      <c r="S38" s="8"/>
    </row>
    <row r="39" spans="1:19" s="1" customFormat="1" ht="93" customHeight="1" x14ac:dyDescent="0.25">
      <c r="A39" s="1">
        <v>2018</v>
      </c>
      <c r="B39" s="2">
        <v>43374</v>
      </c>
      <c r="C39" s="2">
        <v>43465</v>
      </c>
      <c r="D39" s="4" t="s">
        <v>54</v>
      </c>
      <c r="E39" s="3">
        <v>2100</v>
      </c>
      <c r="F39" s="1" t="s">
        <v>90</v>
      </c>
      <c r="G39" s="5" t="str">
        <f>+VLOOKUP(F39,'[1]hoja 3'!$B$3:$C$831,2,0)</f>
        <v>MATERIALES, ÚTILES Y EQUIPOS MENORES DE OFICINA</v>
      </c>
      <c r="H39" s="6">
        <v>1009280362</v>
      </c>
      <c r="I39" s="6">
        <v>1635133080.6600001</v>
      </c>
      <c r="J39" s="6">
        <v>1205548216.1700001</v>
      </c>
      <c r="K39" s="6">
        <v>1205548216.1700001</v>
      </c>
      <c r="L39" s="6">
        <v>1205548216.1700001</v>
      </c>
      <c r="M39" s="6">
        <v>1205548216.1700001</v>
      </c>
      <c r="N39" s="8" t="s">
        <v>207</v>
      </c>
      <c r="O39" s="10" t="s">
        <v>212</v>
      </c>
      <c r="P39" s="8" t="s">
        <v>213</v>
      </c>
      <c r="Q39" s="11">
        <v>43704</v>
      </c>
      <c r="R39" s="11">
        <v>43704</v>
      </c>
      <c r="S39" s="8"/>
    </row>
    <row r="40" spans="1:19" s="1" customFormat="1" ht="93" customHeight="1" x14ac:dyDescent="0.25">
      <c r="A40" s="1">
        <v>2018</v>
      </c>
      <c r="B40" s="2">
        <v>43374</v>
      </c>
      <c r="C40" s="2">
        <v>43465</v>
      </c>
      <c r="D40" s="4" t="s">
        <v>54</v>
      </c>
      <c r="E40" s="3">
        <v>2100</v>
      </c>
      <c r="F40" s="1" t="s">
        <v>91</v>
      </c>
      <c r="G40" s="5" t="str">
        <f>+VLOOKUP(F40,'[1]hoja 3'!$B$3:$C$831,2,0)</f>
        <v>MATERIALES Y ÚTILES DE IMPRESIÓN Y REPRODUCCIÓN</v>
      </c>
      <c r="H40" s="6">
        <v>1009280362</v>
      </c>
      <c r="I40" s="6">
        <v>1635133080.6600001</v>
      </c>
      <c r="J40" s="6">
        <v>1205548216.1700001</v>
      </c>
      <c r="K40" s="6">
        <v>1205548216.1700001</v>
      </c>
      <c r="L40" s="6">
        <v>1205548216.1700001</v>
      </c>
      <c r="M40" s="6">
        <v>1205548216.1700001</v>
      </c>
      <c r="N40" s="8" t="s">
        <v>207</v>
      </c>
      <c r="O40" s="10" t="s">
        <v>212</v>
      </c>
      <c r="P40" s="8" t="s">
        <v>213</v>
      </c>
      <c r="Q40" s="11">
        <v>43704</v>
      </c>
      <c r="R40" s="11">
        <v>43704</v>
      </c>
      <c r="S40" s="8"/>
    </row>
    <row r="41" spans="1:19" s="1" customFormat="1" ht="93" customHeight="1" x14ac:dyDescent="0.25">
      <c r="A41" s="1">
        <v>2018</v>
      </c>
      <c r="B41" s="2">
        <v>43374</v>
      </c>
      <c r="C41" s="2">
        <v>43465</v>
      </c>
      <c r="D41" s="4" t="s">
        <v>54</v>
      </c>
      <c r="E41" s="3">
        <v>2100</v>
      </c>
      <c r="F41" s="1" t="s">
        <v>92</v>
      </c>
      <c r="G41" s="5" t="str">
        <f>+VLOOKUP(F41,'[1]hoja 3'!$B$3:$C$831,2,0)</f>
        <v>MATERIALES, ÚTILES Y EQUIPOS MENORES DE TECNOLOGÍAS DE LA INFORMACIÓN Y COMUNICACIONES</v>
      </c>
      <c r="H41" s="6">
        <v>1009280362</v>
      </c>
      <c r="I41" s="6">
        <v>1635133080.6600001</v>
      </c>
      <c r="J41" s="6">
        <v>1205548216.1700001</v>
      </c>
      <c r="K41" s="6">
        <v>1205548216.1700001</v>
      </c>
      <c r="L41" s="6">
        <v>1205548216.1700001</v>
      </c>
      <c r="M41" s="6">
        <v>1205548216.1700001</v>
      </c>
      <c r="N41" s="8" t="s">
        <v>207</v>
      </c>
      <c r="O41" s="10" t="s">
        <v>212</v>
      </c>
      <c r="P41" s="8" t="s">
        <v>213</v>
      </c>
      <c r="Q41" s="11">
        <v>43704</v>
      </c>
      <c r="R41" s="11">
        <v>43704</v>
      </c>
      <c r="S41" s="8"/>
    </row>
    <row r="42" spans="1:19" s="1" customFormat="1" ht="93" customHeight="1" x14ac:dyDescent="0.25">
      <c r="A42" s="1">
        <v>2018</v>
      </c>
      <c r="B42" s="2">
        <v>43374</v>
      </c>
      <c r="C42" s="2">
        <v>43465</v>
      </c>
      <c r="D42" s="4" t="s">
        <v>54</v>
      </c>
      <c r="E42" s="3">
        <v>2100</v>
      </c>
      <c r="F42" s="1" t="s">
        <v>93</v>
      </c>
      <c r="G42" s="5" t="str">
        <f>+VLOOKUP(F42,'[1]hoja 3'!$B$3:$C$831,2,0)</f>
        <v>MATERIAL IMPRESO E INFORMACIÓN DIGITAL</v>
      </c>
      <c r="H42" s="6">
        <v>1009280362</v>
      </c>
      <c r="I42" s="6">
        <v>1635133080.6600001</v>
      </c>
      <c r="J42" s="6">
        <v>1205548216.1700001</v>
      </c>
      <c r="K42" s="6">
        <v>1205548216.1700001</v>
      </c>
      <c r="L42" s="6">
        <v>1205548216.1700001</v>
      </c>
      <c r="M42" s="6">
        <v>1205548216.1700001</v>
      </c>
      <c r="N42" s="8" t="s">
        <v>207</v>
      </c>
      <c r="O42" s="10" t="s">
        <v>212</v>
      </c>
      <c r="P42" s="8" t="s">
        <v>213</v>
      </c>
      <c r="Q42" s="11">
        <v>43704</v>
      </c>
      <c r="R42" s="11">
        <v>43704</v>
      </c>
      <c r="S42" s="8"/>
    </row>
    <row r="43" spans="1:19" s="1" customFormat="1" ht="93" customHeight="1" x14ac:dyDescent="0.25">
      <c r="A43" s="1">
        <v>2018</v>
      </c>
      <c r="B43" s="2">
        <v>43374</v>
      </c>
      <c r="C43" s="2">
        <v>43465</v>
      </c>
      <c r="D43" s="4" t="s">
        <v>54</v>
      </c>
      <c r="E43" s="3">
        <v>2100</v>
      </c>
      <c r="F43" s="1" t="s">
        <v>94</v>
      </c>
      <c r="G43" s="5" t="str">
        <f>+VLOOKUP(F43,'[1]hoja 3'!$B$3:$C$831,2,0)</f>
        <v>MATERIAL DE LIMPIEZA</v>
      </c>
      <c r="H43" s="6">
        <v>1009280362</v>
      </c>
      <c r="I43" s="6">
        <v>1635133080.6600001</v>
      </c>
      <c r="J43" s="6">
        <v>1205548216.1700001</v>
      </c>
      <c r="K43" s="6">
        <v>1205548216.1700001</v>
      </c>
      <c r="L43" s="6">
        <v>1205548216.1700001</v>
      </c>
      <c r="M43" s="6">
        <v>1205548216.1700001</v>
      </c>
      <c r="N43" s="8" t="s">
        <v>207</v>
      </c>
      <c r="O43" s="10" t="s">
        <v>212</v>
      </c>
      <c r="P43" s="8" t="s">
        <v>213</v>
      </c>
      <c r="Q43" s="11">
        <v>43704</v>
      </c>
      <c r="R43" s="11">
        <v>43704</v>
      </c>
      <c r="S43" s="8"/>
    </row>
    <row r="44" spans="1:19" s="1" customFormat="1" ht="93" customHeight="1" x14ac:dyDescent="0.25">
      <c r="A44" s="1">
        <v>2018</v>
      </c>
      <c r="B44" s="2">
        <v>43374</v>
      </c>
      <c r="C44" s="2">
        <v>43465</v>
      </c>
      <c r="D44" s="4" t="s">
        <v>54</v>
      </c>
      <c r="E44" s="3">
        <v>2100</v>
      </c>
      <c r="F44" s="1" t="s">
        <v>95</v>
      </c>
      <c r="G44" s="5" t="str">
        <f>+VLOOKUP(F44,'[1]hoja 3'!$B$3:$C$831,2,0)</f>
        <v>MATERIALES Y ÚTILES DE ENSEÑANZA</v>
      </c>
      <c r="H44" s="6">
        <v>1009280362</v>
      </c>
      <c r="I44" s="6">
        <v>1635133080.6600001</v>
      </c>
      <c r="J44" s="6">
        <v>1205548216.1700001</v>
      </c>
      <c r="K44" s="6">
        <v>1205548216.1700001</v>
      </c>
      <c r="L44" s="6">
        <v>1205548216.1700001</v>
      </c>
      <c r="M44" s="6">
        <v>1205548216.1700001</v>
      </c>
      <c r="N44" s="8" t="s">
        <v>207</v>
      </c>
      <c r="O44" s="10" t="s">
        <v>212</v>
      </c>
      <c r="P44" s="8" t="s">
        <v>213</v>
      </c>
      <c r="Q44" s="11">
        <v>43704</v>
      </c>
      <c r="R44" s="11">
        <v>43704</v>
      </c>
      <c r="S44" s="8"/>
    </row>
    <row r="45" spans="1:19" s="1" customFormat="1" ht="93" customHeight="1" x14ac:dyDescent="0.25">
      <c r="A45" s="1">
        <v>2018</v>
      </c>
      <c r="B45" s="2">
        <v>43374</v>
      </c>
      <c r="C45" s="2">
        <v>43465</v>
      </c>
      <c r="D45" s="4" t="s">
        <v>54</v>
      </c>
      <c r="E45" s="3">
        <v>2100</v>
      </c>
      <c r="F45" s="1" t="s">
        <v>96</v>
      </c>
      <c r="G45" s="5" t="str">
        <f>+VLOOKUP(F45,'[1]hoja 3'!$B$3:$C$831,2,0)</f>
        <v>MATERIALES PARA EL REGISTRO E IDENTIFICACIÓN DE BIENES Y PERSONAS</v>
      </c>
      <c r="H45" s="6">
        <v>1009280362</v>
      </c>
      <c r="I45" s="6">
        <v>1635133080.6600001</v>
      </c>
      <c r="J45" s="6">
        <v>1205548216.1700001</v>
      </c>
      <c r="K45" s="6">
        <v>1205548216.1700001</v>
      </c>
      <c r="L45" s="6">
        <v>1205548216.1700001</v>
      </c>
      <c r="M45" s="6">
        <v>1205548216.1700001</v>
      </c>
      <c r="N45" s="8" t="s">
        <v>207</v>
      </c>
      <c r="O45" s="10" t="s">
        <v>212</v>
      </c>
      <c r="P45" s="8" t="s">
        <v>213</v>
      </c>
      <c r="Q45" s="11">
        <v>43704</v>
      </c>
      <c r="R45" s="11">
        <v>43704</v>
      </c>
      <c r="S45" s="8"/>
    </row>
    <row r="46" spans="1:19" s="1" customFormat="1" ht="93" customHeight="1" x14ac:dyDescent="0.25">
      <c r="A46" s="1">
        <v>2018</v>
      </c>
      <c r="B46" s="2">
        <v>43374</v>
      </c>
      <c r="C46" s="2">
        <v>43465</v>
      </c>
      <c r="D46" s="4" t="s">
        <v>54</v>
      </c>
      <c r="E46" s="3">
        <v>2200</v>
      </c>
      <c r="F46" s="1" t="s">
        <v>97</v>
      </c>
      <c r="G46" s="5" t="str">
        <f>+VLOOKUP(F46,'[1]hoja 3'!$B$3:$C$831,2,0)</f>
        <v>PRODUCTOS ALIMENTICIOS Y BEBIDAS PARA PERSONAS</v>
      </c>
      <c r="H46" s="6">
        <v>1009280362</v>
      </c>
      <c r="I46" s="6">
        <v>1635133080.6600001</v>
      </c>
      <c r="J46" s="6">
        <v>1205548216.1700001</v>
      </c>
      <c r="K46" s="6">
        <v>1205548216.1700001</v>
      </c>
      <c r="L46" s="6">
        <v>1205548216.1700001</v>
      </c>
      <c r="M46" s="6">
        <v>1205548216.1700001</v>
      </c>
      <c r="N46" s="8" t="s">
        <v>207</v>
      </c>
      <c r="O46" s="10" t="s">
        <v>212</v>
      </c>
      <c r="P46" s="8" t="s">
        <v>213</v>
      </c>
      <c r="Q46" s="11">
        <v>43704</v>
      </c>
      <c r="R46" s="11">
        <v>43704</v>
      </c>
      <c r="S46" s="8"/>
    </row>
    <row r="47" spans="1:19" s="1" customFormat="1" ht="93" customHeight="1" x14ac:dyDescent="0.25">
      <c r="A47" s="1">
        <v>2018</v>
      </c>
      <c r="B47" s="2">
        <v>43374</v>
      </c>
      <c r="C47" s="2">
        <v>43465</v>
      </c>
      <c r="D47" s="4" t="s">
        <v>54</v>
      </c>
      <c r="E47" s="3">
        <v>2200</v>
      </c>
      <c r="F47" s="1" t="s">
        <v>98</v>
      </c>
      <c r="G47" s="5" t="str">
        <f>+VLOOKUP(F47,'[1]hoja 3'!$B$3:$C$831,2,0)</f>
        <v>UTENSILIOS PARA EL SERVICIO DE ALIMENTACIÓN</v>
      </c>
      <c r="H47" s="6">
        <v>1009280362</v>
      </c>
      <c r="I47" s="6">
        <v>1635133080.6600001</v>
      </c>
      <c r="J47" s="6">
        <v>1205548216.1700001</v>
      </c>
      <c r="K47" s="6">
        <v>1205548216.1700001</v>
      </c>
      <c r="L47" s="6">
        <v>1205548216.1700001</v>
      </c>
      <c r="M47" s="6">
        <v>1205548216.1700001</v>
      </c>
      <c r="N47" s="8" t="s">
        <v>207</v>
      </c>
      <c r="O47" s="10" t="s">
        <v>212</v>
      </c>
      <c r="P47" s="8" t="s">
        <v>213</v>
      </c>
      <c r="Q47" s="11">
        <v>43704</v>
      </c>
      <c r="R47" s="11">
        <v>43704</v>
      </c>
      <c r="S47" s="8"/>
    </row>
    <row r="48" spans="1:19" s="1" customFormat="1" ht="93" customHeight="1" x14ac:dyDescent="0.25">
      <c r="A48" s="1">
        <v>2018</v>
      </c>
      <c r="B48" s="2">
        <v>43374</v>
      </c>
      <c r="C48" s="2">
        <v>43465</v>
      </c>
      <c r="D48" s="4" t="s">
        <v>54</v>
      </c>
      <c r="E48" s="3">
        <v>2400</v>
      </c>
      <c r="F48" s="1" t="s">
        <v>99</v>
      </c>
      <c r="G48" s="5" t="str">
        <f>+VLOOKUP(F48,'[1]hoja 3'!$B$3:$C$831,2,0)</f>
        <v>OTROS PRODUCTOS MINERALES NO METÁLICOS</v>
      </c>
      <c r="H48" s="6">
        <v>1009280362</v>
      </c>
      <c r="I48" s="6">
        <v>1635133080.6600001</v>
      </c>
      <c r="J48" s="6">
        <v>1205548216.1700001</v>
      </c>
      <c r="K48" s="6">
        <v>1205548216.1700001</v>
      </c>
      <c r="L48" s="6">
        <v>1205548216.1700001</v>
      </c>
      <c r="M48" s="6">
        <v>1205548216.1700001</v>
      </c>
      <c r="N48" s="8" t="s">
        <v>207</v>
      </c>
      <c r="O48" s="10" t="s">
        <v>212</v>
      </c>
      <c r="P48" s="8" t="s">
        <v>213</v>
      </c>
      <c r="Q48" s="11">
        <v>43704</v>
      </c>
      <c r="R48" s="11">
        <v>43704</v>
      </c>
      <c r="S48" s="8"/>
    </row>
    <row r="49" spans="1:19" s="1" customFormat="1" ht="93" customHeight="1" x14ac:dyDescent="0.25">
      <c r="A49" s="1">
        <v>2018</v>
      </c>
      <c r="B49" s="2">
        <v>43374</v>
      </c>
      <c r="C49" s="2">
        <v>43465</v>
      </c>
      <c r="D49" s="4" t="s">
        <v>54</v>
      </c>
      <c r="E49" s="3">
        <v>2400</v>
      </c>
      <c r="F49" s="1" t="s">
        <v>100</v>
      </c>
      <c r="G49" s="5" t="str">
        <f>+VLOOKUP(F49,'[1]hoja 3'!$B$3:$C$831,2,0)</f>
        <v>CEMENTO Y PRODUCTOS DE CONCRETO</v>
      </c>
      <c r="H49" s="6">
        <v>1009280362</v>
      </c>
      <c r="I49" s="6">
        <v>1635133080.6600001</v>
      </c>
      <c r="J49" s="6">
        <v>1205548216.1700001</v>
      </c>
      <c r="K49" s="6">
        <v>1205548216.1700001</v>
      </c>
      <c r="L49" s="6">
        <v>1205548216.1700001</v>
      </c>
      <c r="M49" s="6">
        <v>1205548216.1700001</v>
      </c>
      <c r="N49" s="8" t="s">
        <v>207</v>
      </c>
      <c r="O49" s="10" t="s">
        <v>212</v>
      </c>
      <c r="P49" s="8" t="s">
        <v>213</v>
      </c>
      <c r="Q49" s="11">
        <v>43704</v>
      </c>
      <c r="R49" s="11">
        <v>43704</v>
      </c>
      <c r="S49" s="8"/>
    </row>
    <row r="50" spans="1:19" s="1" customFormat="1" ht="93" customHeight="1" x14ac:dyDescent="0.25">
      <c r="A50" s="1">
        <v>2018</v>
      </c>
      <c r="B50" s="2">
        <v>43374</v>
      </c>
      <c r="C50" s="2">
        <v>43465</v>
      </c>
      <c r="D50" s="4" t="s">
        <v>54</v>
      </c>
      <c r="E50" s="3">
        <v>2400</v>
      </c>
      <c r="F50" s="1" t="s">
        <v>101</v>
      </c>
      <c r="G50" s="5" t="str">
        <f>+VLOOKUP(F50,'[1]hoja 3'!$B$3:$C$831,2,0)</f>
        <v>CAL, YESO Y PRODUCTOS DE YESO</v>
      </c>
      <c r="H50" s="6">
        <v>1009280362</v>
      </c>
      <c r="I50" s="6">
        <v>1635133080.6600001</v>
      </c>
      <c r="J50" s="6">
        <v>1205548216.1700001</v>
      </c>
      <c r="K50" s="6">
        <v>1205548216.1700001</v>
      </c>
      <c r="L50" s="6">
        <v>1205548216.1700001</v>
      </c>
      <c r="M50" s="6">
        <v>1205548216.1700001</v>
      </c>
      <c r="N50" s="8" t="s">
        <v>207</v>
      </c>
      <c r="O50" s="10" t="s">
        <v>212</v>
      </c>
      <c r="P50" s="8" t="s">
        <v>213</v>
      </c>
      <c r="Q50" s="11">
        <v>43704</v>
      </c>
      <c r="R50" s="11">
        <v>43704</v>
      </c>
      <c r="S50" s="8"/>
    </row>
    <row r="51" spans="1:19" s="1" customFormat="1" ht="93" customHeight="1" x14ac:dyDescent="0.25">
      <c r="A51" s="1">
        <v>2018</v>
      </c>
      <c r="B51" s="2">
        <v>43374</v>
      </c>
      <c r="C51" s="2">
        <v>43465</v>
      </c>
      <c r="D51" s="4" t="s">
        <v>54</v>
      </c>
      <c r="E51" s="3">
        <v>2400</v>
      </c>
      <c r="F51" s="1" t="s">
        <v>102</v>
      </c>
      <c r="G51" s="5" t="str">
        <f>+VLOOKUP(F51,'[1]hoja 3'!$B$3:$C$831,2,0)</f>
        <v>MADERA Y PRODUCTOS DE MADERA</v>
      </c>
      <c r="H51" s="6">
        <v>1009280362</v>
      </c>
      <c r="I51" s="6">
        <v>1635133080.6600001</v>
      </c>
      <c r="J51" s="6">
        <v>1205548216.1700001</v>
      </c>
      <c r="K51" s="6">
        <v>1205548216.1700001</v>
      </c>
      <c r="L51" s="6">
        <v>1205548216.1700001</v>
      </c>
      <c r="M51" s="6">
        <v>1205548216.1700001</v>
      </c>
      <c r="N51" s="8" t="s">
        <v>207</v>
      </c>
      <c r="O51" s="10" t="s">
        <v>212</v>
      </c>
      <c r="P51" s="8" t="s">
        <v>213</v>
      </c>
      <c r="Q51" s="11">
        <v>43704</v>
      </c>
      <c r="R51" s="11">
        <v>43704</v>
      </c>
      <c r="S51" s="8"/>
    </row>
    <row r="52" spans="1:19" s="1" customFormat="1" ht="93" customHeight="1" x14ac:dyDescent="0.25">
      <c r="A52" s="1">
        <v>2018</v>
      </c>
      <c r="B52" s="2">
        <v>43374</v>
      </c>
      <c r="C52" s="2">
        <v>43465</v>
      </c>
      <c r="D52" s="4" t="s">
        <v>54</v>
      </c>
      <c r="E52" s="3">
        <v>2400</v>
      </c>
      <c r="F52" s="1" t="s">
        <v>103</v>
      </c>
      <c r="G52" s="5" t="str">
        <f>+VLOOKUP(F52,'[1]hoja 3'!$B$3:$C$831,2,0)</f>
        <v>VIDRIO Y PRODUCTOS DE VIDRIO</v>
      </c>
      <c r="H52" s="6">
        <v>1009280362</v>
      </c>
      <c r="I52" s="6">
        <v>1635133080.6600001</v>
      </c>
      <c r="J52" s="6">
        <v>1205548216.1700001</v>
      </c>
      <c r="K52" s="6">
        <v>1205548216.1700001</v>
      </c>
      <c r="L52" s="6">
        <v>1205548216.1700001</v>
      </c>
      <c r="M52" s="6">
        <v>1205548216.1700001</v>
      </c>
      <c r="N52" s="8" t="s">
        <v>207</v>
      </c>
      <c r="O52" s="10" t="s">
        <v>212</v>
      </c>
      <c r="P52" s="8" t="s">
        <v>213</v>
      </c>
      <c r="Q52" s="11">
        <v>43704</v>
      </c>
      <c r="R52" s="11">
        <v>43704</v>
      </c>
      <c r="S52" s="8"/>
    </row>
    <row r="53" spans="1:19" s="1" customFormat="1" ht="93" customHeight="1" x14ac:dyDescent="0.25">
      <c r="A53" s="1">
        <v>2018</v>
      </c>
      <c r="B53" s="2">
        <v>43374</v>
      </c>
      <c r="C53" s="2">
        <v>43465</v>
      </c>
      <c r="D53" s="4" t="s">
        <v>54</v>
      </c>
      <c r="E53" s="3">
        <v>2400</v>
      </c>
      <c r="F53" s="1" t="s">
        <v>104</v>
      </c>
      <c r="G53" s="5" t="str">
        <f>+VLOOKUP(F53,'[1]hoja 3'!$B$3:$C$831,2,0)</f>
        <v>MATERIAL ELÉCTRICO Y ELECTRÓNICO</v>
      </c>
      <c r="H53" s="6">
        <v>1009280362</v>
      </c>
      <c r="I53" s="6">
        <v>1635133080.6600001</v>
      </c>
      <c r="J53" s="6">
        <v>1205548216.1700001</v>
      </c>
      <c r="K53" s="6">
        <v>1205548216.1700001</v>
      </c>
      <c r="L53" s="6">
        <v>1205548216.1700001</v>
      </c>
      <c r="M53" s="6">
        <v>1205548216.1700001</v>
      </c>
      <c r="N53" s="8" t="s">
        <v>207</v>
      </c>
      <c r="O53" s="10" t="s">
        <v>212</v>
      </c>
      <c r="P53" s="8" t="s">
        <v>213</v>
      </c>
      <c r="Q53" s="11">
        <v>43704</v>
      </c>
      <c r="R53" s="11">
        <v>43704</v>
      </c>
      <c r="S53" s="8"/>
    </row>
    <row r="54" spans="1:19" s="1" customFormat="1" ht="93" customHeight="1" x14ac:dyDescent="0.25">
      <c r="A54" s="1">
        <v>2018</v>
      </c>
      <c r="B54" s="2">
        <v>43374</v>
      </c>
      <c r="C54" s="2">
        <v>43465</v>
      </c>
      <c r="D54" s="4" t="s">
        <v>54</v>
      </c>
      <c r="E54" s="3">
        <v>2400</v>
      </c>
      <c r="F54" s="1" t="s">
        <v>105</v>
      </c>
      <c r="G54" s="5" t="str">
        <f>+VLOOKUP(F54,'[1]hoja 3'!$B$3:$C$831,2,0)</f>
        <v>ARTÍCULOS METÁLICOS PARA LA CONSTRUCCIÓN</v>
      </c>
      <c r="H54" s="6">
        <v>1009280362</v>
      </c>
      <c r="I54" s="6">
        <v>1635133080.6600001</v>
      </c>
      <c r="J54" s="6">
        <v>1205548216.1700001</v>
      </c>
      <c r="K54" s="6">
        <v>1205548216.1700001</v>
      </c>
      <c r="L54" s="6">
        <v>1205548216.1700001</v>
      </c>
      <c r="M54" s="6">
        <v>1205548216.1700001</v>
      </c>
      <c r="N54" s="8" t="s">
        <v>207</v>
      </c>
      <c r="O54" s="10" t="s">
        <v>212</v>
      </c>
      <c r="P54" s="8" t="s">
        <v>213</v>
      </c>
      <c r="Q54" s="11">
        <v>43704</v>
      </c>
      <c r="R54" s="11">
        <v>43704</v>
      </c>
      <c r="S54" s="8"/>
    </row>
    <row r="55" spans="1:19" s="1" customFormat="1" ht="93" customHeight="1" x14ac:dyDescent="0.25">
      <c r="A55" s="1">
        <v>2018</v>
      </c>
      <c r="B55" s="2">
        <v>43374</v>
      </c>
      <c r="C55" s="2">
        <v>43465</v>
      </c>
      <c r="D55" s="4" t="s">
        <v>54</v>
      </c>
      <c r="E55" s="3">
        <v>2400</v>
      </c>
      <c r="F55" s="1" t="s">
        <v>106</v>
      </c>
      <c r="G55" s="5" t="str">
        <f>+VLOOKUP(F55,'[1]hoja 3'!$B$3:$C$831,2,0)</f>
        <v>MATERIALES COMPLEMENTARIOS</v>
      </c>
      <c r="H55" s="6">
        <v>1009280362</v>
      </c>
      <c r="I55" s="6">
        <v>1635133080.6600001</v>
      </c>
      <c r="J55" s="6">
        <v>1205548216.1700001</v>
      </c>
      <c r="K55" s="6">
        <v>1205548216.1700001</v>
      </c>
      <c r="L55" s="6">
        <v>1205548216.1700001</v>
      </c>
      <c r="M55" s="6">
        <v>1205548216.1700001</v>
      </c>
      <c r="N55" s="8" t="s">
        <v>207</v>
      </c>
      <c r="O55" s="10" t="s">
        <v>212</v>
      </c>
      <c r="P55" s="8" t="s">
        <v>213</v>
      </c>
      <c r="Q55" s="11">
        <v>43704</v>
      </c>
      <c r="R55" s="11">
        <v>43704</v>
      </c>
      <c r="S55" s="8"/>
    </row>
    <row r="56" spans="1:19" s="1" customFormat="1" ht="93" customHeight="1" x14ac:dyDescent="0.25">
      <c r="A56" s="1">
        <v>2018</v>
      </c>
      <c r="B56" s="2">
        <v>43374</v>
      </c>
      <c r="C56" s="2">
        <v>43465</v>
      </c>
      <c r="D56" s="4" t="s">
        <v>54</v>
      </c>
      <c r="E56" s="3">
        <v>2400</v>
      </c>
      <c r="F56" s="1" t="s">
        <v>107</v>
      </c>
      <c r="G56" s="5" t="str">
        <f>+VLOOKUP(F56,'[1]hoja 3'!$B$3:$C$831,2,0)</f>
        <v>OTROS MATERIALES Y ARTÍCULOS DE CONSTRUCCIÓN Y REPARACIÓN</v>
      </c>
      <c r="H56" s="6">
        <v>1009280362</v>
      </c>
      <c r="I56" s="6">
        <v>1635133080.6600001</v>
      </c>
      <c r="J56" s="6">
        <v>1205548216.1700001</v>
      </c>
      <c r="K56" s="6">
        <v>1205548216.1700001</v>
      </c>
      <c r="L56" s="6">
        <v>1205548216.1700001</v>
      </c>
      <c r="M56" s="6">
        <v>1205548216.1700001</v>
      </c>
      <c r="N56" s="8" t="s">
        <v>207</v>
      </c>
      <c r="O56" s="10" t="s">
        <v>212</v>
      </c>
      <c r="P56" s="8" t="s">
        <v>213</v>
      </c>
      <c r="Q56" s="11">
        <v>43704</v>
      </c>
      <c r="R56" s="11">
        <v>43704</v>
      </c>
      <c r="S56" s="8"/>
    </row>
    <row r="57" spans="1:19" s="1" customFormat="1" ht="93" customHeight="1" x14ac:dyDescent="0.25">
      <c r="A57" s="1">
        <v>2018</v>
      </c>
      <c r="B57" s="2">
        <v>43374</v>
      </c>
      <c r="C57" s="2">
        <v>43465</v>
      </c>
      <c r="D57" s="4" t="s">
        <v>54</v>
      </c>
      <c r="E57" s="3">
        <v>2500</v>
      </c>
      <c r="F57" s="1" t="s">
        <v>108</v>
      </c>
      <c r="G57" s="5" t="str">
        <f>+VLOOKUP(F57,'[1]hoja 3'!$B$3:$C$831,2,0)</f>
        <v>PRODUCTOS QUÍMICOS BÁSICOS</v>
      </c>
      <c r="H57" s="6">
        <v>1009280362</v>
      </c>
      <c r="I57" s="6">
        <v>1635133080.6600001</v>
      </c>
      <c r="J57" s="6">
        <v>1205548216.1700001</v>
      </c>
      <c r="K57" s="6">
        <v>1205548216.1700001</v>
      </c>
      <c r="L57" s="6">
        <v>1205548216.1700001</v>
      </c>
      <c r="M57" s="6">
        <v>1205548216.1700001</v>
      </c>
      <c r="N57" s="8" t="s">
        <v>207</v>
      </c>
      <c r="O57" s="10" t="s">
        <v>212</v>
      </c>
      <c r="P57" s="8" t="s">
        <v>213</v>
      </c>
      <c r="Q57" s="11">
        <v>43704</v>
      </c>
      <c r="R57" s="11">
        <v>43704</v>
      </c>
      <c r="S57" s="8"/>
    </row>
    <row r="58" spans="1:19" s="1" customFormat="1" ht="93" customHeight="1" x14ac:dyDescent="0.25">
      <c r="A58" s="1">
        <v>2018</v>
      </c>
      <c r="B58" s="2">
        <v>43374</v>
      </c>
      <c r="C58" s="2">
        <v>43465</v>
      </c>
      <c r="D58" s="4" t="s">
        <v>54</v>
      </c>
      <c r="E58" s="3">
        <v>2500</v>
      </c>
      <c r="F58" s="1" t="s">
        <v>109</v>
      </c>
      <c r="G58" s="5" t="str">
        <f>+VLOOKUP(F58,'[1]hoja 3'!$B$3:$C$831,2,0)</f>
        <v>FERTILIZANTES, PESTICIDAS Y OTROS AGROQUÍMICOS</v>
      </c>
      <c r="H58" s="6">
        <v>1009280362</v>
      </c>
      <c r="I58" s="6">
        <v>1635133080.6600001</v>
      </c>
      <c r="J58" s="6">
        <v>1205548216.1700001</v>
      </c>
      <c r="K58" s="6">
        <v>1205548216.1700001</v>
      </c>
      <c r="L58" s="6">
        <v>1205548216.1700001</v>
      </c>
      <c r="M58" s="6">
        <v>1205548216.1700001</v>
      </c>
      <c r="N58" s="8" t="s">
        <v>207</v>
      </c>
      <c r="O58" s="10" t="s">
        <v>212</v>
      </c>
      <c r="P58" s="8" t="s">
        <v>213</v>
      </c>
      <c r="Q58" s="11">
        <v>43704</v>
      </c>
      <c r="R58" s="11">
        <v>43704</v>
      </c>
      <c r="S58" s="8"/>
    </row>
    <row r="59" spans="1:19" s="1" customFormat="1" ht="93" customHeight="1" x14ac:dyDescent="0.25">
      <c r="A59" s="1">
        <v>2018</v>
      </c>
      <c r="B59" s="2">
        <v>43374</v>
      </c>
      <c r="C59" s="2">
        <v>43465</v>
      </c>
      <c r="D59" s="4" t="s">
        <v>54</v>
      </c>
      <c r="E59" s="3">
        <v>2500</v>
      </c>
      <c r="F59" s="1" t="s">
        <v>110</v>
      </c>
      <c r="G59" s="5" t="str">
        <f>+VLOOKUP(F59,'[1]hoja 3'!$B$3:$C$831,2,0)</f>
        <v>MATERIALES, ACCESORIOS Y SUMINISTROS MÉDICOS</v>
      </c>
      <c r="H59" s="6">
        <v>1009280362</v>
      </c>
      <c r="I59" s="6">
        <v>1635133080.6600001</v>
      </c>
      <c r="J59" s="6">
        <v>1205548216.1700001</v>
      </c>
      <c r="K59" s="6">
        <v>1205548216.1700001</v>
      </c>
      <c r="L59" s="6">
        <v>1205548216.1700001</v>
      </c>
      <c r="M59" s="6">
        <v>1205548216.1700001</v>
      </c>
      <c r="N59" s="8" t="s">
        <v>207</v>
      </c>
      <c r="O59" s="10" t="s">
        <v>212</v>
      </c>
      <c r="P59" s="8" t="s">
        <v>213</v>
      </c>
      <c r="Q59" s="11">
        <v>43704</v>
      </c>
      <c r="R59" s="11">
        <v>43704</v>
      </c>
      <c r="S59" s="8"/>
    </row>
    <row r="60" spans="1:19" s="1" customFormat="1" ht="93" customHeight="1" x14ac:dyDescent="0.25">
      <c r="A60" s="1">
        <v>2018</v>
      </c>
      <c r="B60" s="2">
        <v>43374</v>
      </c>
      <c r="C60" s="2">
        <v>43465</v>
      </c>
      <c r="D60" s="4" t="s">
        <v>54</v>
      </c>
      <c r="E60" s="3">
        <v>2500</v>
      </c>
      <c r="F60" s="1" t="s">
        <v>111</v>
      </c>
      <c r="G60" s="5" t="str">
        <f>+VLOOKUP(F60,'[1]hoja 3'!$B$3:$C$831,2,0)</f>
        <v>MATERIALES, ACCESORIOS Y SUMINISTROS DE LABORATORIO</v>
      </c>
      <c r="H60" s="6">
        <v>1009280362</v>
      </c>
      <c r="I60" s="6">
        <v>1635133080.6600001</v>
      </c>
      <c r="J60" s="6">
        <v>1205548216.1700001</v>
      </c>
      <c r="K60" s="6">
        <v>1205548216.1700001</v>
      </c>
      <c r="L60" s="6">
        <v>1205548216.1700001</v>
      </c>
      <c r="M60" s="6">
        <v>1205548216.1700001</v>
      </c>
      <c r="N60" s="8" t="s">
        <v>207</v>
      </c>
      <c r="O60" s="10" t="s">
        <v>212</v>
      </c>
      <c r="P60" s="8" t="s">
        <v>213</v>
      </c>
      <c r="Q60" s="11">
        <v>43704</v>
      </c>
      <c r="R60" s="11">
        <v>43704</v>
      </c>
      <c r="S60" s="8"/>
    </row>
    <row r="61" spans="1:19" s="1" customFormat="1" ht="93" customHeight="1" x14ac:dyDescent="0.25">
      <c r="A61" s="1">
        <v>2018</v>
      </c>
      <c r="B61" s="2">
        <v>43374</v>
      </c>
      <c r="C61" s="2">
        <v>43465</v>
      </c>
      <c r="D61" s="4" t="s">
        <v>54</v>
      </c>
      <c r="E61" s="3">
        <v>2500</v>
      </c>
      <c r="F61" s="1" t="s">
        <v>112</v>
      </c>
      <c r="G61" s="5" t="str">
        <f>+VLOOKUP(F61,'[1]hoja 3'!$B$3:$C$831,2,0)</f>
        <v>FIBRAS SINTÉTICAS, HULES, PLÁSTICOS Y DERIVADOS</v>
      </c>
      <c r="H61" s="6">
        <v>1009280362</v>
      </c>
      <c r="I61" s="6">
        <v>1635133080.6600001</v>
      </c>
      <c r="J61" s="6">
        <v>1205548216.1700001</v>
      </c>
      <c r="K61" s="6">
        <v>1205548216.1700001</v>
      </c>
      <c r="L61" s="6">
        <v>1205548216.1700001</v>
      </c>
      <c r="M61" s="6">
        <v>1205548216.1700001</v>
      </c>
      <c r="N61" s="8" t="s">
        <v>207</v>
      </c>
      <c r="O61" s="10" t="s">
        <v>212</v>
      </c>
      <c r="P61" s="8" t="s">
        <v>213</v>
      </c>
      <c r="Q61" s="11">
        <v>43704</v>
      </c>
      <c r="R61" s="11">
        <v>43704</v>
      </c>
      <c r="S61" s="8"/>
    </row>
    <row r="62" spans="1:19" s="1" customFormat="1" ht="93" customHeight="1" x14ac:dyDescent="0.25">
      <c r="A62" s="1">
        <v>2018</v>
      </c>
      <c r="B62" s="2">
        <v>43374</v>
      </c>
      <c r="C62" s="2">
        <v>43465</v>
      </c>
      <c r="D62" s="4" t="s">
        <v>54</v>
      </c>
      <c r="E62" s="3">
        <v>2500</v>
      </c>
      <c r="F62" s="1" t="s">
        <v>113</v>
      </c>
      <c r="G62" s="5" t="str">
        <f>+VLOOKUP(F62,'[1]hoja 3'!$B$3:$C$831,2,0)</f>
        <v>OTROS PRODUCTOS QUÍMICOS</v>
      </c>
      <c r="H62" s="6">
        <v>1009280362</v>
      </c>
      <c r="I62" s="6">
        <v>1635133080.6600001</v>
      </c>
      <c r="J62" s="6">
        <v>1205548216.1700001</v>
      </c>
      <c r="K62" s="6">
        <v>1205548216.1700001</v>
      </c>
      <c r="L62" s="6">
        <v>1205548216.1700001</v>
      </c>
      <c r="M62" s="6">
        <v>1205548216.1700001</v>
      </c>
      <c r="N62" s="8" t="s">
        <v>207</v>
      </c>
      <c r="O62" s="10" t="s">
        <v>212</v>
      </c>
      <c r="P62" s="8" t="s">
        <v>213</v>
      </c>
      <c r="Q62" s="11">
        <v>43704</v>
      </c>
      <c r="R62" s="11">
        <v>43704</v>
      </c>
      <c r="S62" s="8"/>
    </row>
    <row r="63" spans="1:19" s="1" customFormat="1" ht="93" customHeight="1" x14ac:dyDescent="0.25">
      <c r="A63" s="1">
        <v>2018</v>
      </c>
      <c r="B63" s="2">
        <v>43374</v>
      </c>
      <c r="C63" s="2">
        <v>43465</v>
      </c>
      <c r="D63" s="4" t="s">
        <v>54</v>
      </c>
      <c r="E63" s="3">
        <v>2600</v>
      </c>
      <c r="F63" s="1" t="s">
        <v>114</v>
      </c>
      <c r="G63" s="5" t="str">
        <f>+VLOOKUP(F63,'[1]hoja 3'!$B$3:$C$831,2,0)</f>
        <v>COMBUSTIBLES, LUBRICANTES Y ADITIVOS</v>
      </c>
      <c r="H63" s="6">
        <v>1009280362</v>
      </c>
      <c r="I63" s="6">
        <v>1635133080.6600001</v>
      </c>
      <c r="J63" s="6">
        <v>1205548216.1700001</v>
      </c>
      <c r="K63" s="6">
        <v>1205548216.1700001</v>
      </c>
      <c r="L63" s="6">
        <v>1205548216.1700001</v>
      </c>
      <c r="M63" s="6">
        <v>1205548216.1700001</v>
      </c>
      <c r="N63" s="8" t="s">
        <v>207</v>
      </c>
      <c r="O63" s="10" t="s">
        <v>212</v>
      </c>
      <c r="P63" s="8" t="s">
        <v>213</v>
      </c>
      <c r="Q63" s="11">
        <v>43704</v>
      </c>
      <c r="R63" s="11">
        <v>43704</v>
      </c>
      <c r="S63" s="8"/>
    </row>
    <row r="64" spans="1:19" s="1" customFormat="1" ht="93" customHeight="1" x14ac:dyDescent="0.25">
      <c r="A64" s="1">
        <v>2018</v>
      </c>
      <c r="B64" s="2">
        <v>43374</v>
      </c>
      <c r="C64" s="2">
        <v>43465</v>
      </c>
      <c r="D64" s="4" t="s">
        <v>54</v>
      </c>
      <c r="E64" s="3">
        <v>2700</v>
      </c>
      <c r="F64" s="1" t="s">
        <v>115</v>
      </c>
      <c r="G64" s="5" t="str">
        <f>+VLOOKUP(F64,'[1]hoja 3'!$B$3:$C$831,2,0)</f>
        <v>VESTUARIO Y UNIFORMES</v>
      </c>
      <c r="H64" s="6">
        <v>1009280362</v>
      </c>
      <c r="I64" s="6">
        <v>1635133080.6600001</v>
      </c>
      <c r="J64" s="6">
        <v>1205548216.1700001</v>
      </c>
      <c r="K64" s="6">
        <v>1205548216.1700001</v>
      </c>
      <c r="L64" s="6">
        <v>1205548216.1700001</v>
      </c>
      <c r="M64" s="6">
        <v>1205548216.1700001</v>
      </c>
      <c r="N64" s="8" t="s">
        <v>207</v>
      </c>
      <c r="O64" s="10" t="s">
        <v>212</v>
      </c>
      <c r="P64" s="8" t="s">
        <v>213</v>
      </c>
      <c r="Q64" s="11">
        <v>43704</v>
      </c>
      <c r="R64" s="11">
        <v>43704</v>
      </c>
      <c r="S64" s="8"/>
    </row>
    <row r="65" spans="1:19" s="1" customFormat="1" ht="93" customHeight="1" x14ac:dyDescent="0.25">
      <c r="A65" s="1">
        <v>2018</v>
      </c>
      <c r="B65" s="2">
        <v>43374</v>
      </c>
      <c r="C65" s="2">
        <v>43465</v>
      </c>
      <c r="D65" s="4" t="s">
        <v>54</v>
      </c>
      <c r="E65" s="3">
        <v>2700</v>
      </c>
      <c r="F65" s="1" t="s">
        <v>116</v>
      </c>
      <c r="G65" s="5" t="str">
        <f>+VLOOKUP(F65,'[1]hoja 3'!$B$3:$C$831,2,0)</f>
        <v>PRENDAS DE SEGURIDAD Y PROTECCIÓN PERSONAL</v>
      </c>
      <c r="H65" s="6">
        <v>1009280362</v>
      </c>
      <c r="I65" s="6">
        <v>1635133080.6600001</v>
      </c>
      <c r="J65" s="6">
        <v>1205548216.1700001</v>
      </c>
      <c r="K65" s="6">
        <v>1205548216.1700001</v>
      </c>
      <c r="L65" s="6">
        <v>1205548216.1700001</v>
      </c>
      <c r="M65" s="6">
        <v>1205548216.1700001</v>
      </c>
      <c r="N65" s="8" t="s">
        <v>207</v>
      </c>
      <c r="O65" s="10" t="s">
        <v>212</v>
      </c>
      <c r="P65" s="8" t="s">
        <v>213</v>
      </c>
      <c r="Q65" s="11">
        <v>43704</v>
      </c>
      <c r="R65" s="11">
        <v>43704</v>
      </c>
      <c r="S65" s="8"/>
    </row>
    <row r="66" spans="1:19" s="1" customFormat="1" ht="93" customHeight="1" x14ac:dyDescent="0.25">
      <c r="A66" s="1">
        <v>2018</v>
      </c>
      <c r="B66" s="2">
        <v>43374</v>
      </c>
      <c r="C66" s="2">
        <v>43465</v>
      </c>
      <c r="D66" s="4" t="s">
        <v>54</v>
      </c>
      <c r="E66" s="3">
        <v>2700</v>
      </c>
      <c r="F66" s="1" t="s">
        <v>117</v>
      </c>
      <c r="G66" s="5" t="str">
        <f>+VLOOKUP(F66,'[1]hoja 3'!$B$3:$C$831,2,0)</f>
        <v>ARTÍCULOS DEPORTIVOS</v>
      </c>
      <c r="H66" s="6">
        <v>1009280362</v>
      </c>
      <c r="I66" s="6">
        <v>1635133080.6600001</v>
      </c>
      <c r="J66" s="6">
        <v>1205548216.1700001</v>
      </c>
      <c r="K66" s="6">
        <v>1205548216.1700001</v>
      </c>
      <c r="L66" s="6">
        <v>1205548216.1700001</v>
      </c>
      <c r="M66" s="6">
        <v>1205548216.1700001</v>
      </c>
      <c r="N66" s="8" t="s">
        <v>207</v>
      </c>
      <c r="O66" s="10" t="s">
        <v>212</v>
      </c>
      <c r="P66" s="8" t="s">
        <v>213</v>
      </c>
      <c r="Q66" s="11">
        <v>43704</v>
      </c>
      <c r="R66" s="11">
        <v>43704</v>
      </c>
      <c r="S66" s="8"/>
    </row>
    <row r="67" spans="1:19" s="1" customFormat="1" ht="93" customHeight="1" x14ac:dyDescent="0.25">
      <c r="A67" s="1">
        <v>2018</v>
      </c>
      <c r="B67" s="2">
        <v>43374</v>
      </c>
      <c r="C67" s="2">
        <v>43465</v>
      </c>
      <c r="D67" s="4" t="s">
        <v>54</v>
      </c>
      <c r="E67" s="3">
        <v>2700</v>
      </c>
      <c r="F67" s="1" t="s">
        <v>118</v>
      </c>
      <c r="G67" s="5" t="str">
        <f>+VLOOKUP(F67,'[1]hoja 3'!$B$3:$C$831,2,0)</f>
        <v>PRODUCTOS TEXTILES</v>
      </c>
      <c r="H67" s="6">
        <v>1009280362</v>
      </c>
      <c r="I67" s="6">
        <v>1635133080.6600001</v>
      </c>
      <c r="J67" s="6">
        <v>1205548216.1700001</v>
      </c>
      <c r="K67" s="6">
        <v>1205548216.1700001</v>
      </c>
      <c r="L67" s="6">
        <v>1205548216.1700001</v>
      </c>
      <c r="M67" s="6">
        <v>1205548216.1700001</v>
      </c>
      <c r="N67" s="8" t="s">
        <v>207</v>
      </c>
      <c r="O67" s="10" t="s">
        <v>212</v>
      </c>
      <c r="P67" s="8" t="s">
        <v>213</v>
      </c>
      <c r="Q67" s="11">
        <v>43704</v>
      </c>
      <c r="R67" s="11">
        <v>43704</v>
      </c>
      <c r="S67" s="8"/>
    </row>
    <row r="68" spans="1:19" s="1" customFormat="1" ht="93" customHeight="1" x14ac:dyDescent="0.25">
      <c r="A68" s="1">
        <v>2018</v>
      </c>
      <c r="B68" s="2">
        <v>43374</v>
      </c>
      <c r="C68" s="2">
        <v>43465</v>
      </c>
      <c r="D68" s="4" t="s">
        <v>54</v>
      </c>
      <c r="E68" s="3">
        <v>2700</v>
      </c>
      <c r="F68" s="1" t="s">
        <v>119</v>
      </c>
      <c r="G68" s="5" t="str">
        <f>+VLOOKUP(F68,'[1]hoja 3'!$B$3:$C$831,2,0)</f>
        <v>BLANCOS Y OTROS PRODUCTOS TEXTILES, EXCEPTO PRENDAS DE VESTIR</v>
      </c>
      <c r="H68" s="6">
        <v>1009280362</v>
      </c>
      <c r="I68" s="6">
        <v>1635133080.6600001</v>
      </c>
      <c r="J68" s="6">
        <v>1205548216.1700001</v>
      </c>
      <c r="K68" s="6">
        <v>1205548216.1700001</v>
      </c>
      <c r="L68" s="6">
        <v>1205548216.1700001</v>
      </c>
      <c r="M68" s="6">
        <v>1205548216.1700001</v>
      </c>
      <c r="N68" s="8" t="s">
        <v>207</v>
      </c>
      <c r="O68" s="10" t="s">
        <v>212</v>
      </c>
      <c r="P68" s="8" t="s">
        <v>213</v>
      </c>
      <c r="Q68" s="11">
        <v>43704</v>
      </c>
      <c r="R68" s="11">
        <v>43704</v>
      </c>
      <c r="S68" s="8"/>
    </row>
    <row r="69" spans="1:19" s="1" customFormat="1" ht="93" customHeight="1" x14ac:dyDescent="0.25">
      <c r="A69" s="1">
        <v>2018</v>
      </c>
      <c r="B69" s="2">
        <v>43374</v>
      </c>
      <c r="C69" s="2">
        <v>43465</v>
      </c>
      <c r="D69" s="4" t="s">
        <v>54</v>
      </c>
      <c r="E69" s="3">
        <v>2900</v>
      </c>
      <c r="F69" s="1" t="s">
        <v>120</v>
      </c>
      <c r="G69" s="5" t="str">
        <f>+VLOOKUP(F69,'[1]hoja 3'!$B$3:$C$831,2,0)</f>
        <v>HERRAMIENTAS MENORES</v>
      </c>
      <c r="H69" s="6">
        <v>1009280362</v>
      </c>
      <c r="I69" s="6">
        <v>1635133080.6600001</v>
      </c>
      <c r="J69" s="6">
        <v>1205548216.1700001</v>
      </c>
      <c r="K69" s="6">
        <v>1205548216.1700001</v>
      </c>
      <c r="L69" s="6">
        <v>1205548216.1700001</v>
      </c>
      <c r="M69" s="6">
        <v>1205548216.1700001</v>
      </c>
      <c r="N69" s="8" t="s">
        <v>207</v>
      </c>
      <c r="O69" s="10" t="s">
        <v>212</v>
      </c>
      <c r="P69" s="8" t="s">
        <v>213</v>
      </c>
      <c r="Q69" s="11">
        <v>43704</v>
      </c>
      <c r="R69" s="11">
        <v>43704</v>
      </c>
      <c r="S69" s="8"/>
    </row>
    <row r="70" spans="1:19" s="1" customFormat="1" ht="93" customHeight="1" x14ac:dyDescent="0.25">
      <c r="A70" s="1">
        <v>2018</v>
      </c>
      <c r="B70" s="2">
        <v>43374</v>
      </c>
      <c r="C70" s="2">
        <v>43465</v>
      </c>
      <c r="D70" s="4" t="s">
        <v>54</v>
      </c>
      <c r="E70" s="3">
        <v>2900</v>
      </c>
      <c r="F70" s="1" t="s">
        <v>121</v>
      </c>
      <c r="G70" s="5" t="str">
        <f>+VLOOKUP(F70,'[1]hoja 3'!$B$3:$C$831,2,0)</f>
        <v>REFACCIONES Y ACCESORIOS MENORES DE EDIFICIOS</v>
      </c>
      <c r="H70" s="6">
        <v>1009280362</v>
      </c>
      <c r="I70" s="6">
        <v>1635133080.6600001</v>
      </c>
      <c r="J70" s="6">
        <v>1205548216.1700001</v>
      </c>
      <c r="K70" s="6">
        <v>1205548216.1700001</v>
      </c>
      <c r="L70" s="6">
        <v>1205548216.1700001</v>
      </c>
      <c r="M70" s="6">
        <v>1205548216.1700001</v>
      </c>
      <c r="N70" s="8" t="s">
        <v>207</v>
      </c>
      <c r="O70" s="10" t="s">
        <v>212</v>
      </c>
      <c r="P70" s="8" t="s">
        <v>213</v>
      </c>
      <c r="Q70" s="11">
        <v>43704</v>
      </c>
      <c r="R70" s="11">
        <v>43704</v>
      </c>
      <c r="S70" s="8"/>
    </row>
    <row r="71" spans="1:19" s="1" customFormat="1" ht="93" customHeight="1" x14ac:dyDescent="0.25">
      <c r="A71" s="1">
        <v>2018</v>
      </c>
      <c r="B71" s="2">
        <v>43374</v>
      </c>
      <c r="C71" s="2">
        <v>43465</v>
      </c>
      <c r="D71" s="4" t="s">
        <v>54</v>
      </c>
      <c r="E71" s="3">
        <v>2900</v>
      </c>
      <c r="F71" s="1" t="s">
        <v>122</v>
      </c>
      <c r="G71" s="5" t="str">
        <f>+VLOOKUP(F71,'[1]hoja 3'!$B$3:$C$831,2,0)</f>
        <v>REFACCIONES Y ACCESORIOS MENORES DE MOBILIARIO Y EQUIPO DE ADMINISTRACIÓN, EDUCACIONAL Y RECREATIVO</v>
      </c>
      <c r="H71" s="6">
        <v>1009280362</v>
      </c>
      <c r="I71" s="6">
        <v>1635133080.6600001</v>
      </c>
      <c r="J71" s="6">
        <v>1205548216.1700001</v>
      </c>
      <c r="K71" s="6">
        <v>1205548216.1700001</v>
      </c>
      <c r="L71" s="6">
        <v>1205548216.1700001</v>
      </c>
      <c r="M71" s="6">
        <v>1205548216.1700001</v>
      </c>
      <c r="N71" s="8" t="s">
        <v>207</v>
      </c>
      <c r="O71" s="10" t="s">
        <v>212</v>
      </c>
      <c r="P71" s="8" t="s">
        <v>213</v>
      </c>
      <c r="Q71" s="11">
        <v>43704</v>
      </c>
      <c r="R71" s="11">
        <v>43704</v>
      </c>
      <c r="S71" s="8"/>
    </row>
    <row r="72" spans="1:19" s="1" customFormat="1" ht="93" customHeight="1" x14ac:dyDescent="0.25">
      <c r="A72" s="1">
        <v>2018</v>
      </c>
      <c r="B72" s="2">
        <v>43374</v>
      </c>
      <c r="C72" s="2">
        <v>43465</v>
      </c>
      <c r="D72" s="4" t="s">
        <v>54</v>
      </c>
      <c r="E72" s="3">
        <v>2900</v>
      </c>
      <c r="F72" s="1" t="s">
        <v>123</v>
      </c>
      <c r="G72" s="5" t="str">
        <f>+VLOOKUP(F72,'[1]hoja 3'!$B$3:$C$831,2,0)</f>
        <v>REFACCIONES Y ACCESORIOS MENORES DE EQUIPO DE CÓMPUTO Y TECNOLOGÍAS DE LA INFORMACIÓN</v>
      </c>
      <c r="H72" s="6">
        <v>1009280362</v>
      </c>
      <c r="I72" s="6">
        <v>1635133080.6600001</v>
      </c>
      <c r="J72" s="6">
        <v>1205548216.1700001</v>
      </c>
      <c r="K72" s="6">
        <v>1205548216.1700001</v>
      </c>
      <c r="L72" s="6">
        <v>1205548216.1700001</v>
      </c>
      <c r="M72" s="6">
        <v>1205548216.1700001</v>
      </c>
      <c r="N72" s="8" t="s">
        <v>207</v>
      </c>
      <c r="O72" s="10" t="s">
        <v>212</v>
      </c>
      <c r="P72" s="8" t="s">
        <v>213</v>
      </c>
      <c r="Q72" s="11">
        <v>43704</v>
      </c>
      <c r="R72" s="11">
        <v>43704</v>
      </c>
      <c r="S72" s="8"/>
    </row>
    <row r="73" spans="1:19" s="1" customFormat="1" ht="93" customHeight="1" x14ac:dyDescent="0.25">
      <c r="A73" s="1">
        <v>2018</v>
      </c>
      <c r="B73" s="2">
        <v>43374</v>
      </c>
      <c r="C73" s="2">
        <v>43465</v>
      </c>
      <c r="D73" s="4" t="s">
        <v>54</v>
      </c>
      <c r="E73" s="3">
        <v>2900</v>
      </c>
      <c r="F73" s="1" t="s">
        <v>124</v>
      </c>
      <c r="G73" s="5" t="str">
        <f>+VLOOKUP(F73,'[1]hoja 3'!$B$3:$C$831,2,0)</f>
        <v>REFACCIONES Y ACCESORIOS MENORES DE EQUIPO E INSTRUMENTAL MÉDICO Y DE LABORATORIO</v>
      </c>
      <c r="H73" s="6">
        <v>1009280362</v>
      </c>
      <c r="I73" s="6">
        <v>1635133080.6600001</v>
      </c>
      <c r="J73" s="6">
        <v>1205548216.1700001</v>
      </c>
      <c r="K73" s="6">
        <v>1205548216.1700001</v>
      </c>
      <c r="L73" s="6">
        <v>1205548216.1700001</v>
      </c>
      <c r="M73" s="6">
        <v>1205548216.1700001</v>
      </c>
      <c r="N73" s="8" t="s">
        <v>207</v>
      </c>
      <c r="O73" s="10" t="s">
        <v>212</v>
      </c>
      <c r="P73" s="8" t="s">
        <v>213</v>
      </c>
      <c r="Q73" s="11">
        <v>43704</v>
      </c>
      <c r="R73" s="11">
        <v>43704</v>
      </c>
      <c r="S73" s="8"/>
    </row>
    <row r="74" spans="1:19" s="1" customFormat="1" ht="93" customHeight="1" x14ac:dyDescent="0.25">
      <c r="A74" s="1">
        <v>2018</v>
      </c>
      <c r="B74" s="2">
        <v>43374</v>
      </c>
      <c r="C74" s="2">
        <v>43465</v>
      </c>
      <c r="D74" s="4" t="s">
        <v>54</v>
      </c>
      <c r="E74" s="3">
        <v>2900</v>
      </c>
      <c r="F74" s="1" t="s">
        <v>125</v>
      </c>
      <c r="G74" s="5" t="str">
        <f>+VLOOKUP(F74,'[1]hoja 3'!$B$3:$C$831,2,0)</f>
        <v>REFACCIONES Y ACCESORIOS MENORES DE EQUIPO DE TRANSPORTE</v>
      </c>
      <c r="H74" s="6">
        <v>1009280362</v>
      </c>
      <c r="I74" s="6">
        <v>1635133080.6600001</v>
      </c>
      <c r="J74" s="6">
        <v>1205548216.1700001</v>
      </c>
      <c r="K74" s="6">
        <v>1205548216.1700001</v>
      </c>
      <c r="L74" s="6">
        <v>1205548216.1700001</v>
      </c>
      <c r="M74" s="6">
        <v>1205548216.1700001</v>
      </c>
      <c r="N74" s="8" t="s">
        <v>207</v>
      </c>
      <c r="O74" s="10" t="s">
        <v>212</v>
      </c>
      <c r="P74" s="8" t="s">
        <v>213</v>
      </c>
      <c r="Q74" s="11">
        <v>43704</v>
      </c>
      <c r="R74" s="11">
        <v>43704</v>
      </c>
      <c r="S74" s="8"/>
    </row>
    <row r="75" spans="1:19" s="1" customFormat="1" ht="93" customHeight="1" x14ac:dyDescent="0.25">
      <c r="A75" s="1">
        <v>2018</v>
      </c>
      <c r="B75" s="2">
        <v>43374</v>
      </c>
      <c r="C75" s="2">
        <v>43465</v>
      </c>
      <c r="D75" s="4" t="s">
        <v>54</v>
      </c>
      <c r="E75" s="3">
        <v>2900</v>
      </c>
      <c r="F75" s="1" t="s">
        <v>126</v>
      </c>
      <c r="G75" s="5" t="str">
        <f>+VLOOKUP(F75,'[1]hoja 3'!$B$3:$C$831,2,0)</f>
        <v>REFACCIONES Y ACCESORIOS MENORES DE MAQUINARIA Y OTROS EQUIPOS</v>
      </c>
      <c r="H75" s="6">
        <v>1009280362</v>
      </c>
      <c r="I75" s="6">
        <v>1635133080.6600001</v>
      </c>
      <c r="J75" s="6">
        <v>1205548216.1700001</v>
      </c>
      <c r="K75" s="6">
        <v>1205548216.1700001</v>
      </c>
      <c r="L75" s="6">
        <v>1205548216.1700001</v>
      </c>
      <c r="M75" s="6">
        <v>1205548216.1700001</v>
      </c>
      <c r="N75" s="8" t="s">
        <v>207</v>
      </c>
      <c r="O75" s="10" t="s">
        <v>212</v>
      </c>
      <c r="P75" s="8" t="s">
        <v>213</v>
      </c>
      <c r="Q75" s="11">
        <v>43704</v>
      </c>
      <c r="R75" s="11">
        <v>43704</v>
      </c>
      <c r="S75" s="8"/>
    </row>
    <row r="76" spans="1:19" s="1" customFormat="1" ht="93" customHeight="1" x14ac:dyDescent="0.25">
      <c r="A76" s="1">
        <v>2018</v>
      </c>
      <c r="B76" s="2">
        <v>43374</v>
      </c>
      <c r="C76" s="2">
        <v>43465</v>
      </c>
      <c r="D76" s="4" t="s">
        <v>55</v>
      </c>
      <c r="E76" s="3">
        <v>3100</v>
      </c>
      <c r="F76" s="1" t="s">
        <v>127</v>
      </c>
      <c r="G76" s="5" t="str">
        <f>+VLOOKUP(F76,'[1]hoja 3'!$B$3:$C$831,2,0)</f>
        <v>SERVICIO DE ENERGÍA ELÉCTRICA</v>
      </c>
      <c r="H76" s="6">
        <v>6443660050</v>
      </c>
      <c r="I76" s="6">
        <v>6343123044.1000004</v>
      </c>
      <c r="J76" s="6">
        <v>5769151488.1199999</v>
      </c>
      <c r="K76" s="6">
        <v>5769151488.1199999</v>
      </c>
      <c r="L76" s="6">
        <v>5769151488.1199999</v>
      </c>
      <c r="M76" s="6">
        <v>5769151488.1199999</v>
      </c>
      <c r="N76" s="8" t="s">
        <v>208</v>
      </c>
      <c r="O76" s="10" t="s">
        <v>212</v>
      </c>
      <c r="P76" s="8" t="s">
        <v>213</v>
      </c>
      <c r="Q76" s="11">
        <v>43704</v>
      </c>
      <c r="R76" s="11">
        <v>43704</v>
      </c>
      <c r="S76" s="8"/>
    </row>
    <row r="77" spans="1:19" s="1" customFormat="1" ht="93" customHeight="1" x14ac:dyDescent="0.25">
      <c r="A77" s="1">
        <v>2018</v>
      </c>
      <c r="B77" s="2">
        <v>43374</v>
      </c>
      <c r="C77" s="2">
        <v>43465</v>
      </c>
      <c r="D77" s="4" t="s">
        <v>55</v>
      </c>
      <c r="E77" s="3">
        <v>3100</v>
      </c>
      <c r="F77" s="1" t="s">
        <v>128</v>
      </c>
      <c r="G77" s="5" t="str">
        <f>+VLOOKUP(F77,'[1]hoja 3'!$B$3:$C$831,2,0)</f>
        <v>AGUA POTABLE</v>
      </c>
      <c r="H77" s="6">
        <v>6443660050</v>
      </c>
      <c r="I77" s="6">
        <v>6343123044.1000004</v>
      </c>
      <c r="J77" s="6">
        <v>5769151488.1199999</v>
      </c>
      <c r="K77" s="6">
        <v>5769151488.1199999</v>
      </c>
      <c r="L77" s="6">
        <v>5769151488.1199999</v>
      </c>
      <c r="M77" s="6">
        <v>5769151488.1199999</v>
      </c>
      <c r="N77" s="8" t="s">
        <v>208</v>
      </c>
      <c r="O77" s="10" t="s">
        <v>212</v>
      </c>
      <c r="P77" s="8" t="s">
        <v>213</v>
      </c>
      <c r="Q77" s="11">
        <v>43704</v>
      </c>
      <c r="R77" s="11">
        <v>43704</v>
      </c>
      <c r="S77" s="8"/>
    </row>
    <row r="78" spans="1:19" s="1" customFormat="1" ht="93" customHeight="1" x14ac:dyDescent="0.25">
      <c r="A78" s="1">
        <v>2018</v>
      </c>
      <c r="B78" s="2">
        <v>43374</v>
      </c>
      <c r="C78" s="2">
        <v>43465</v>
      </c>
      <c r="D78" s="4" t="s">
        <v>55</v>
      </c>
      <c r="E78" s="3">
        <v>3100</v>
      </c>
      <c r="F78" s="1" t="s">
        <v>129</v>
      </c>
      <c r="G78" s="5" t="str">
        <f>+VLOOKUP(F78,'[1]hoja 3'!$B$3:$C$831,2,0)</f>
        <v>AGUA TRATADA</v>
      </c>
      <c r="H78" s="6">
        <v>6443660050</v>
      </c>
      <c r="I78" s="6">
        <v>6343123044.1000004</v>
      </c>
      <c r="J78" s="6">
        <v>5769151488.1199999</v>
      </c>
      <c r="K78" s="6">
        <v>5769151488.1199999</v>
      </c>
      <c r="L78" s="6">
        <v>5769151488.1199999</v>
      </c>
      <c r="M78" s="6">
        <v>5769151488.1199999</v>
      </c>
      <c r="N78" s="8" t="s">
        <v>208</v>
      </c>
      <c r="O78" s="10" t="s">
        <v>212</v>
      </c>
      <c r="P78" s="8" t="s">
        <v>213</v>
      </c>
      <c r="Q78" s="11">
        <v>43704</v>
      </c>
      <c r="R78" s="11">
        <v>43704</v>
      </c>
      <c r="S78" s="8"/>
    </row>
    <row r="79" spans="1:19" s="1" customFormat="1" ht="93" customHeight="1" x14ac:dyDescent="0.25">
      <c r="A79" s="1">
        <v>2018</v>
      </c>
      <c r="B79" s="2">
        <v>43374</v>
      </c>
      <c r="C79" s="2">
        <v>43465</v>
      </c>
      <c r="D79" s="4" t="s">
        <v>55</v>
      </c>
      <c r="E79" s="3">
        <v>3100</v>
      </c>
      <c r="F79" s="1" t="s">
        <v>130</v>
      </c>
      <c r="G79" s="5" t="str">
        <f>+VLOOKUP(F79,'[1]hoja 3'!$B$3:$C$831,2,0)</f>
        <v>TELEFONÍA TRADICIONAL</v>
      </c>
      <c r="H79" s="6">
        <v>6443660050</v>
      </c>
      <c r="I79" s="6">
        <v>6343123044.1000004</v>
      </c>
      <c r="J79" s="6">
        <v>5769151488.1199999</v>
      </c>
      <c r="K79" s="6">
        <v>5769151488.1199999</v>
      </c>
      <c r="L79" s="6">
        <v>5769151488.1199999</v>
      </c>
      <c r="M79" s="6">
        <v>5769151488.1199999</v>
      </c>
      <c r="N79" s="8" t="s">
        <v>208</v>
      </c>
      <c r="O79" s="10" t="s">
        <v>212</v>
      </c>
      <c r="P79" s="8" t="s">
        <v>213</v>
      </c>
      <c r="Q79" s="11">
        <v>43704</v>
      </c>
      <c r="R79" s="11">
        <v>43704</v>
      </c>
      <c r="S79" s="8"/>
    </row>
    <row r="80" spans="1:19" s="1" customFormat="1" ht="93" customHeight="1" x14ac:dyDescent="0.25">
      <c r="A80" s="1">
        <v>2018</v>
      </c>
      <c r="B80" s="2">
        <v>43374</v>
      </c>
      <c r="C80" s="2">
        <v>43465</v>
      </c>
      <c r="D80" s="4" t="s">
        <v>55</v>
      </c>
      <c r="E80" s="3">
        <v>3100</v>
      </c>
      <c r="F80" s="1" t="s">
        <v>131</v>
      </c>
      <c r="G80" s="5" t="str">
        <f>+VLOOKUP(F80,'[1]hoja 3'!$B$3:$C$831,2,0)</f>
        <v>SERVICIOS DE TELECOMUNICACIONES Y SATELITES</v>
      </c>
      <c r="H80" s="6">
        <v>6443660050</v>
      </c>
      <c r="I80" s="6">
        <v>6343123044.1000004</v>
      </c>
      <c r="J80" s="6">
        <v>5769151488.1199999</v>
      </c>
      <c r="K80" s="6">
        <v>5769151488.1199999</v>
      </c>
      <c r="L80" s="6">
        <v>5769151488.1199999</v>
      </c>
      <c r="M80" s="6">
        <v>5769151488.1199999</v>
      </c>
      <c r="N80" s="8" t="s">
        <v>208</v>
      </c>
      <c r="O80" s="10" t="s">
        <v>212</v>
      </c>
      <c r="P80" s="8" t="s">
        <v>213</v>
      </c>
      <c r="Q80" s="11">
        <v>43704</v>
      </c>
      <c r="R80" s="11">
        <v>43704</v>
      </c>
      <c r="S80" s="8"/>
    </row>
    <row r="81" spans="1:19" s="1" customFormat="1" ht="93" customHeight="1" x14ac:dyDescent="0.25">
      <c r="A81" s="1">
        <v>2018</v>
      </c>
      <c r="B81" s="2">
        <v>43374</v>
      </c>
      <c r="C81" s="2">
        <v>43465</v>
      </c>
      <c r="D81" s="4" t="s">
        <v>55</v>
      </c>
      <c r="E81" s="3">
        <v>3100</v>
      </c>
      <c r="F81" s="1" t="s">
        <v>132</v>
      </c>
      <c r="G81" s="5" t="str">
        <f>+VLOOKUP(F81,'[1]hoja 3'!$B$3:$C$831,2,0)</f>
        <v>SERVICIOS DE ACCESO DE INTERNET, REDES Y PROCESAMIENTO DE INFORMACIÓN</v>
      </c>
      <c r="H81" s="6">
        <v>6443660050</v>
      </c>
      <c r="I81" s="6">
        <v>6343123044.1000004</v>
      </c>
      <c r="J81" s="6">
        <v>5769151488.1199999</v>
      </c>
      <c r="K81" s="6">
        <v>5769151488.1199999</v>
      </c>
      <c r="L81" s="6">
        <v>5769151488.1199999</v>
      </c>
      <c r="M81" s="6">
        <v>5769151488.1199999</v>
      </c>
      <c r="N81" s="8" t="s">
        <v>208</v>
      </c>
      <c r="O81" s="10" t="s">
        <v>212</v>
      </c>
      <c r="P81" s="8" t="s">
        <v>213</v>
      </c>
      <c r="Q81" s="11">
        <v>43704</v>
      </c>
      <c r="R81" s="11">
        <v>43704</v>
      </c>
      <c r="S81" s="8"/>
    </row>
    <row r="82" spans="1:19" s="1" customFormat="1" ht="93" customHeight="1" x14ac:dyDescent="0.25">
      <c r="A82" s="1">
        <v>2018</v>
      </c>
      <c r="B82" s="2">
        <v>43374</v>
      </c>
      <c r="C82" s="2">
        <v>43465</v>
      </c>
      <c r="D82" s="4" t="s">
        <v>55</v>
      </c>
      <c r="E82" s="3">
        <v>3100</v>
      </c>
      <c r="F82" s="1" t="s">
        <v>133</v>
      </c>
      <c r="G82" s="5" t="str">
        <f>+VLOOKUP(F82,'[1]hoja 3'!$B$3:$C$831,2,0)</f>
        <v>SERVICIOS POSTALES Y TELEGRÁFICOS</v>
      </c>
      <c r="H82" s="6">
        <v>6443660050</v>
      </c>
      <c r="I82" s="6">
        <v>6343123044.1000004</v>
      </c>
      <c r="J82" s="6">
        <v>5769151488.1199999</v>
      </c>
      <c r="K82" s="6">
        <v>5769151488.1199999</v>
      </c>
      <c r="L82" s="6">
        <v>5769151488.1199999</v>
      </c>
      <c r="M82" s="6">
        <v>5769151488.1199999</v>
      </c>
      <c r="N82" s="8" t="s">
        <v>208</v>
      </c>
      <c r="O82" s="10" t="s">
        <v>212</v>
      </c>
      <c r="P82" s="8" t="s">
        <v>213</v>
      </c>
      <c r="Q82" s="11">
        <v>43704</v>
      </c>
      <c r="R82" s="11">
        <v>43704</v>
      </c>
      <c r="S82" s="8"/>
    </row>
    <row r="83" spans="1:19" s="1" customFormat="1" ht="93" customHeight="1" x14ac:dyDescent="0.25">
      <c r="A83" s="1">
        <v>2018</v>
      </c>
      <c r="B83" s="2">
        <v>43374</v>
      </c>
      <c r="C83" s="2">
        <v>43465</v>
      </c>
      <c r="D83" s="4" t="s">
        <v>55</v>
      </c>
      <c r="E83" s="3">
        <v>3100</v>
      </c>
      <c r="F83" s="1" t="s">
        <v>134</v>
      </c>
      <c r="G83" s="5" t="str">
        <f>+VLOOKUP(F83,'[1]hoja 3'!$B$3:$C$831,2,0)</f>
        <v>SERVICIOS INTEGRALES Y OTROS SERVICIOS</v>
      </c>
      <c r="H83" s="6">
        <v>6443660050</v>
      </c>
      <c r="I83" s="6">
        <v>6343123044.1000004</v>
      </c>
      <c r="J83" s="6">
        <v>5769151488.1199999</v>
      </c>
      <c r="K83" s="6">
        <v>5769151488.1199999</v>
      </c>
      <c r="L83" s="6">
        <v>5769151488.1199999</v>
      </c>
      <c r="M83" s="6">
        <v>5769151488.1199999</v>
      </c>
      <c r="N83" s="8" t="s">
        <v>208</v>
      </c>
      <c r="O83" s="10" t="s">
        <v>212</v>
      </c>
      <c r="P83" s="8" t="s">
        <v>213</v>
      </c>
      <c r="Q83" s="11">
        <v>43704</v>
      </c>
      <c r="R83" s="11">
        <v>43704</v>
      </c>
      <c r="S83" s="8"/>
    </row>
    <row r="84" spans="1:19" s="1" customFormat="1" ht="93" customHeight="1" x14ac:dyDescent="0.25">
      <c r="A84" s="1">
        <v>2018</v>
      </c>
      <c r="B84" s="2">
        <v>43374</v>
      </c>
      <c r="C84" s="2">
        <v>43465</v>
      </c>
      <c r="D84" s="4" t="s">
        <v>55</v>
      </c>
      <c r="E84" s="3">
        <v>3200</v>
      </c>
      <c r="F84" s="1" t="s">
        <v>135</v>
      </c>
      <c r="G84" s="5" t="str">
        <f>+VLOOKUP(F84,'[1]hoja 3'!$B$3:$C$831,2,0)</f>
        <v>ARRENDAMIENTO DE MOBILIARIO Y EQUIPO DE ADMINISTRACIÓN,EDUCACIONAL Y RECREATIVO</v>
      </c>
      <c r="H84" s="6">
        <v>6443660050</v>
      </c>
      <c r="I84" s="6">
        <v>6343123044.1000004</v>
      </c>
      <c r="J84" s="6">
        <v>5769151488.1199999</v>
      </c>
      <c r="K84" s="6">
        <v>5769151488.1199999</v>
      </c>
      <c r="L84" s="6">
        <v>5769151488.1199999</v>
      </c>
      <c r="M84" s="6">
        <v>5769151488.1199999</v>
      </c>
      <c r="N84" s="8" t="s">
        <v>208</v>
      </c>
      <c r="O84" s="10" t="s">
        <v>212</v>
      </c>
      <c r="P84" s="8" t="s">
        <v>213</v>
      </c>
      <c r="Q84" s="11">
        <v>43704</v>
      </c>
      <c r="R84" s="11">
        <v>43704</v>
      </c>
      <c r="S84" s="8"/>
    </row>
    <row r="85" spans="1:19" s="1" customFormat="1" ht="93" customHeight="1" x14ac:dyDescent="0.25">
      <c r="A85" s="1">
        <v>2018</v>
      </c>
      <c r="B85" s="2">
        <v>43374</v>
      </c>
      <c r="C85" s="2">
        <v>43465</v>
      </c>
      <c r="D85" s="4" t="s">
        <v>55</v>
      </c>
      <c r="E85" s="3">
        <v>3200</v>
      </c>
      <c r="F85" s="1" t="s">
        <v>136</v>
      </c>
      <c r="G85" s="5" t="str">
        <f>+VLOOKUP(F85,'[1]hoja 3'!$B$3:$C$831,2,0)</f>
        <v>ARRENDAMIENTO DE EQUIPO DE TRANSPORTE DESTINADO A SERVICIOS PÚBLICOS Y LA OPERACIÓN DE PROGRAMAS PÚBLICOS</v>
      </c>
      <c r="H85" s="6">
        <v>6443660050</v>
      </c>
      <c r="I85" s="6">
        <v>6343123044.1000004</v>
      </c>
      <c r="J85" s="6">
        <v>5769151488.1199999</v>
      </c>
      <c r="K85" s="6">
        <v>5769151488.1199999</v>
      </c>
      <c r="L85" s="6">
        <v>5769151488.1199999</v>
      </c>
      <c r="M85" s="6">
        <v>5769151488.1199999</v>
      </c>
      <c r="N85" s="8" t="s">
        <v>208</v>
      </c>
      <c r="O85" s="10" t="s">
        <v>212</v>
      </c>
      <c r="P85" s="8" t="s">
        <v>213</v>
      </c>
      <c r="Q85" s="11">
        <v>43704</v>
      </c>
      <c r="R85" s="11">
        <v>43704</v>
      </c>
      <c r="S85" s="8"/>
    </row>
    <row r="86" spans="1:19" s="1" customFormat="1" ht="93" customHeight="1" x14ac:dyDescent="0.25">
      <c r="A86" s="1">
        <v>2018</v>
      </c>
      <c r="B86" s="2">
        <v>43374</v>
      </c>
      <c r="C86" s="2">
        <v>43465</v>
      </c>
      <c r="D86" s="4" t="s">
        <v>55</v>
      </c>
      <c r="E86" s="3">
        <v>3200</v>
      </c>
      <c r="F86" s="1" t="s">
        <v>137</v>
      </c>
      <c r="G86" s="5" t="str">
        <f>+VLOOKUP(F86,'[1]hoja 3'!$B$3:$C$831,2,0)</f>
        <v>ARRENDAMIENTO DE MAQUINARIA, OTROS EQUIPOS Y HERRAMIENTAS</v>
      </c>
      <c r="H86" s="6">
        <v>6443660050</v>
      </c>
      <c r="I86" s="6">
        <v>6343123044.1000004</v>
      </c>
      <c r="J86" s="6">
        <v>5769151488.1199999</v>
      </c>
      <c r="K86" s="6">
        <v>5769151488.1199999</v>
      </c>
      <c r="L86" s="6">
        <v>5769151488.1199999</v>
      </c>
      <c r="M86" s="6">
        <v>5769151488.1199999</v>
      </c>
      <c r="N86" s="8" t="s">
        <v>208</v>
      </c>
      <c r="O86" s="10" t="s">
        <v>212</v>
      </c>
      <c r="P86" s="8" t="s">
        <v>213</v>
      </c>
      <c r="Q86" s="11">
        <v>43704</v>
      </c>
      <c r="R86" s="11">
        <v>43704</v>
      </c>
      <c r="S86" s="8"/>
    </row>
    <row r="87" spans="1:19" s="1" customFormat="1" ht="93" customHeight="1" x14ac:dyDescent="0.25">
      <c r="A87" s="1">
        <v>2018</v>
      </c>
      <c r="B87" s="2">
        <v>43374</v>
      </c>
      <c r="C87" s="2">
        <v>43465</v>
      </c>
      <c r="D87" s="4" t="s">
        <v>55</v>
      </c>
      <c r="E87" s="3">
        <v>3200</v>
      </c>
      <c r="F87" s="1" t="s">
        <v>138</v>
      </c>
      <c r="G87" s="5" t="str">
        <f>+VLOOKUP(F87,'[1]hoja 3'!$B$3:$C$831,2,0)</f>
        <v>ARRENDAMIENTO DE ACTIVOS INTANGIBLES</v>
      </c>
      <c r="H87" s="6">
        <v>6443660050</v>
      </c>
      <c r="I87" s="6">
        <v>6343123044.1000004</v>
      </c>
      <c r="J87" s="6">
        <v>5769151488.1199999</v>
      </c>
      <c r="K87" s="6">
        <v>5769151488.1199999</v>
      </c>
      <c r="L87" s="6">
        <v>5769151488.1199999</v>
      </c>
      <c r="M87" s="6">
        <v>5769151488.1199999</v>
      </c>
      <c r="N87" s="8" t="s">
        <v>208</v>
      </c>
      <c r="O87" s="10" t="s">
        <v>212</v>
      </c>
      <c r="P87" s="8" t="s">
        <v>213</v>
      </c>
      <c r="Q87" s="11">
        <v>43704</v>
      </c>
      <c r="R87" s="11">
        <v>43704</v>
      </c>
      <c r="S87" s="8"/>
    </row>
    <row r="88" spans="1:19" s="1" customFormat="1" ht="93" customHeight="1" x14ac:dyDescent="0.25">
      <c r="A88" s="1">
        <v>2018</v>
      </c>
      <c r="B88" s="2">
        <v>43374</v>
      </c>
      <c r="C88" s="2">
        <v>43465</v>
      </c>
      <c r="D88" s="4" t="s">
        <v>55</v>
      </c>
      <c r="E88" s="3">
        <v>3200</v>
      </c>
      <c r="F88" s="1" t="s">
        <v>139</v>
      </c>
      <c r="G88" s="5" t="str">
        <f>+VLOOKUP(F88,'[1]hoja 3'!$B$3:$C$831,2,0)</f>
        <v>OTROS ARRENDAMIENTOS</v>
      </c>
      <c r="H88" s="6">
        <v>6443660050</v>
      </c>
      <c r="I88" s="6">
        <v>6343123044.1000004</v>
      </c>
      <c r="J88" s="6">
        <v>5769151488.1199999</v>
      </c>
      <c r="K88" s="6">
        <v>5769151488.1199999</v>
      </c>
      <c r="L88" s="6">
        <v>5769151488.1199999</v>
      </c>
      <c r="M88" s="6">
        <v>5769151488.1199999</v>
      </c>
      <c r="N88" s="8" t="s">
        <v>208</v>
      </c>
      <c r="O88" s="10" t="s">
        <v>212</v>
      </c>
      <c r="P88" s="8" t="s">
        <v>213</v>
      </c>
      <c r="Q88" s="11">
        <v>43704</v>
      </c>
      <c r="R88" s="11">
        <v>43704</v>
      </c>
      <c r="S88" s="8"/>
    </row>
    <row r="89" spans="1:19" s="1" customFormat="1" ht="93" customHeight="1" x14ac:dyDescent="0.25">
      <c r="A89" s="1">
        <v>2018</v>
      </c>
      <c r="B89" s="2">
        <v>43374</v>
      </c>
      <c r="C89" s="2">
        <v>43465</v>
      </c>
      <c r="D89" s="4" t="s">
        <v>55</v>
      </c>
      <c r="E89" s="3">
        <v>3300</v>
      </c>
      <c r="F89" s="1" t="s">
        <v>140</v>
      </c>
      <c r="G89" s="5" t="str">
        <f>+VLOOKUP(F89,'[1]hoja 3'!$B$3:$C$831,2,0)</f>
        <v>SERVICIOS,LEGALES, DE CONTABILIDAD, AUDITORÍA Y RELACIONADOS</v>
      </c>
      <c r="H89" s="6">
        <v>6443660050</v>
      </c>
      <c r="I89" s="6">
        <v>6343123044.1000004</v>
      </c>
      <c r="J89" s="6">
        <v>5769151488.1199999</v>
      </c>
      <c r="K89" s="6">
        <v>5769151488.1199999</v>
      </c>
      <c r="L89" s="6">
        <v>5769151488.1199999</v>
      </c>
      <c r="M89" s="6">
        <v>5769151488.1199999</v>
      </c>
      <c r="N89" s="8" t="s">
        <v>208</v>
      </c>
      <c r="O89" s="10" t="s">
        <v>212</v>
      </c>
      <c r="P89" s="8" t="s">
        <v>213</v>
      </c>
      <c r="Q89" s="11">
        <v>43704</v>
      </c>
      <c r="R89" s="11">
        <v>43704</v>
      </c>
      <c r="S89" s="8"/>
    </row>
    <row r="90" spans="1:19" s="1" customFormat="1" ht="93" customHeight="1" x14ac:dyDescent="0.25">
      <c r="A90" s="1">
        <v>2018</v>
      </c>
      <c r="B90" s="2">
        <v>43374</v>
      </c>
      <c r="C90" s="2">
        <v>43465</v>
      </c>
      <c r="D90" s="4" t="s">
        <v>55</v>
      </c>
      <c r="E90" s="3">
        <v>3300</v>
      </c>
      <c r="F90" s="1" t="s">
        <v>141</v>
      </c>
      <c r="G90" s="5" t="str">
        <f>+VLOOKUP(F90,'[1]hoja 3'!$B$3:$C$831,2,0)</f>
        <v>SERVICIOS DE DISEÑO,ARQUITECTURA,INGENIERÍA Y ACTIVIDADES RELACIONADAS</v>
      </c>
      <c r="H90" s="6">
        <v>6443660050</v>
      </c>
      <c r="I90" s="6">
        <v>6343123044.1000004</v>
      </c>
      <c r="J90" s="6">
        <v>5769151488.1199999</v>
      </c>
      <c r="K90" s="6">
        <v>5769151488.1199999</v>
      </c>
      <c r="L90" s="6">
        <v>5769151488.1199999</v>
      </c>
      <c r="M90" s="6">
        <v>5769151488.1199999</v>
      </c>
      <c r="N90" s="8" t="s">
        <v>208</v>
      </c>
      <c r="O90" s="10" t="s">
        <v>212</v>
      </c>
      <c r="P90" s="8" t="s">
        <v>213</v>
      </c>
      <c r="Q90" s="11">
        <v>43704</v>
      </c>
      <c r="R90" s="11">
        <v>43704</v>
      </c>
      <c r="S90" s="8"/>
    </row>
    <row r="91" spans="1:19" s="1" customFormat="1" ht="93" customHeight="1" x14ac:dyDescent="0.25">
      <c r="A91" s="1">
        <v>2018</v>
      </c>
      <c r="B91" s="2">
        <v>43374</v>
      </c>
      <c r="C91" s="2">
        <v>43465</v>
      </c>
      <c r="D91" s="4" t="s">
        <v>55</v>
      </c>
      <c r="E91" s="3">
        <v>3300</v>
      </c>
      <c r="F91" s="1" t="s">
        <v>142</v>
      </c>
      <c r="G91" s="5" t="str">
        <f>+VLOOKUP(F91,'[1]hoja 3'!$B$3:$C$831,2,0)</f>
        <v>SERVICIOS DE CONSULTORÍA ADMINISTRATIVA,PROCESOS,TÉCNICA Y EN TECNOLOGÍAS DE LA INFORMACIÓN</v>
      </c>
      <c r="H91" s="6">
        <v>6443660050</v>
      </c>
      <c r="I91" s="6">
        <v>6343123044.1000004</v>
      </c>
      <c r="J91" s="6">
        <v>5769151488.1199999</v>
      </c>
      <c r="K91" s="6">
        <v>5769151488.1199999</v>
      </c>
      <c r="L91" s="6">
        <v>5769151488.1199999</v>
      </c>
      <c r="M91" s="6">
        <v>5769151488.1199999</v>
      </c>
      <c r="N91" s="8" t="s">
        <v>208</v>
      </c>
      <c r="O91" s="10" t="s">
        <v>212</v>
      </c>
      <c r="P91" s="8" t="s">
        <v>213</v>
      </c>
      <c r="Q91" s="11">
        <v>43704</v>
      </c>
      <c r="R91" s="11">
        <v>43704</v>
      </c>
      <c r="S91" s="8"/>
    </row>
    <row r="92" spans="1:19" s="1" customFormat="1" ht="93" customHeight="1" x14ac:dyDescent="0.25">
      <c r="A92" s="1">
        <v>2018</v>
      </c>
      <c r="B92" s="2">
        <v>43374</v>
      </c>
      <c r="C92" s="2">
        <v>43465</v>
      </c>
      <c r="D92" s="4" t="s">
        <v>55</v>
      </c>
      <c r="E92" s="3">
        <v>3300</v>
      </c>
      <c r="F92" s="1" t="s">
        <v>143</v>
      </c>
      <c r="G92" s="5" t="str">
        <f>+VLOOKUP(F92,'[1]hoja 3'!$B$3:$C$831,2,0)</f>
        <v>SERVICIOS DE CAPACITACIÓN</v>
      </c>
      <c r="H92" s="6">
        <v>6443660050</v>
      </c>
      <c r="I92" s="6">
        <v>6343123044.1000004</v>
      </c>
      <c r="J92" s="6">
        <v>5769151488.1199999</v>
      </c>
      <c r="K92" s="6">
        <v>5769151488.1199999</v>
      </c>
      <c r="L92" s="6">
        <v>5769151488.1199999</v>
      </c>
      <c r="M92" s="6">
        <v>5769151488.1199999</v>
      </c>
      <c r="N92" s="8" t="s">
        <v>208</v>
      </c>
      <c r="O92" s="10" t="s">
        <v>212</v>
      </c>
      <c r="P92" s="8" t="s">
        <v>213</v>
      </c>
      <c r="Q92" s="11">
        <v>43704</v>
      </c>
      <c r="R92" s="11">
        <v>43704</v>
      </c>
      <c r="S92" s="8"/>
    </row>
    <row r="93" spans="1:19" s="1" customFormat="1" ht="93" customHeight="1" x14ac:dyDescent="0.25">
      <c r="A93" s="1">
        <v>2018</v>
      </c>
      <c r="B93" s="2">
        <v>43374</v>
      </c>
      <c r="C93" s="2">
        <v>43465</v>
      </c>
      <c r="D93" s="4" t="s">
        <v>55</v>
      </c>
      <c r="E93" s="3">
        <v>3300</v>
      </c>
      <c r="F93" s="1" t="s">
        <v>144</v>
      </c>
      <c r="G93" s="5" t="str">
        <f>+VLOOKUP(F93,'[1]hoja 3'!$B$3:$C$831,2,0)</f>
        <v>SERVICIOS DE APOYO ADMINISTRATIVO Y FOTOCOPIADO.</v>
      </c>
      <c r="H93" s="6">
        <v>6443660050</v>
      </c>
      <c r="I93" s="6">
        <v>6343123044.1000004</v>
      </c>
      <c r="J93" s="6">
        <v>5769151488.1199999</v>
      </c>
      <c r="K93" s="6">
        <v>5769151488.1199999</v>
      </c>
      <c r="L93" s="6">
        <v>5769151488.1199999</v>
      </c>
      <c r="M93" s="6">
        <v>5769151488.1199999</v>
      </c>
      <c r="N93" s="8" t="s">
        <v>208</v>
      </c>
      <c r="O93" s="10" t="s">
        <v>212</v>
      </c>
      <c r="P93" s="8" t="s">
        <v>213</v>
      </c>
      <c r="Q93" s="11">
        <v>43704</v>
      </c>
      <c r="R93" s="11">
        <v>43704</v>
      </c>
      <c r="S93" s="8"/>
    </row>
    <row r="94" spans="1:19" s="1" customFormat="1" ht="93" customHeight="1" x14ac:dyDescent="0.25">
      <c r="A94" s="1">
        <v>2018</v>
      </c>
      <c r="B94" s="2">
        <v>43374</v>
      </c>
      <c r="C94" s="2">
        <v>43465</v>
      </c>
      <c r="D94" s="4" t="s">
        <v>55</v>
      </c>
      <c r="E94" s="3">
        <v>3300</v>
      </c>
      <c r="F94" s="1" t="s">
        <v>145</v>
      </c>
      <c r="G94" s="5" t="str">
        <f>+VLOOKUP(F94,'[1]hoja 3'!$B$3:$C$831,2,0)</f>
        <v>SERVICIOS DE IMPRESIÓN.</v>
      </c>
      <c r="H94" s="6">
        <v>6443660050</v>
      </c>
      <c r="I94" s="6">
        <v>6343123044.1000004</v>
      </c>
      <c r="J94" s="6">
        <v>5769151488.1199999</v>
      </c>
      <c r="K94" s="6">
        <v>5769151488.1199999</v>
      </c>
      <c r="L94" s="6">
        <v>5769151488.1199999</v>
      </c>
      <c r="M94" s="6">
        <v>5769151488.1199999</v>
      </c>
      <c r="N94" s="8" t="s">
        <v>208</v>
      </c>
      <c r="O94" s="10" t="s">
        <v>212</v>
      </c>
      <c r="P94" s="8" t="s">
        <v>213</v>
      </c>
      <c r="Q94" s="11">
        <v>43704</v>
      </c>
      <c r="R94" s="11">
        <v>43704</v>
      </c>
      <c r="S94" s="8"/>
    </row>
    <row r="95" spans="1:19" s="1" customFormat="1" ht="93" customHeight="1" x14ac:dyDescent="0.25">
      <c r="A95" s="1">
        <v>2018</v>
      </c>
      <c r="B95" s="2">
        <v>43374</v>
      </c>
      <c r="C95" s="2">
        <v>43465</v>
      </c>
      <c r="D95" s="4" t="s">
        <v>55</v>
      </c>
      <c r="E95" s="3">
        <v>3300</v>
      </c>
      <c r="F95" s="1" t="s">
        <v>146</v>
      </c>
      <c r="G95" s="5" t="str">
        <f>+VLOOKUP(F95,'[1]hoja 3'!$B$3:$C$831,2,0)</f>
        <v>SERVICIOS DE VIGILANCIA</v>
      </c>
      <c r="H95" s="6">
        <v>6443660050</v>
      </c>
      <c r="I95" s="6">
        <v>6343123044.1000004</v>
      </c>
      <c r="J95" s="6">
        <v>5769151488.1199999</v>
      </c>
      <c r="K95" s="6">
        <v>5769151488.1199999</v>
      </c>
      <c r="L95" s="6">
        <v>5769151488.1199999</v>
      </c>
      <c r="M95" s="6">
        <v>5769151488.1199999</v>
      </c>
      <c r="N95" s="8" t="s">
        <v>208</v>
      </c>
      <c r="O95" s="10" t="s">
        <v>212</v>
      </c>
      <c r="P95" s="8" t="s">
        <v>213</v>
      </c>
      <c r="Q95" s="11">
        <v>43704</v>
      </c>
      <c r="R95" s="11">
        <v>43704</v>
      </c>
      <c r="S95" s="8"/>
    </row>
    <row r="96" spans="1:19" s="1" customFormat="1" ht="93" customHeight="1" x14ac:dyDescent="0.25">
      <c r="A96" s="1">
        <v>2018</v>
      </c>
      <c r="B96" s="2">
        <v>43374</v>
      </c>
      <c r="C96" s="2">
        <v>43465</v>
      </c>
      <c r="D96" s="4" t="s">
        <v>55</v>
      </c>
      <c r="E96" s="3">
        <v>3300</v>
      </c>
      <c r="F96" s="1" t="s">
        <v>147</v>
      </c>
      <c r="G96" s="5" t="str">
        <f>+VLOOKUP(F96,'[1]hoja 3'!$B$3:$C$831,2,0)</f>
        <v>SERVICIOS PROFESIONALES, CIENTÍFICOS, TÉCNICOS INTEGRALES Y OTROS.</v>
      </c>
      <c r="H96" s="6">
        <v>6443660050</v>
      </c>
      <c r="I96" s="6">
        <v>6343123044.1000004</v>
      </c>
      <c r="J96" s="6">
        <v>5769151488.1199999</v>
      </c>
      <c r="K96" s="6">
        <v>5769151488.1199999</v>
      </c>
      <c r="L96" s="6">
        <v>5769151488.1199999</v>
      </c>
      <c r="M96" s="6">
        <v>5769151488.1199999</v>
      </c>
      <c r="N96" s="8" t="s">
        <v>208</v>
      </c>
      <c r="O96" s="10" t="s">
        <v>212</v>
      </c>
      <c r="P96" s="8" t="s">
        <v>213</v>
      </c>
      <c r="Q96" s="11">
        <v>43704</v>
      </c>
      <c r="R96" s="11">
        <v>43704</v>
      </c>
      <c r="S96" s="8"/>
    </row>
    <row r="97" spans="1:19" s="1" customFormat="1" ht="93" customHeight="1" x14ac:dyDescent="0.25">
      <c r="A97" s="1">
        <v>2018</v>
      </c>
      <c r="B97" s="2">
        <v>43374</v>
      </c>
      <c r="C97" s="2">
        <v>43465</v>
      </c>
      <c r="D97" s="4" t="s">
        <v>55</v>
      </c>
      <c r="E97" s="3">
        <v>3400</v>
      </c>
      <c r="F97" s="1" t="s">
        <v>148</v>
      </c>
      <c r="G97" s="5" t="str">
        <f>+VLOOKUP(F97,'[1]hoja 3'!$B$3:$C$831,2,0)</f>
        <v>SERVICIOS FINANCIEROS Y BANCARIOS</v>
      </c>
      <c r="H97" s="6">
        <v>6443660050</v>
      </c>
      <c r="I97" s="6">
        <v>6343123044.1000004</v>
      </c>
      <c r="J97" s="6">
        <v>5769151488.1199999</v>
      </c>
      <c r="K97" s="6">
        <v>5769151488.1199999</v>
      </c>
      <c r="L97" s="6">
        <v>5769151488.1199999</v>
      </c>
      <c r="M97" s="6">
        <v>5769151488.1199999</v>
      </c>
      <c r="N97" s="8" t="s">
        <v>208</v>
      </c>
      <c r="O97" s="10" t="s">
        <v>212</v>
      </c>
      <c r="P97" s="8" t="s">
        <v>213</v>
      </c>
      <c r="Q97" s="11">
        <v>43704</v>
      </c>
      <c r="R97" s="11">
        <v>43704</v>
      </c>
      <c r="S97" s="8"/>
    </row>
    <row r="98" spans="1:19" s="1" customFormat="1" ht="93" customHeight="1" x14ac:dyDescent="0.25">
      <c r="A98" s="1">
        <v>2018</v>
      </c>
      <c r="B98" s="2">
        <v>43374</v>
      </c>
      <c r="C98" s="2">
        <v>43465</v>
      </c>
      <c r="D98" s="4" t="s">
        <v>55</v>
      </c>
      <c r="E98" s="3">
        <v>3400</v>
      </c>
      <c r="F98" s="1" t="s">
        <v>149</v>
      </c>
      <c r="G98" s="5" t="str">
        <f>+VLOOKUP(F98,'[1]hoja 3'!$B$3:$C$831,2,0)</f>
        <v>GASTOS INHERENTES A LA RECAUDACIÓN</v>
      </c>
      <c r="H98" s="6">
        <v>6443660050</v>
      </c>
      <c r="I98" s="6">
        <v>6343123044.1000004</v>
      </c>
      <c r="J98" s="6">
        <v>5769151488.1199999</v>
      </c>
      <c r="K98" s="6">
        <v>5769151488.1199999</v>
      </c>
      <c r="L98" s="6">
        <v>5769151488.1199999</v>
      </c>
      <c r="M98" s="6">
        <v>5769151488.1199999</v>
      </c>
      <c r="N98" s="8" t="s">
        <v>208</v>
      </c>
      <c r="O98" s="10" t="s">
        <v>212</v>
      </c>
      <c r="P98" s="8" t="s">
        <v>213</v>
      </c>
      <c r="Q98" s="11">
        <v>43704</v>
      </c>
      <c r="R98" s="11">
        <v>43704</v>
      </c>
      <c r="S98" s="8"/>
    </row>
    <row r="99" spans="1:19" s="1" customFormat="1" ht="93" customHeight="1" x14ac:dyDescent="0.25">
      <c r="A99" s="1">
        <v>2018</v>
      </c>
      <c r="B99" s="2">
        <v>43374</v>
      </c>
      <c r="C99" s="2">
        <v>43465</v>
      </c>
      <c r="D99" s="4" t="s">
        <v>55</v>
      </c>
      <c r="E99" s="3">
        <v>3400</v>
      </c>
      <c r="F99" s="1" t="s">
        <v>150</v>
      </c>
      <c r="G99" s="5" t="str">
        <f>+VLOOKUP(F99,'[1]hoja 3'!$B$3:$C$831,2,0)</f>
        <v>GASTOS DE ENSOBRETADO Y TRASLADO DE NÓMINA</v>
      </c>
      <c r="H99" s="6">
        <v>6443660050</v>
      </c>
      <c r="I99" s="6">
        <v>6343123044.1000004</v>
      </c>
      <c r="J99" s="6">
        <v>5769151488.1199999</v>
      </c>
      <c r="K99" s="6">
        <v>5769151488.1199999</v>
      </c>
      <c r="L99" s="6">
        <v>5769151488.1199999</v>
      </c>
      <c r="M99" s="6">
        <v>5769151488.1199999</v>
      </c>
      <c r="N99" s="8" t="s">
        <v>208</v>
      </c>
      <c r="O99" s="10" t="s">
        <v>212</v>
      </c>
      <c r="P99" s="8" t="s">
        <v>213</v>
      </c>
      <c r="Q99" s="11">
        <v>43704</v>
      </c>
      <c r="R99" s="11">
        <v>43704</v>
      </c>
      <c r="S99" s="8"/>
    </row>
    <row r="100" spans="1:19" s="1" customFormat="1" ht="93" customHeight="1" x14ac:dyDescent="0.25">
      <c r="A100" s="1">
        <v>2018</v>
      </c>
      <c r="B100" s="2">
        <v>43374</v>
      </c>
      <c r="C100" s="2">
        <v>43465</v>
      </c>
      <c r="D100" s="4" t="s">
        <v>55</v>
      </c>
      <c r="E100" s="3">
        <v>3400</v>
      </c>
      <c r="F100" s="1" t="s">
        <v>151</v>
      </c>
      <c r="G100" s="5" t="str">
        <f>+VLOOKUP(F100,'[1]hoja 3'!$B$3:$C$831,2,0)</f>
        <v>SEGURO DE BIENES PATRIMONIALES</v>
      </c>
      <c r="H100" s="6">
        <v>6443660050</v>
      </c>
      <c r="I100" s="6">
        <v>6343123044.1000004</v>
      </c>
      <c r="J100" s="6">
        <v>5769151488.1199999</v>
      </c>
      <c r="K100" s="6">
        <v>5769151488.1199999</v>
      </c>
      <c r="L100" s="6">
        <v>5769151488.1199999</v>
      </c>
      <c r="M100" s="6">
        <v>5769151488.1199999</v>
      </c>
      <c r="N100" s="8" t="s">
        <v>208</v>
      </c>
      <c r="O100" s="10" t="s">
        <v>212</v>
      </c>
      <c r="P100" s="8" t="s">
        <v>213</v>
      </c>
      <c r="Q100" s="11">
        <v>43704</v>
      </c>
      <c r="R100" s="11">
        <v>43704</v>
      </c>
      <c r="S100" s="8"/>
    </row>
    <row r="101" spans="1:19" s="1" customFormat="1" ht="93" customHeight="1" x14ac:dyDescent="0.25">
      <c r="A101" s="1">
        <v>2018</v>
      </c>
      <c r="B101" s="2">
        <v>43374</v>
      </c>
      <c r="C101" s="2">
        <v>43465</v>
      </c>
      <c r="D101" s="4" t="s">
        <v>55</v>
      </c>
      <c r="E101" s="3">
        <v>3400</v>
      </c>
      <c r="F101" s="1" t="s">
        <v>152</v>
      </c>
      <c r="G101" s="5" t="str">
        <f>+VLOOKUP(F101,'[1]hoja 3'!$B$3:$C$831,2,0)</f>
        <v>FLETES Y MANIOBRAS</v>
      </c>
      <c r="H101" s="6">
        <v>6443660050</v>
      </c>
      <c r="I101" s="6">
        <v>6343123044.1000004</v>
      </c>
      <c r="J101" s="6">
        <v>5769151488.1199999</v>
      </c>
      <c r="K101" s="6">
        <v>5769151488.1199999</v>
      </c>
      <c r="L101" s="6">
        <v>5769151488.1199999</v>
      </c>
      <c r="M101" s="6">
        <v>5769151488.1199999</v>
      </c>
      <c r="N101" s="8" t="s">
        <v>208</v>
      </c>
      <c r="O101" s="10" t="s">
        <v>212</v>
      </c>
      <c r="P101" s="8" t="s">
        <v>213</v>
      </c>
      <c r="Q101" s="11">
        <v>43704</v>
      </c>
      <c r="R101" s="11">
        <v>43704</v>
      </c>
      <c r="S101" s="8"/>
    </row>
    <row r="102" spans="1:19" s="1" customFormat="1" ht="93" customHeight="1" x14ac:dyDescent="0.25">
      <c r="A102" s="1">
        <v>2018</v>
      </c>
      <c r="B102" s="2">
        <v>43374</v>
      </c>
      <c r="C102" s="2">
        <v>43465</v>
      </c>
      <c r="D102" s="4" t="s">
        <v>55</v>
      </c>
      <c r="E102" s="3">
        <v>3500</v>
      </c>
      <c r="F102" s="1" t="s">
        <v>153</v>
      </c>
      <c r="G102" s="5" t="str">
        <f>+VLOOKUP(F102,'[1]hoja 3'!$B$3:$C$831,2,0)</f>
        <v>CONSERVACIÓN Y MANTENIMIENTO MENOR DE INMUEBLES</v>
      </c>
      <c r="H102" s="6">
        <v>6443660050</v>
      </c>
      <c r="I102" s="6">
        <v>6343123044.1000004</v>
      </c>
      <c r="J102" s="6">
        <v>5769151488.1199999</v>
      </c>
      <c r="K102" s="6">
        <v>5769151488.1199999</v>
      </c>
      <c r="L102" s="6">
        <v>5769151488.1199999</v>
      </c>
      <c r="M102" s="6">
        <v>5769151488.1199999</v>
      </c>
      <c r="N102" s="8" t="s">
        <v>208</v>
      </c>
      <c r="O102" s="10" t="s">
        <v>212</v>
      </c>
      <c r="P102" s="8" t="s">
        <v>213</v>
      </c>
      <c r="Q102" s="11">
        <v>43704</v>
      </c>
      <c r="R102" s="11">
        <v>43704</v>
      </c>
      <c r="S102" s="8"/>
    </row>
    <row r="103" spans="1:19" s="1" customFormat="1" ht="93" customHeight="1" x14ac:dyDescent="0.25">
      <c r="A103" s="1">
        <v>2018</v>
      </c>
      <c r="B103" s="2">
        <v>43374</v>
      </c>
      <c r="C103" s="2">
        <v>43465</v>
      </c>
      <c r="D103" s="4" t="s">
        <v>55</v>
      </c>
      <c r="E103" s="3">
        <v>3500</v>
      </c>
      <c r="F103" s="1" t="s">
        <v>154</v>
      </c>
      <c r="G103" s="5" t="str">
        <f>+VLOOKUP(F103,'[1]hoja 3'!$B$3:$C$831,2,0)</f>
        <v>INSTALACIÓN, REPARACIÓN Y MANTENIMIENTO DE MOBILIARIO Y EQUIPO DE ADMINISTRACIÓN, EDUCACIONAL Y RECREATIVO</v>
      </c>
      <c r="H103" s="6">
        <v>6443660050</v>
      </c>
      <c r="I103" s="6">
        <v>6343123044.1000004</v>
      </c>
      <c r="J103" s="6">
        <v>5769151488.1199999</v>
      </c>
      <c r="K103" s="6">
        <v>5769151488.1199999</v>
      </c>
      <c r="L103" s="6">
        <v>5769151488.1199999</v>
      </c>
      <c r="M103" s="6">
        <v>5769151488.1199999</v>
      </c>
      <c r="N103" s="8" t="s">
        <v>208</v>
      </c>
      <c r="O103" s="10" t="s">
        <v>212</v>
      </c>
      <c r="P103" s="8" t="s">
        <v>213</v>
      </c>
      <c r="Q103" s="11">
        <v>43704</v>
      </c>
      <c r="R103" s="11">
        <v>43704</v>
      </c>
      <c r="S103" s="8"/>
    </row>
    <row r="104" spans="1:19" s="1" customFormat="1" ht="93" customHeight="1" x14ac:dyDescent="0.25">
      <c r="A104" s="1">
        <v>2018</v>
      </c>
      <c r="B104" s="2">
        <v>43374</v>
      </c>
      <c r="C104" s="2">
        <v>43465</v>
      </c>
      <c r="D104" s="4" t="s">
        <v>55</v>
      </c>
      <c r="E104" s="3">
        <v>3500</v>
      </c>
      <c r="F104" s="1" t="s">
        <v>155</v>
      </c>
      <c r="G104" s="5" t="str">
        <f>+VLOOKUP(F104,'[1]hoja 3'!$B$3:$C$831,2,0)</f>
        <v>INSTALACIÓN, REPARACIÓN Y MANTENIMIENTO DE EQUIPO DE CÓMPUTO Y TECNOLOGÍAS DE LA INFORMACIÓN</v>
      </c>
      <c r="H104" s="6">
        <v>6443660050</v>
      </c>
      <c r="I104" s="6">
        <v>6343123044.1000004</v>
      </c>
      <c r="J104" s="6">
        <v>5769151488.1199999</v>
      </c>
      <c r="K104" s="6">
        <v>5769151488.1199999</v>
      </c>
      <c r="L104" s="6">
        <v>5769151488.1199999</v>
      </c>
      <c r="M104" s="6">
        <v>5769151488.1199999</v>
      </c>
      <c r="N104" s="8" t="s">
        <v>208</v>
      </c>
      <c r="O104" s="10" t="s">
        <v>212</v>
      </c>
      <c r="P104" s="8" t="s">
        <v>213</v>
      </c>
      <c r="Q104" s="11">
        <v>43704</v>
      </c>
      <c r="R104" s="11">
        <v>43704</v>
      </c>
      <c r="S104" s="8"/>
    </row>
    <row r="105" spans="1:19" s="1" customFormat="1" ht="93" customHeight="1" x14ac:dyDescent="0.25">
      <c r="A105" s="1">
        <v>2018</v>
      </c>
      <c r="B105" s="2">
        <v>43374</v>
      </c>
      <c r="C105" s="2">
        <v>43465</v>
      </c>
      <c r="D105" s="4" t="s">
        <v>55</v>
      </c>
      <c r="E105" s="3">
        <v>3500</v>
      </c>
      <c r="F105" s="1" t="s">
        <v>156</v>
      </c>
      <c r="G105" s="5" t="str">
        <f>+VLOOKUP(F105,'[1]hoja 3'!$B$3:$C$831,2,0)</f>
        <v>INSTALACIÓN, REPARACIÓN Y MANTENIMIENTO DE EQUIPO E INSTRUMENTAL MÉDICO Y DE LABORATORIO</v>
      </c>
      <c r="H105" s="6">
        <v>6443660050</v>
      </c>
      <c r="I105" s="6">
        <v>6343123044.1000004</v>
      </c>
      <c r="J105" s="6">
        <v>5769151488.1199999</v>
      </c>
      <c r="K105" s="6">
        <v>5769151488.1199999</v>
      </c>
      <c r="L105" s="6">
        <v>5769151488.1199999</v>
      </c>
      <c r="M105" s="6">
        <v>5769151488.1199999</v>
      </c>
      <c r="N105" s="8" t="s">
        <v>208</v>
      </c>
      <c r="O105" s="10" t="s">
        <v>212</v>
      </c>
      <c r="P105" s="8" t="s">
        <v>213</v>
      </c>
      <c r="Q105" s="11">
        <v>43704</v>
      </c>
      <c r="R105" s="11">
        <v>43704</v>
      </c>
      <c r="S105" s="8"/>
    </row>
    <row r="106" spans="1:19" s="1" customFormat="1" ht="93" customHeight="1" x14ac:dyDescent="0.25">
      <c r="A106" s="1">
        <v>2018</v>
      </c>
      <c r="B106" s="2">
        <v>43374</v>
      </c>
      <c r="C106" s="2">
        <v>43465</v>
      </c>
      <c r="D106" s="4" t="s">
        <v>55</v>
      </c>
      <c r="E106" s="3">
        <v>3500</v>
      </c>
      <c r="F106" s="1" t="s">
        <v>157</v>
      </c>
      <c r="G106" s="5" t="str">
        <f>+VLOOKUP(F106,'[1]hoja 3'!$B$3:$C$831,2,0)</f>
        <v>REPARACIÓN Y MANTENIMIENTO Y CONSERVACIÓN DE EQUIPO DE TRANSPORTE DESTINADOS A SERVICIOS PÚBLICOS Y OPERACIÓN DE PROGRAMAS PÚBLICOS</v>
      </c>
      <c r="H106" s="6">
        <v>6443660050</v>
      </c>
      <c r="I106" s="6">
        <v>6343123044.1000004</v>
      </c>
      <c r="J106" s="6">
        <v>5769151488.1199999</v>
      </c>
      <c r="K106" s="6">
        <v>5769151488.1199999</v>
      </c>
      <c r="L106" s="6">
        <v>5769151488.1199999</v>
      </c>
      <c r="M106" s="6">
        <v>5769151488.1199999</v>
      </c>
      <c r="N106" s="8" t="s">
        <v>208</v>
      </c>
      <c r="O106" s="10" t="s">
        <v>212</v>
      </c>
      <c r="P106" s="8" t="s">
        <v>213</v>
      </c>
      <c r="Q106" s="11">
        <v>43704</v>
      </c>
      <c r="R106" s="11">
        <v>43704</v>
      </c>
      <c r="S106" s="8"/>
    </row>
    <row r="107" spans="1:19" s="1" customFormat="1" ht="93" customHeight="1" x14ac:dyDescent="0.25">
      <c r="A107" s="1">
        <v>2018</v>
      </c>
      <c r="B107" s="2">
        <v>43374</v>
      </c>
      <c r="C107" s="2">
        <v>43465</v>
      </c>
      <c r="D107" s="4" t="s">
        <v>55</v>
      </c>
      <c r="E107" s="3">
        <v>3500</v>
      </c>
      <c r="F107" s="1" t="s">
        <v>158</v>
      </c>
      <c r="G107" s="5" t="str">
        <f>+VLOOKUP(F107,'[1]hoja 3'!$B$3:$C$831,2,0)</f>
        <v>REPARACIÓN Y MANTENIMIENTO Y CONSERVACIÓN DE EQUIPO DE TRANSPORTE DESTINADOS A SERVIDORES PÚBLICOS Y SERVICIOS ADMINISTRATIVOS</v>
      </c>
      <c r="H107" s="6">
        <v>6443660050</v>
      </c>
      <c r="I107" s="6">
        <v>6343123044.1000004</v>
      </c>
      <c r="J107" s="6">
        <v>5769151488.1199999</v>
      </c>
      <c r="K107" s="6">
        <v>5769151488.1199999</v>
      </c>
      <c r="L107" s="6">
        <v>5769151488.1199999</v>
      </c>
      <c r="M107" s="6">
        <v>5769151488.1199999</v>
      </c>
      <c r="N107" s="8" t="s">
        <v>208</v>
      </c>
      <c r="O107" s="10" t="s">
        <v>212</v>
      </c>
      <c r="P107" s="8" t="s">
        <v>213</v>
      </c>
      <c r="Q107" s="11">
        <v>43704</v>
      </c>
      <c r="R107" s="11">
        <v>43704</v>
      </c>
      <c r="S107" s="8"/>
    </row>
    <row r="108" spans="1:19" s="1" customFormat="1" ht="93" customHeight="1" x14ac:dyDescent="0.25">
      <c r="A108" s="1">
        <v>2018</v>
      </c>
      <c r="B108" s="2">
        <v>43374</v>
      </c>
      <c r="C108" s="2">
        <v>43465</v>
      </c>
      <c r="D108" s="4" t="s">
        <v>55</v>
      </c>
      <c r="E108" s="3">
        <v>3500</v>
      </c>
      <c r="F108" s="1" t="s">
        <v>159</v>
      </c>
      <c r="G108" s="5" t="str">
        <f>+VLOOKUP(F108,'[1]hoja 3'!$B$3:$C$831,2,0)</f>
        <v>INSTALACIÓN, REPARACIÓN Y MANTENIMIENTO DE MAQUINARÍA, OTROS EQUIPOS Y HERRAMIENTA</v>
      </c>
      <c r="H108" s="6">
        <v>6443660050</v>
      </c>
      <c r="I108" s="6">
        <v>6343123044.1000004</v>
      </c>
      <c r="J108" s="6">
        <v>5769151488.1199999</v>
      </c>
      <c r="K108" s="6">
        <v>5769151488.1199999</v>
      </c>
      <c r="L108" s="6">
        <v>5769151488.1199999</v>
      </c>
      <c r="M108" s="6">
        <v>5769151488.1199999</v>
      </c>
      <c r="N108" s="8" t="s">
        <v>208</v>
      </c>
      <c r="O108" s="10" t="s">
        <v>212</v>
      </c>
      <c r="P108" s="8" t="s">
        <v>213</v>
      </c>
      <c r="Q108" s="11">
        <v>43704</v>
      </c>
      <c r="R108" s="11">
        <v>43704</v>
      </c>
      <c r="S108" s="8"/>
    </row>
    <row r="109" spans="1:19" s="1" customFormat="1" ht="93" customHeight="1" x14ac:dyDescent="0.25">
      <c r="A109" s="1">
        <v>2018</v>
      </c>
      <c r="B109" s="2">
        <v>43374</v>
      </c>
      <c r="C109" s="2">
        <v>43465</v>
      </c>
      <c r="D109" s="4" t="s">
        <v>55</v>
      </c>
      <c r="E109" s="3">
        <v>3500</v>
      </c>
      <c r="F109" s="1" t="s">
        <v>160</v>
      </c>
      <c r="G109" s="5" t="str">
        <f>+VLOOKUP(F109,'[1]hoja 3'!$B$3:$C$831,2,0)</f>
        <v>SERVICIOS DE LIMPIEZA Y MANEJO DE DESECHOS</v>
      </c>
      <c r="H109" s="6">
        <v>6443660050</v>
      </c>
      <c r="I109" s="6">
        <v>6343123044.1000004</v>
      </c>
      <c r="J109" s="6">
        <v>5769151488.1199999</v>
      </c>
      <c r="K109" s="6">
        <v>5769151488.1199999</v>
      </c>
      <c r="L109" s="6">
        <v>5769151488.1199999</v>
      </c>
      <c r="M109" s="6">
        <v>5769151488.1199999</v>
      </c>
      <c r="N109" s="8" t="s">
        <v>208</v>
      </c>
      <c r="O109" s="10" t="s">
        <v>212</v>
      </c>
      <c r="P109" s="8" t="s">
        <v>213</v>
      </c>
      <c r="Q109" s="11">
        <v>43704</v>
      </c>
      <c r="R109" s="11">
        <v>43704</v>
      </c>
      <c r="S109" s="8"/>
    </row>
    <row r="110" spans="1:19" s="1" customFormat="1" ht="93" customHeight="1" x14ac:dyDescent="0.25">
      <c r="A110" s="1">
        <v>2018</v>
      </c>
      <c r="B110" s="2">
        <v>43374</v>
      </c>
      <c r="C110" s="2">
        <v>43465</v>
      </c>
      <c r="D110" s="4" t="s">
        <v>55</v>
      </c>
      <c r="E110" s="3">
        <v>3500</v>
      </c>
      <c r="F110" s="1" t="s">
        <v>161</v>
      </c>
      <c r="G110" s="5" t="str">
        <f>+VLOOKUP(F110,'[1]hoja 3'!$B$3:$C$831,2,0)</f>
        <v>SERVICIOS DE JARDINERÍA Y FUMIGACIÓN</v>
      </c>
      <c r="H110" s="6">
        <v>6443660050</v>
      </c>
      <c r="I110" s="6">
        <v>6343123044.1000004</v>
      </c>
      <c r="J110" s="6">
        <v>5769151488.1199999</v>
      </c>
      <c r="K110" s="6">
        <v>5769151488.1199999</v>
      </c>
      <c r="L110" s="6">
        <v>5769151488.1199999</v>
      </c>
      <c r="M110" s="6">
        <v>5769151488.1199999</v>
      </c>
      <c r="N110" s="8" t="s">
        <v>208</v>
      </c>
      <c r="O110" s="10" t="s">
        <v>212</v>
      </c>
      <c r="P110" s="8" t="s">
        <v>213</v>
      </c>
      <c r="Q110" s="11">
        <v>43704</v>
      </c>
      <c r="R110" s="11">
        <v>43704</v>
      </c>
      <c r="S110" s="8"/>
    </row>
    <row r="111" spans="1:19" s="1" customFormat="1" ht="93" customHeight="1" x14ac:dyDescent="0.25">
      <c r="A111" s="1">
        <v>2018</v>
      </c>
      <c r="B111" s="2">
        <v>43374</v>
      </c>
      <c r="C111" s="2">
        <v>43465</v>
      </c>
      <c r="D111" s="4" t="s">
        <v>55</v>
      </c>
      <c r="E111" s="3">
        <v>3600</v>
      </c>
      <c r="F111" s="1" t="s">
        <v>162</v>
      </c>
      <c r="G111" s="5" t="str">
        <f>+VLOOKUP(F111,'[1]hoja 3'!$B$3:$C$831,2,0)</f>
        <v>DIFUSIÓN POR RADIO,TELEVISIÓN Y OTROS MEDIOS DE MENSAJES SOBRE PROGRAMAS Y ACTIVIDADES GUBERNAMENTALES</v>
      </c>
      <c r="H111" s="6">
        <v>6443660050</v>
      </c>
      <c r="I111" s="6">
        <v>6343123044.1000004</v>
      </c>
      <c r="J111" s="6">
        <v>5769151488.1199999</v>
      </c>
      <c r="K111" s="6">
        <v>5769151488.1199999</v>
      </c>
      <c r="L111" s="6">
        <v>5769151488.1199999</v>
      </c>
      <c r="M111" s="6">
        <v>5769151488.1199999</v>
      </c>
      <c r="N111" s="8" t="s">
        <v>208</v>
      </c>
      <c r="O111" s="10" t="s">
        <v>212</v>
      </c>
      <c r="P111" s="8" t="s">
        <v>213</v>
      </c>
      <c r="Q111" s="11">
        <v>43704</v>
      </c>
      <c r="R111" s="11">
        <v>43704</v>
      </c>
      <c r="S111" s="8"/>
    </row>
    <row r="112" spans="1:19" s="1" customFormat="1" ht="93" customHeight="1" x14ac:dyDescent="0.25">
      <c r="A112" s="1">
        <v>2018</v>
      </c>
      <c r="B112" s="2">
        <v>43374</v>
      </c>
      <c r="C112" s="2">
        <v>43465</v>
      </c>
      <c r="D112" s="4" t="s">
        <v>55</v>
      </c>
      <c r="E112" s="3">
        <v>3600</v>
      </c>
      <c r="F112" s="1" t="s">
        <v>163</v>
      </c>
      <c r="G112" s="5" t="str">
        <f>+VLOOKUP(F112,'[1]hoja 3'!$B$3:$C$831,2,0)</f>
        <v>SERVICIOS DE REVELADO DE FOTOGRAFÍAS</v>
      </c>
      <c r="H112" s="6">
        <v>6443660050</v>
      </c>
      <c r="I112" s="6">
        <v>6343123044.1000004</v>
      </c>
      <c r="J112" s="6">
        <v>5769151488.1199999</v>
      </c>
      <c r="K112" s="6">
        <v>5769151488.1199999</v>
      </c>
      <c r="L112" s="6">
        <v>5769151488.1199999</v>
      </c>
      <c r="M112" s="6">
        <v>5769151488.1199999</v>
      </c>
      <c r="N112" s="8" t="s">
        <v>208</v>
      </c>
      <c r="O112" s="10" t="s">
        <v>212</v>
      </c>
      <c r="P112" s="8" t="s">
        <v>213</v>
      </c>
      <c r="Q112" s="11">
        <v>43704</v>
      </c>
      <c r="R112" s="11">
        <v>43704</v>
      </c>
      <c r="S112" s="8"/>
    </row>
    <row r="113" spans="1:19" s="1" customFormat="1" ht="93" customHeight="1" x14ac:dyDescent="0.25">
      <c r="A113" s="1">
        <v>2018</v>
      </c>
      <c r="B113" s="2">
        <v>43374</v>
      </c>
      <c r="C113" s="2">
        <v>43465</v>
      </c>
      <c r="D113" s="4" t="s">
        <v>55</v>
      </c>
      <c r="E113" s="3">
        <v>3700</v>
      </c>
      <c r="F113" s="1" t="s">
        <v>164</v>
      </c>
      <c r="G113" s="5" t="str">
        <f>+VLOOKUP(F113,'[1]hoja 3'!$B$3:$C$831,2,0)</f>
        <v>PASAJES AÉREOS NACIONALES.</v>
      </c>
      <c r="H113" s="6">
        <v>6443660050</v>
      </c>
      <c r="I113" s="6">
        <v>6343123044.1000004</v>
      </c>
      <c r="J113" s="6">
        <v>5769151488.1199999</v>
      </c>
      <c r="K113" s="6">
        <v>5769151488.1199999</v>
      </c>
      <c r="L113" s="6">
        <v>5769151488.1199999</v>
      </c>
      <c r="M113" s="6">
        <v>5769151488.1199999</v>
      </c>
      <c r="N113" s="8" t="s">
        <v>208</v>
      </c>
      <c r="O113" s="10" t="s">
        <v>212</v>
      </c>
      <c r="P113" s="8" t="s">
        <v>213</v>
      </c>
      <c r="Q113" s="11">
        <v>43704</v>
      </c>
      <c r="R113" s="11">
        <v>43704</v>
      </c>
      <c r="S113" s="8"/>
    </row>
    <row r="114" spans="1:19" s="1" customFormat="1" ht="93" customHeight="1" x14ac:dyDescent="0.25">
      <c r="A114" s="1">
        <v>2018</v>
      </c>
      <c r="B114" s="2">
        <v>43374</v>
      </c>
      <c r="C114" s="2">
        <v>43465</v>
      </c>
      <c r="D114" s="4" t="s">
        <v>55</v>
      </c>
      <c r="E114" s="3">
        <v>3700</v>
      </c>
      <c r="F114" s="1" t="s">
        <v>165</v>
      </c>
      <c r="G114" s="5" t="str">
        <f>+VLOOKUP(F114,'[1]hoja 3'!$B$3:$C$831,2,0)</f>
        <v>PASAJES AÉREOS INTERNACIONALES.</v>
      </c>
      <c r="H114" s="6">
        <v>6443660050</v>
      </c>
      <c r="I114" s="6">
        <v>6343123044.1000004</v>
      </c>
      <c r="J114" s="6">
        <v>5769151488.1199999</v>
      </c>
      <c r="K114" s="6">
        <v>5769151488.1199999</v>
      </c>
      <c r="L114" s="6">
        <v>5769151488.1199999</v>
      </c>
      <c r="M114" s="6">
        <v>5769151488.1199999</v>
      </c>
      <c r="N114" s="8" t="s">
        <v>208</v>
      </c>
      <c r="O114" s="10" t="s">
        <v>212</v>
      </c>
      <c r="P114" s="8" t="s">
        <v>213</v>
      </c>
      <c r="Q114" s="11">
        <v>43704</v>
      </c>
      <c r="R114" s="11">
        <v>43704</v>
      </c>
      <c r="S114" s="8"/>
    </row>
    <row r="115" spans="1:19" s="1" customFormat="1" ht="93" customHeight="1" x14ac:dyDescent="0.25">
      <c r="A115" s="1">
        <v>2018</v>
      </c>
      <c r="B115" s="2">
        <v>43374</v>
      </c>
      <c r="C115" s="2">
        <v>43465</v>
      </c>
      <c r="D115" s="4" t="s">
        <v>55</v>
      </c>
      <c r="E115" s="3">
        <v>3700</v>
      </c>
      <c r="F115" s="1" t="s">
        <v>166</v>
      </c>
      <c r="G115" s="5" t="str">
        <f>+VLOOKUP(F115,'[1]hoja 3'!$B$3:$C$831,2,0)</f>
        <v>PASAJES TERRESTRES NACIONALES.</v>
      </c>
      <c r="H115" s="6">
        <v>6443660050</v>
      </c>
      <c r="I115" s="6">
        <v>6343123044.1000004</v>
      </c>
      <c r="J115" s="6">
        <v>5769151488.1199999</v>
      </c>
      <c r="K115" s="6">
        <v>5769151488.1199999</v>
      </c>
      <c r="L115" s="6">
        <v>5769151488.1199999</v>
      </c>
      <c r="M115" s="6">
        <v>5769151488.1199999</v>
      </c>
      <c r="N115" s="8" t="s">
        <v>208</v>
      </c>
      <c r="O115" s="10" t="s">
        <v>212</v>
      </c>
      <c r="P115" s="8" t="s">
        <v>213</v>
      </c>
      <c r="Q115" s="11">
        <v>43704</v>
      </c>
      <c r="R115" s="11">
        <v>43704</v>
      </c>
      <c r="S115" s="8"/>
    </row>
    <row r="116" spans="1:19" s="1" customFormat="1" ht="93" customHeight="1" x14ac:dyDescent="0.25">
      <c r="A116" s="1">
        <v>2018</v>
      </c>
      <c r="B116" s="2">
        <v>43374</v>
      </c>
      <c r="C116" s="2">
        <v>43465</v>
      </c>
      <c r="D116" s="4" t="s">
        <v>55</v>
      </c>
      <c r="E116" s="3">
        <v>3700</v>
      </c>
      <c r="F116" s="1" t="s">
        <v>167</v>
      </c>
      <c r="G116" s="5" t="str">
        <f>+VLOOKUP(F116,'[1]hoja 3'!$B$3:$C$831,2,0)</f>
        <v>PASAJES TERRESTRES AL INTERIOR DEL DISTRITO FEDERAL</v>
      </c>
      <c r="H116" s="6">
        <v>6443660050</v>
      </c>
      <c r="I116" s="6">
        <v>6343123044.1000004</v>
      </c>
      <c r="J116" s="6">
        <v>5769151488.1199999</v>
      </c>
      <c r="K116" s="6">
        <v>5769151488.1199999</v>
      </c>
      <c r="L116" s="6">
        <v>5769151488.1199999</v>
      </c>
      <c r="M116" s="6">
        <v>5769151488.1199999</v>
      </c>
      <c r="N116" s="8" t="s">
        <v>208</v>
      </c>
      <c r="O116" s="10" t="s">
        <v>212</v>
      </c>
      <c r="P116" s="8" t="s">
        <v>213</v>
      </c>
      <c r="Q116" s="11">
        <v>43704</v>
      </c>
      <c r="R116" s="11">
        <v>43704</v>
      </c>
      <c r="S116" s="8"/>
    </row>
    <row r="117" spans="1:19" s="1" customFormat="1" ht="93" customHeight="1" x14ac:dyDescent="0.25">
      <c r="A117" s="1">
        <v>2018</v>
      </c>
      <c r="B117" s="2">
        <v>43374</v>
      </c>
      <c r="C117" s="2">
        <v>43465</v>
      </c>
      <c r="D117" s="4" t="s">
        <v>55</v>
      </c>
      <c r="E117" s="3">
        <v>3700</v>
      </c>
      <c r="F117" s="1" t="s">
        <v>168</v>
      </c>
      <c r="G117" s="5" t="str">
        <f>+VLOOKUP(F117,'[1]hoja 3'!$B$3:$C$831,2,0)</f>
        <v>PASAJES TERRESTRES INTERNACIONALES.</v>
      </c>
      <c r="H117" s="6">
        <v>6443660050</v>
      </c>
      <c r="I117" s="6">
        <v>6343123044.1000004</v>
      </c>
      <c r="J117" s="6">
        <v>5769151488.1199999</v>
      </c>
      <c r="K117" s="6">
        <v>5769151488.1199999</v>
      </c>
      <c r="L117" s="6">
        <v>5769151488.1199999</v>
      </c>
      <c r="M117" s="6">
        <v>5769151488.1199999</v>
      </c>
      <c r="N117" s="8" t="s">
        <v>208</v>
      </c>
      <c r="O117" s="10" t="s">
        <v>212</v>
      </c>
      <c r="P117" s="8" t="s">
        <v>213</v>
      </c>
      <c r="Q117" s="11">
        <v>43704</v>
      </c>
      <c r="R117" s="11">
        <v>43704</v>
      </c>
      <c r="S117" s="8"/>
    </row>
    <row r="118" spans="1:19" s="1" customFormat="1" ht="93" customHeight="1" x14ac:dyDescent="0.25">
      <c r="A118" s="1">
        <v>2018</v>
      </c>
      <c r="B118" s="2">
        <v>43374</v>
      </c>
      <c r="C118" s="2">
        <v>43465</v>
      </c>
      <c r="D118" s="4" t="s">
        <v>55</v>
      </c>
      <c r="E118" s="3">
        <v>3700</v>
      </c>
      <c r="F118" s="1" t="s">
        <v>169</v>
      </c>
      <c r="G118" s="5" t="str">
        <f>+VLOOKUP(F118,'[1]hoja 3'!$B$3:$C$831,2,0)</f>
        <v>VIÁTICOS EN EL PAÍS</v>
      </c>
      <c r="H118" s="6">
        <v>6443660050</v>
      </c>
      <c r="I118" s="6">
        <v>6343123044.1000004</v>
      </c>
      <c r="J118" s="6">
        <v>5769151488.1199999</v>
      </c>
      <c r="K118" s="6">
        <v>5769151488.1199999</v>
      </c>
      <c r="L118" s="6">
        <v>5769151488.1199999</v>
      </c>
      <c r="M118" s="6">
        <v>5769151488.1199999</v>
      </c>
      <c r="N118" s="8" t="s">
        <v>208</v>
      </c>
      <c r="O118" s="10" t="s">
        <v>212</v>
      </c>
      <c r="P118" s="8" t="s">
        <v>213</v>
      </c>
      <c r="Q118" s="11">
        <v>43704</v>
      </c>
      <c r="R118" s="11">
        <v>43704</v>
      </c>
      <c r="S118" s="8"/>
    </row>
    <row r="119" spans="1:19" s="1" customFormat="1" ht="93" customHeight="1" x14ac:dyDescent="0.25">
      <c r="A119" s="1">
        <v>2018</v>
      </c>
      <c r="B119" s="2">
        <v>43374</v>
      </c>
      <c r="C119" s="2">
        <v>43465</v>
      </c>
      <c r="D119" s="4" t="s">
        <v>55</v>
      </c>
      <c r="E119" s="3">
        <v>3700</v>
      </c>
      <c r="F119" s="1" t="s">
        <v>170</v>
      </c>
      <c r="G119" s="5" t="str">
        <f>+VLOOKUP(F119,'[1]hoja 3'!$B$3:$C$831,2,0)</f>
        <v>VIÁTICOS EN EL EXTRANJERO</v>
      </c>
      <c r="H119" s="6">
        <v>6443660050</v>
      </c>
      <c r="I119" s="6">
        <v>6343123044.1000004</v>
      </c>
      <c r="J119" s="6">
        <v>5769151488.1199999</v>
      </c>
      <c r="K119" s="6">
        <v>5769151488.1199999</v>
      </c>
      <c r="L119" s="6">
        <v>5769151488.1199999</v>
      </c>
      <c r="M119" s="6">
        <v>5769151488.1199999</v>
      </c>
      <c r="N119" s="8" t="s">
        <v>208</v>
      </c>
      <c r="O119" s="10" t="s">
        <v>212</v>
      </c>
      <c r="P119" s="8" t="s">
        <v>213</v>
      </c>
      <c r="Q119" s="11">
        <v>43704</v>
      </c>
      <c r="R119" s="11">
        <v>43704</v>
      </c>
      <c r="S119" s="8"/>
    </row>
    <row r="120" spans="1:19" s="1" customFormat="1" ht="93" customHeight="1" x14ac:dyDescent="0.25">
      <c r="A120" s="1">
        <v>2018</v>
      </c>
      <c r="B120" s="2">
        <v>43374</v>
      </c>
      <c r="C120" s="2">
        <v>43465</v>
      </c>
      <c r="D120" s="4" t="s">
        <v>55</v>
      </c>
      <c r="E120" s="3">
        <v>3700</v>
      </c>
      <c r="F120" s="1" t="s">
        <v>171</v>
      </c>
      <c r="G120" s="5" t="str">
        <f>+VLOOKUP(F120,'[1]hoja 3'!$B$3:$C$831,2,0)</f>
        <v>OTROS SERVICIOS DE TRASLADO Y HOSPEDAJE</v>
      </c>
      <c r="H120" s="6">
        <v>6443660050</v>
      </c>
      <c r="I120" s="6">
        <v>6343123044.1000004</v>
      </c>
      <c r="J120" s="6">
        <v>5769151488.1199999</v>
      </c>
      <c r="K120" s="6">
        <v>5769151488.1199999</v>
      </c>
      <c r="L120" s="6">
        <v>5769151488.1199999</v>
      </c>
      <c r="M120" s="6">
        <v>5769151488.1199999</v>
      </c>
      <c r="N120" s="8" t="s">
        <v>208</v>
      </c>
      <c r="O120" s="10" t="s">
        <v>212</v>
      </c>
      <c r="P120" s="8" t="s">
        <v>213</v>
      </c>
      <c r="Q120" s="11">
        <v>43704</v>
      </c>
      <c r="R120" s="11">
        <v>43704</v>
      </c>
      <c r="S120" s="8"/>
    </row>
    <row r="121" spans="1:19" s="1" customFormat="1" ht="93" customHeight="1" x14ac:dyDescent="0.25">
      <c r="A121" s="1">
        <v>2018</v>
      </c>
      <c r="B121" s="2">
        <v>43374</v>
      </c>
      <c r="C121" s="2">
        <v>43465</v>
      </c>
      <c r="D121" s="4" t="s">
        <v>55</v>
      </c>
      <c r="E121" s="3">
        <v>3800</v>
      </c>
      <c r="F121" s="1" t="s">
        <v>172</v>
      </c>
      <c r="G121" s="5" t="str">
        <f>+VLOOKUP(F121,'[1]hoja 3'!$B$3:$C$831,2,0)</f>
        <v>ESPECTÁCULOS CULTURALES</v>
      </c>
      <c r="H121" s="6">
        <v>6443660050</v>
      </c>
      <c r="I121" s="6">
        <v>6343123044.1000004</v>
      </c>
      <c r="J121" s="6">
        <v>5769151488.1199999</v>
      </c>
      <c r="K121" s="6">
        <v>5769151488.1199999</v>
      </c>
      <c r="L121" s="6">
        <v>5769151488.1199999</v>
      </c>
      <c r="M121" s="6">
        <v>5769151488.1199999</v>
      </c>
      <c r="N121" s="8" t="s">
        <v>208</v>
      </c>
      <c r="O121" s="10" t="s">
        <v>212</v>
      </c>
      <c r="P121" s="8" t="s">
        <v>213</v>
      </c>
      <c r="Q121" s="11">
        <v>43704</v>
      </c>
      <c r="R121" s="11">
        <v>43704</v>
      </c>
      <c r="S121" s="8"/>
    </row>
    <row r="122" spans="1:19" s="1" customFormat="1" ht="93" customHeight="1" x14ac:dyDescent="0.25">
      <c r="A122" s="1">
        <v>2018</v>
      </c>
      <c r="B122" s="2">
        <v>43374</v>
      </c>
      <c r="C122" s="2">
        <v>43465</v>
      </c>
      <c r="D122" s="4" t="s">
        <v>55</v>
      </c>
      <c r="E122" s="3">
        <v>3800</v>
      </c>
      <c r="F122" s="1" t="s">
        <v>173</v>
      </c>
      <c r="G122" s="5" t="str">
        <f>+VLOOKUP(F122,'[1]hoja 3'!$B$3:$C$831,2,0)</f>
        <v>GASTOS DE ORDEN SOCIAL</v>
      </c>
      <c r="H122" s="6">
        <v>6443660050</v>
      </c>
      <c r="I122" s="6">
        <v>6343123044.1000004</v>
      </c>
      <c r="J122" s="6">
        <v>5769151488.1199999</v>
      </c>
      <c r="K122" s="6">
        <v>5769151488.1199999</v>
      </c>
      <c r="L122" s="6">
        <v>5769151488.1199999</v>
      </c>
      <c r="M122" s="6">
        <v>5769151488.1199999</v>
      </c>
      <c r="N122" s="8" t="s">
        <v>208</v>
      </c>
      <c r="O122" s="10" t="s">
        <v>212</v>
      </c>
      <c r="P122" s="8" t="s">
        <v>213</v>
      </c>
      <c r="Q122" s="11">
        <v>43704</v>
      </c>
      <c r="R122" s="11">
        <v>43704</v>
      </c>
      <c r="S122" s="8"/>
    </row>
    <row r="123" spans="1:19" s="1" customFormat="1" ht="93" customHeight="1" x14ac:dyDescent="0.25">
      <c r="A123" s="1">
        <v>2018</v>
      </c>
      <c r="B123" s="2">
        <v>43374</v>
      </c>
      <c r="C123" s="2">
        <v>43465</v>
      </c>
      <c r="D123" s="4" t="s">
        <v>55</v>
      </c>
      <c r="E123" s="3">
        <v>3800</v>
      </c>
      <c r="F123" s="1" t="s">
        <v>174</v>
      </c>
      <c r="G123" s="5" t="str">
        <f>+VLOOKUP(F123,'[1]hoja 3'!$B$3:$C$831,2,0)</f>
        <v>CONGRESOS Y CONVENCIONES</v>
      </c>
      <c r="H123" s="6">
        <v>6443660050</v>
      </c>
      <c r="I123" s="6">
        <v>6343123044.1000004</v>
      </c>
      <c r="J123" s="6">
        <v>5769151488.1199999</v>
      </c>
      <c r="K123" s="6">
        <v>5769151488.1199999</v>
      </c>
      <c r="L123" s="6">
        <v>5769151488.1199999</v>
      </c>
      <c r="M123" s="6">
        <v>5769151488.1199999</v>
      </c>
      <c r="N123" s="8" t="s">
        <v>208</v>
      </c>
      <c r="O123" s="10" t="s">
        <v>212</v>
      </c>
      <c r="P123" s="8" t="s">
        <v>213</v>
      </c>
      <c r="Q123" s="11">
        <v>43704</v>
      </c>
      <c r="R123" s="11">
        <v>43704</v>
      </c>
      <c r="S123" s="8"/>
    </row>
    <row r="124" spans="1:19" s="1" customFormat="1" ht="93" customHeight="1" x14ac:dyDescent="0.25">
      <c r="A124" s="1">
        <v>2018</v>
      </c>
      <c r="B124" s="2">
        <v>43374</v>
      </c>
      <c r="C124" s="2">
        <v>43465</v>
      </c>
      <c r="D124" s="4" t="s">
        <v>55</v>
      </c>
      <c r="E124" s="3">
        <v>3800</v>
      </c>
      <c r="F124" s="1" t="s">
        <v>175</v>
      </c>
      <c r="G124" s="5" t="str">
        <f>+VLOOKUP(F124,'[1]hoja 3'!$B$3:$C$831,2,0)</f>
        <v>EXPOSICIONES</v>
      </c>
      <c r="H124" s="6">
        <v>6443660050</v>
      </c>
      <c r="I124" s="6">
        <v>6343123044.1000004</v>
      </c>
      <c r="J124" s="6">
        <v>5769151488.1199999</v>
      </c>
      <c r="K124" s="6">
        <v>5769151488.1199999</v>
      </c>
      <c r="L124" s="6">
        <v>5769151488.1199999</v>
      </c>
      <c r="M124" s="6">
        <v>5769151488.1199999</v>
      </c>
      <c r="N124" s="8" t="s">
        <v>208</v>
      </c>
      <c r="O124" s="10" t="s">
        <v>212</v>
      </c>
      <c r="P124" s="8" t="s">
        <v>213</v>
      </c>
      <c r="Q124" s="11">
        <v>43704</v>
      </c>
      <c r="R124" s="11">
        <v>43704</v>
      </c>
      <c r="S124" s="8"/>
    </row>
    <row r="125" spans="1:19" s="1" customFormat="1" ht="93" customHeight="1" x14ac:dyDescent="0.25">
      <c r="A125" s="1">
        <v>2018</v>
      </c>
      <c r="B125" s="2">
        <v>43374</v>
      </c>
      <c r="C125" s="2">
        <v>43465</v>
      </c>
      <c r="D125" s="4" t="s">
        <v>55</v>
      </c>
      <c r="E125" s="3">
        <v>3900</v>
      </c>
      <c r="F125" s="1" t="s">
        <v>176</v>
      </c>
      <c r="G125" s="5" t="str">
        <f>+VLOOKUP(F125,'[1]hoja 3'!$B$3:$C$831,2,0)</f>
        <v>IMPUESTOS Y DERECHOS</v>
      </c>
      <c r="H125" s="6">
        <v>6443660050</v>
      </c>
      <c r="I125" s="6">
        <v>6343123044.1000004</v>
      </c>
      <c r="J125" s="6">
        <v>5769151488.1199999</v>
      </c>
      <c r="K125" s="6">
        <v>5769151488.1199999</v>
      </c>
      <c r="L125" s="6">
        <v>5769151488.1199999</v>
      </c>
      <c r="M125" s="6">
        <v>5769151488.1199999</v>
      </c>
      <c r="N125" s="8" t="s">
        <v>208</v>
      </c>
      <c r="O125" s="10" t="s">
        <v>212</v>
      </c>
      <c r="P125" s="8" t="s">
        <v>213</v>
      </c>
      <c r="Q125" s="11">
        <v>43704</v>
      </c>
      <c r="R125" s="11">
        <v>43704</v>
      </c>
      <c r="S125" s="8"/>
    </row>
    <row r="126" spans="1:19" s="1" customFormat="1" ht="93" customHeight="1" x14ac:dyDescent="0.25">
      <c r="A126" s="1">
        <v>2018</v>
      </c>
      <c r="B126" s="2">
        <v>43374</v>
      </c>
      <c r="C126" s="2">
        <v>43465</v>
      </c>
      <c r="D126" s="4" t="s">
        <v>55</v>
      </c>
      <c r="E126" s="3">
        <v>3900</v>
      </c>
      <c r="F126" s="1" t="s">
        <v>177</v>
      </c>
      <c r="G126" s="5" t="str">
        <f>+VLOOKUP(F126,'[1]hoja 3'!$B$3:$C$831,2,0)</f>
        <v>SENTENCIAS Y RESOLUCIONES POR AUTORIDAD COMPETENTE.</v>
      </c>
      <c r="H126" s="6">
        <v>6443660050</v>
      </c>
      <c r="I126" s="6">
        <v>6343123044.1000004</v>
      </c>
      <c r="J126" s="6">
        <v>5769151488.1199999</v>
      </c>
      <c r="K126" s="6">
        <v>5769151488.1199999</v>
      </c>
      <c r="L126" s="6">
        <v>5769151488.1199999</v>
      </c>
      <c r="M126" s="6">
        <v>5769151488.1199999</v>
      </c>
      <c r="N126" s="8" t="s">
        <v>208</v>
      </c>
      <c r="O126" s="10" t="s">
        <v>212</v>
      </c>
      <c r="P126" s="8" t="s">
        <v>213</v>
      </c>
      <c r="Q126" s="11">
        <v>43704</v>
      </c>
      <c r="R126" s="11">
        <v>43704</v>
      </c>
      <c r="S126" s="8"/>
    </row>
    <row r="127" spans="1:19" s="1" customFormat="1" ht="93" customHeight="1" x14ac:dyDescent="0.25">
      <c r="A127" s="1">
        <v>2018</v>
      </c>
      <c r="B127" s="2">
        <v>43374</v>
      </c>
      <c r="C127" s="2">
        <v>43465</v>
      </c>
      <c r="D127" s="4" t="s">
        <v>55</v>
      </c>
      <c r="E127" s="3">
        <v>3900</v>
      </c>
      <c r="F127" s="1" t="s">
        <v>178</v>
      </c>
      <c r="G127" s="5" t="str">
        <f>+VLOOKUP(F127,'[1]hoja 3'!$B$3:$C$831,2,0)</f>
        <v>IMPUESTO SOBRE NÓMINAS.</v>
      </c>
      <c r="H127" s="6">
        <v>6443660050</v>
      </c>
      <c r="I127" s="6">
        <v>6343123044.1000004</v>
      </c>
      <c r="J127" s="6">
        <v>5769151488.1199999</v>
      </c>
      <c r="K127" s="6">
        <v>5769151488.1199999</v>
      </c>
      <c r="L127" s="6">
        <v>5769151488.1199999</v>
      </c>
      <c r="M127" s="6">
        <v>5769151488.1199999</v>
      </c>
      <c r="N127" s="8" t="s">
        <v>208</v>
      </c>
      <c r="O127" s="10" t="s">
        <v>212</v>
      </c>
      <c r="P127" s="8" t="s">
        <v>213</v>
      </c>
      <c r="Q127" s="11">
        <v>43704</v>
      </c>
      <c r="R127" s="11">
        <v>43704</v>
      </c>
      <c r="S127" s="8"/>
    </row>
    <row r="128" spans="1:19" s="1" customFormat="1" ht="93" customHeight="1" x14ac:dyDescent="0.25">
      <c r="A128" s="1">
        <v>2018</v>
      </c>
      <c r="B128" s="2">
        <v>43374</v>
      </c>
      <c r="C128" s="2">
        <v>43465</v>
      </c>
      <c r="D128" s="4" t="s">
        <v>55</v>
      </c>
      <c r="E128" s="3">
        <v>3900</v>
      </c>
      <c r="F128" s="1" t="s">
        <v>179</v>
      </c>
      <c r="G128" s="5" t="str">
        <f>+VLOOKUP(F128,'[1]hoja 3'!$B$3:$C$831,2,0)</f>
        <v>OTROS IMPUESTOS DERIVADOS DE UNA RELACIÓN LABORAL.</v>
      </c>
      <c r="H128" s="6">
        <v>6443660050</v>
      </c>
      <c r="I128" s="6">
        <v>6343123044.1000004</v>
      </c>
      <c r="J128" s="6">
        <v>5769151488.1199999</v>
      </c>
      <c r="K128" s="6">
        <v>5769151488.1199999</v>
      </c>
      <c r="L128" s="6">
        <v>5769151488.1199999</v>
      </c>
      <c r="M128" s="6">
        <v>5769151488.1199999</v>
      </c>
      <c r="N128" s="8" t="s">
        <v>208</v>
      </c>
      <c r="O128" s="10" t="s">
        <v>212</v>
      </c>
      <c r="P128" s="8" t="s">
        <v>213</v>
      </c>
      <c r="Q128" s="11">
        <v>43704</v>
      </c>
      <c r="R128" s="11">
        <v>43704</v>
      </c>
      <c r="S128" s="8"/>
    </row>
    <row r="129" spans="1:19" s="1" customFormat="1" ht="93" customHeight="1" x14ac:dyDescent="0.25">
      <c r="A129" s="1">
        <v>2018</v>
      </c>
      <c r="B129" s="2">
        <v>43374</v>
      </c>
      <c r="C129" s="2">
        <v>43465</v>
      </c>
      <c r="D129" s="4" t="s">
        <v>55</v>
      </c>
      <c r="E129" s="3">
        <v>3900</v>
      </c>
      <c r="F129" s="1" t="s">
        <v>180</v>
      </c>
      <c r="G129" s="5" t="str">
        <f>+VLOOKUP(F129,'[1]hoja 3'!$B$3:$C$831,2,0)</f>
        <v>SUBROGACIONES</v>
      </c>
      <c r="H129" s="6">
        <v>6443660050</v>
      </c>
      <c r="I129" s="6">
        <v>6343123044.1000004</v>
      </c>
      <c r="J129" s="6">
        <v>5769151488.1199999</v>
      </c>
      <c r="K129" s="6">
        <v>5769151488.1199999</v>
      </c>
      <c r="L129" s="6">
        <v>5769151488.1199999</v>
      </c>
      <c r="M129" s="6">
        <v>5769151488.1199999</v>
      </c>
      <c r="N129" s="8" t="s">
        <v>208</v>
      </c>
      <c r="O129" s="10" t="s">
        <v>212</v>
      </c>
      <c r="P129" s="8" t="s">
        <v>213</v>
      </c>
      <c r="Q129" s="11">
        <v>43704</v>
      </c>
      <c r="R129" s="11">
        <v>43704</v>
      </c>
      <c r="S129" s="8"/>
    </row>
    <row r="130" spans="1:19" s="1" customFormat="1" ht="93" customHeight="1" x14ac:dyDescent="0.25">
      <c r="A130" s="1">
        <v>2018</v>
      </c>
      <c r="B130" s="2">
        <v>43374</v>
      </c>
      <c r="C130" s="2">
        <v>43465</v>
      </c>
      <c r="D130" s="4" t="s">
        <v>55</v>
      </c>
      <c r="E130" s="3">
        <v>3900</v>
      </c>
      <c r="F130" s="1" t="s">
        <v>181</v>
      </c>
      <c r="G130" s="5" t="str">
        <f>+VLOOKUP(F130,'[1]hoja 3'!$B$3:$C$831,2,0)</f>
        <v>OTROS SERVICIOS GENERALES</v>
      </c>
      <c r="H130" s="6">
        <v>6443660050</v>
      </c>
      <c r="I130" s="6">
        <v>6343123044.1000004</v>
      </c>
      <c r="J130" s="6">
        <v>5769151488.1199999</v>
      </c>
      <c r="K130" s="6">
        <v>5769151488.1199999</v>
      </c>
      <c r="L130" s="6">
        <v>5769151488.1199999</v>
      </c>
      <c r="M130" s="6">
        <v>5769151488.1199999</v>
      </c>
      <c r="N130" s="8" t="s">
        <v>208</v>
      </c>
      <c r="O130" s="10" t="s">
        <v>212</v>
      </c>
      <c r="P130" s="8" t="s">
        <v>213</v>
      </c>
      <c r="Q130" s="11">
        <v>43704</v>
      </c>
      <c r="R130" s="11">
        <v>43704</v>
      </c>
      <c r="S130" s="8"/>
    </row>
    <row r="131" spans="1:19" s="1" customFormat="1" ht="93" customHeight="1" x14ac:dyDescent="0.25">
      <c r="A131" s="1">
        <v>2018</v>
      </c>
      <c r="B131" s="2">
        <v>43374</v>
      </c>
      <c r="C131" s="2">
        <v>43465</v>
      </c>
      <c r="D131" s="4" t="s">
        <v>56</v>
      </c>
      <c r="E131" s="3">
        <v>4400</v>
      </c>
      <c r="F131" s="1" t="s">
        <v>182</v>
      </c>
      <c r="G131" s="5" t="str">
        <f>+VLOOKUP(F131,'[1]hoja 3'!$B$3:$C$831,2,0)</f>
        <v>PREMIOS</v>
      </c>
      <c r="H131" s="6">
        <v>4700000</v>
      </c>
      <c r="I131" s="6">
        <v>8699002</v>
      </c>
      <c r="J131" s="6">
        <v>825000</v>
      </c>
      <c r="K131" s="6">
        <v>825000</v>
      </c>
      <c r="L131" s="6">
        <v>825000</v>
      </c>
      <c r="M131" s="6">
        <v>825000</v>
      </c>
      <c r="N131" s="9" t="s">
        <v>209</v>
      </c>
      <c r="O131" s="10" t="s">
        <v>212</v>
      </c>
      <c r="P131" s="8" t="s">
        <v>213</v>
      </c>
      <c r="Q131" s="11">
        <v>43704</v>
      </c>
      <c r="R131" s="11">
        <v>43704</v>
      </c>
      <c r="S131" s="8"/>
    </row>
    <row r="132" spans="1:19" s="1" customFormat="1" ht="93" customHeight="1" x14ac:dyDescent="0.25">
      <c r="A132" s="1">
        <v>2018</v>
      </c>
      <c r="B132" s="2">
        <v>43374</v>
      </c>
      <c r="C132" s="2">
        <v>43465</v>
      </c>
      <c r="D132" s="4" t="s">
        <v>56</v>
      </c>
      <c r="E132" s="3">
        <v>4400</v>
      </c>
      <c r="F132" s="1" t="s">
        <v>183</v>
      </c>
      <c r="G132" s="5" t="str">
        <f>+VLOOKUP(F132,'[1]hoja 3'!$B$3:$C$831,2,0)</f>
        <v>OTRAS AYUDAS SOCIALES A PERSONAS</v>
      </c>
      <c r="H132" s="6">
        <v>4700000</v>
      </c>
      <c r="I132" s="6">
        <v>8699002</v>
      </c>
      <c r="J132" s="6">
        <v>825000</v>
      </c>
      <c r="K132" s="6">
        <v>825000</v>
      </c>
      <c r="L132" s="6">
        <v>825000</v>
      </c>
      <c r="M132" s="6">
        <v>825000</v>
      </c>
      <c r="N132" s="9" t="s">
        <v>209</v>
      </c>
      <c r="O132" s="10" t="s">
        <v>212</v>
      </c>
      <c r="P132" s="8" t="s">
        <v>213</v>
      </c>
      <c r="Q132" s="11">
        <v>43704</v>
      </c>
      <c r="R132" s="11">
        <v>43704</v>
      </c>
      <c r="S132" s="8"/>
    </row>
    <row r="133" spans="1:19" s="1" customFormat="1" ht="93" customHeight="1" x14ac:dyDescent="0.25">
      <c r="A133" s="1">
        <v>2018</v>
      </c>
      <c r="B133" s="2">
        <v>43374</v>
      </c>
      <c r="C133" s="2">
        <v>43465</v>
      </c>
      <c r="D133" s="4" t="s">
        <v>57</v>
      </c>
      <c r="E133" s="3">
        <v>5100</v>
      </c>
      <c r="F133" s="1" t="s">
        <v>184</v>
      </c>
      <c r="G133" s="5" t="str">
        <f>+VLOOKUP(F133,'[1]hoja 3'!$B$3:$C$831,2,0)</f>
        <v>MUEBLES DE OFICINA Y ESTANTERÍA.</v>
      </c>
      <c r="H133" s="6">
        <v>1852161130</v>
      </c>
      <c r="I133" s="6">
        <v>2783626384.6899996</v>
      </c>
      <c r="J133" s="6">
        <v>716708451.71000016</v>
      </c>
      <c r="K133" s="6">
        <v>716708451.71000016</v>
      </c>
      <c r="L133" s="6">
        <v>716708451.71000016</v>
      </c>
      <c r="M133" s="6">
        <v>716708451.71000016</v>
      </c>
      <c r="N133" s="9" t="s">
        <v>210</v>
      </c>
      <c r="O133" s="10" t="s">
        <v>212</v>
      </c>
      <c r="P133" s="8" t="s">
        <v>213</v>
      </c>
      <c r="Q133" s="11">
        <v>43704</v>
      </c>
      <c r="R133" s="11">
        <v>43704</v>
      </c>
      <c r="S133" s="8"/>
    </row>
    <row r="134" spans="1:19" s="1" customFormat="1" ht="93" customHeight="1" x14ac:dyDescent="0.25">
      <c r="A134" s="1">
        <v>2018</v>
      </c>
      <c r="B134" s="2">
        <v>43374</v>
      </c>
      <c r="C134" s="2">
        <v>43465</v>
      </c>
      <c r="D134" s="4" t="s">
        <v>57</v>
      </c>
      <c r="E134" s="3">
        <v>5100</v>
      </c>
      <c r="F134" s="1" t="s">
        <v>185</v>
      </c>
      <c r="G134" s="5" t="str">
        <f>+VLOOKUP(F134,'[1]hoja 3'!$B$3:$C$831,2,0)</f>
        <v>MUEBLES, EXCEPTO DE OFICINA Y ESTANTERÍA.</v>
      </c>
      <c r="H134" s="6">
        <v>1852161130</v>
      </c>
      <c r="I134" s="6">
        <v>2783626384.6899996</v>
      </c>
      <c r="J134" s="6">
        <v>716708451.71000016</v>
      </c>
      <c r="K134" s="6">
        <v>716708451.71000016</v>
      </c>
      <c r="L134" s="6">
        <v>716708451.71000016</v>
      </c>
      <c r="M134" s="6">
        <v>716708451.71000016</v>
      </c>
      <c r="N134" s="9" t="s">
        <v>210</v>
      </c>
      <c r="O134" s="10" t="s">
        <v>212</v>
      </c>
      <c r="P134" s="8" t="s">
        <v>213</v>
      </c>
      <c r="Q134" s="11">
        <v>43704</v>
      </c>
      <c r="R134" s="11">
        <v>43704</v>
      </c>
      <c r="S134" s="8"/>
    </row>
    <row r="135" spans="1:19" s="1" customFormat="1" ht="93" customHeight="1" x14ac:dyDescent="0.25">
      <c r="A135" s="1">
        <v>2018</v>
      </c>
      <c r="B135" s="2">
        <v>43374</v>
      </c>
      <c r="C135" s="2">
        <v>43465</v>
      </c>
      <c r="D135" s="4" t="s">
        <v>57</v>
      </c>
      <c r="E135" s="3">
        <v>5100</v>
      </c>
      <c r="F135" s="1" t="s">
        <v>186</v>
      </c>
      <c r="G135" s="5" t="str">
        <f>+VLOOKUP(F135,'[1]hoja 3'!$B$3:$C$831,2,0)</f>
        <v>EQUIPO DE CÓMPUTO Y DE TECNOLOGÍAS DE LA INFORMACIÓN.</v>
      </c>
      <c r="H135" s="6">
        <v>1852161130</v>
      </c>
      <c r="I135" s="6">
        <v>2783626384.6899996</v>
      </c>
      <c r="J135" s="6">
        <v>716708451.71000016</v>
      </c>
      <c r="K135" s="6">
        <v>716708451.71000016</v>
      </c>
      <c r="L135" s="6">
        <v>716708451.71000016</v>
      </c>
      <c r="M135" s="6">
        <v>716708451.71000016</v>
      </c>
      <c r="N135" s="9" t="s">
        <v>210</v>
      </c>
      <c r="O135" s="10" t="s">
        <v>212</v>
      </c>
      <c r="P135" s="8" t="s">
        <v>213</v>
      </c>
      <c r="Q135" s="11">
        <v>43704</v>
      </c>
      <c r="R135" s="11">
        <v>43704</v>
      </c>
      <c r="S135" s="8"/>
    </row>
    <row r="136" spans="1:19" s="1" customFormat="1" ht="93" customHeight="1" x14ac:dyDescent="0.25">
      <c r="A136" s="1">
        <v>2018</v>
      </c>
      <c r="B136" s="2">
        <v>43374</v>
      </c>
      <c r="C136" s="2">
        <v>43465</v>
      </c>
      <c r="D136" s="4" t="s">
        <v>57</v>
      </c>
      <c r="E136" s="3">
        <v>5100</v>
      </c>
      <c r="F136" s="1" t="s">
        <v>187</v>
      </c>
      <c r="G136" s="5" t="str">
        <f>+VLOOKUP(F136,'[1]hoja 3'!$B$3:$C$831,2,0)</f>
        <v>OTROS MOBILIARIOS Y EQUIPOS DE ADMINISTRACIÓN.</v>
      </c>
      <c r="H136" s="6">
        <v>1852161130</v>
      </c>
      <c r="I136" s="6">
        <v>2783626384.6899996</v>
      </c>
      <c r="J136" s="6">
        <v>716708451.71000016</v>
      </c>
      <c r="K136" s="6">
        <v>716708451.71000016</v>
      </c>
      <c r="L136" s="6">
        <v>716708451.71000016</v>
      </c>
      <c r="M136" s="6">
        <v>716708451.71000016</v>
      </c>
      <c r="N136" s="9" t="s">
        <v>210</v>
      </c>
      <c r="O136" s="10" t="s">
        <v>212</v>
      </c>
      <c r="P136" s="8" t="s">
        <v>213</v>
      </c>
      <c r="Q136" s="11">
        <v>43704</v>
      </c>
      <c r="R136" s="11">
        <v>43704</v>
      </c>
      <c r="S136" s="8"/>
    </row>
    <row r="137" spans="1:19" s="1" customFormat="1" ht="93" customHeight="1" x14ac:dyDescent="0.25">
      <c r="A137" s="1">
        <v>2018</v>
      </c>
      <c r="B137" s="2">
        <v>43374</v>
      </c>
      <c r="C137" s="2">
        <v>43465</v>
      </c>
      <c r="D137" s="4" t="s">
        <v>57</v>
      </c>
      <c r="E137" s="3">
        <v>5200</v>
      </c>
      <c r="F137" s="1" t="s">
        <v>188</v>
      </c>
      <c r="G137" s="5" t="str">
        <f>+VLOOKUP(F137,'[1]hoja 3'!$B$3:$C$831,2,0)</f>
        <v>EQUIPOS Y APARATOS AUDIOVISUALES.</v>
      </c>
      <c r="H137" s="6">
        <v>1852161130</v>
      </c>
      <c r="I137" s="6">
        <v>2783626384.6899996</v>
      </c>
      <c r="J137" s="6">
        <v>716708451.71000016</v>
      </c>
      <c r="K137" s="6">
        <v>716708451.71000016</v>
      </c>
      <c r="L137" s="6">
        <v>716708451.71000016</v>
      </c>
      <c r="M137" s="6">
        <v>716708451.71000016</v>
      </c>
      <c r="N137" s="9" t="s">
        <v>210</v>
      </c>
      <c r="O137" s="10" t="s">
        <v>212</v>
      </c>
      <c r="P137" s="8" t="s">
        <v>213</v>
      </c>
      <c r="Q137" s="11">
        <v>43704</v>
      </c>
      <c r="R137" s="11">
        <v>43704</v>
      </c>
      <c r="S137" s="8"/>
    </row>
    <row r="138" spans="1:19" s="1" customFormat="1" ht="93" customHeight="1" x14ac:dyDescent="0.25">
      <c r="A138" s="1">
        <v>2018</v>
      </c>
      <c r="B138" s="2">
        <v>43374</v>
      </c>
      <c r="C138" s="2">
        <v>43465</v>
      </c>
      <c r="D138" s="4" t="s">
        <v>57</v>
      </c>
      <c r="E138" s="3">
        <v>5200</v>
      </c>
      <c r="F138" s="1" t="s">
        <v>189</v>
      </c>
      <c r="G138" s="5" t="str">
        <f>+VLOOKUP(F138,'[1]hoja 3'!$B$3:$C$831,2,0)</f>
        <v>CÁMARAS FOTOGRÁFICAS Y DE VIDEO.</v>
      </c>
      <c r="H138" s="6">
        <v>1852161130</v>
      </c>
      <c r="I138" s="6">
        <v>2783626384.6899996</v>
      </c>
      <c r="J138" s="6">
        <v>716708451.71000016</v>
      </c>
      <c r="K138" s="6">
        <v>716708451.71000016</v>
      </c>
      <c r="L138" s="6">
        <v>716708451.71000016</v>
      </c>
      <c r="M138" s="6">
        <v>716708451.71000016</v>
      </c>
      <c r="N138" s="9" t="s">
        <v>210</v>
      </c>
      <c r="O138" s="10" t="s">
        <v>212</v>
      </c>
      <c r="P138" s="8" t="s">
        <v>213</v>
      </c>
      <c r="Q138" s="11">
        <v>43704</v>
      </c>
      <c r="R138" s="11">
        <v>43704</v>
      </c>
      <c r="S138" s="8"/>
    </row>
    <row r="139" spans="1:19" s="1" customFormat="1" ht="93" customHeight="1" x14ac:dyDescent="0.25">
      <c r="A139" s="1">
        <v>2018</v>
      </c>
      <c r="B139" s="2">
        <v>43374</v>
      </c>
      <c r="C139" s="2">
        <v>43465</v>
      </c>
      <c r="D139" s="4" t="s">
        <v>57</v>
      </c>
      <c r="E139" s="3">
        <v>5300</v>
      </c>
      <c r="F139" s="1" t="s">
        <v>190</v>
      </c>
      <c r="G139" s="5" t="str">
        <f>+VLOOKUP(F139,'[1]hoja 3'!$B$3:$C$831,2,0)</f>
        <v>EQUIPO MÉDICO Y DE LABORATORIO</v>
      </c>
      <c r="H139" s="6">
        <v>1852161130</v>
      </c>
      <c r="I139" s="6">
        <v>2783626384.6899996</v>
      </c>
      <c r="J139" s="6">
        <v>716708451.71000016</v>
      </c>
      <c r="K139" s="6">
        <v>716708451.71000016</v>
      </c>
      <c r="L139" s="6">
        <v>716708451.71000016</v>
      </c>
      <c r="M139" s="6">
        <v>716708451.71000016</v>
      </c>
      <c r="N139" s="9" t="s">
        <v>210</v>
      </c>
      <c r="O139" s="10" t="s">
        <v>212</v>
      </c>
      <c r="P139" s="8" t="s">
        <v>213</v>
      </c>
      <c r="Q139" s="11">
        <v>43704</v>
      </c>
      <c r="R139" s="11">
        <v>43704</v>
      </c>
      <c r="S139" s="8"/>
    </row>
    <row r="140" spans="1:19" s="1" customFormat="1" ht="93" customHeight="1" x14ac:dyDescent="0.25">
      <c r="A140" s="1">
        <v>2018</v>
      </c>
      <c r="B140" s="2">
        <v>43374</v>
      </c>
      <c r="C140" s="2">
        <v>43465</v>
      </c>
      <c r="D140" s="4" t="s">
        <v>57</v>
      </c>
      <c r="E140" s="3">
        <v>5300</v>
      </c>
      <c r="F140" s="1" t="s">
        <v>191</v>
      </c>
      <c r="G140" s="5" t="str">
        <f>+VLOOKUP(F140,'[1]hoja 3'!$B$3:$C$831,2,0)</f>
        <v>INSTRUMENTAL MÉDICO Y DE LABORATORIO</v>
      </c>
      <c r="H140" s="6">
        <v>1852161130</v>
      </c>
      <c r="I140" s="6">
        <v>2783626384.6899996</v>
      </c>
      <c r="J140" s="6">
        <v>716708451.71000016</v>
      </c>
      <c r="K140" s="6">
        <v>716708451.71000016</v>
      </c>
      <c r="L140" s="6">
        <v>716708451.71000016</v>
      </c>
      <c r="M140" s="6">
        <v>716708451.71000016</v>
      </c>
      <c r="N140" s="9" t="s">
        <v>210</v>
      </c>
      <c r="O140" s="10" t="s">
        <v>212</v>
      </c>
      <c r="P140" s="8" t="s">
        <v>213</v>
      </c>
      <c r="Q140" s="11">
        <v>43704</v>
      </c>
      <c r="R140" s="11">
        <v>43704</v>
      </c>
      <c r="S140" s="8"/>
    </row>
    <row r="141" spans="1:19" s="1" customFormat="1" ht="93" customHeight="1" x14ac:dyDescent="0.25">
      <c r="A141" s="1">
        <v>2018</v>
      </c>
      <c r="B141" s="2">
        <v>43374</v>
      </c>
      <c r="C141" s="2">
        <v>43465</v>
      </c>
      <c r="D141" s="4" t="s">
        <v>57</v>
      </c>
      <c r="E141" s="3">
        <v>5400</v>
      </c>
      <c r="F141" s="1" t="s">
        <v>192</v>
      </c>
      <c r="G141" s="5" t="str">
        <f>+VLOOKUP(F141,'[1]hoja 3'!$B$3:$C$831,2,0)</f>
        <v>VEHÍCULOS Y EQUIPO TERRESTRE DESTINADOS A SERVICIOS PÚBLICOS Y LA OPERACIÓN DE PROGRAMAS PÚBLICOS.</v>
      </c>
      <c r="H141" s="6">
        <v>1852161130</v>
      </c>
      <c r="I141" s="6">
        <v>2783626384.6899996</v>
      </c>
      <c r="J141" s="6">
        <v>716708451.71000016</v>
      </c>
      <c r="K141" s="6">
        <v>716708451.71000016</v>
      </c>
      <c r="L141" s="6">
        <v>716708451.71000016</v>
      </c>
      <c r="M141" s="6">
        <v>716708451.71000016</v>
      </c>
      <c r="N141" s="9" t="s">
        <v>210</v>
      </c>
      <c r="O141" s="10" t="s">
        <v>212</v>
      </c>
      <c r="P141" s="8" t="s">
        <v>213</v>
      </c>
      <c r="Q141" s="11">
        <v>43704</v>
      </c>
      <c r="R141" s="11">
        <v>43704</v>
      </c>
      <c r="S141" s="8"/>
    </row>
    <row r="142" spans="1:19" s="1" customFormat="1" ht="93" customHeight="1" x14ac:dyDescent="0.25">
      <c r="A142" s="1">
        <v>2018</v>
      </c>
      <c r="B142" s="2">
        <v>43374</v>
      </c>
      <c r="C142" s="2">
        <v>43465</v>
      </c>
      <c r="D142" s="4" t="s">
        <v>57</v>
      </c>
      <c r="E142" s="3">
        <v>5400</v>
      </c>
      <c r="F142" s="1" t="s">
        <v>193</v>
      </c>
      <c r="G142" s="5" t="str">
        <f>+VLOOKUP(F142,'[1]hoja 3'!$B$3:$C$831,2,0)</f>
        <v>EQUIPO FERROVIARIO</v>
      </c>
      <c r="H142" s="6">
        <v>1852161130</v>
      </c>
      <c r="I142" s="6">
        <v>2783626384.6899996</v>
      </c>
      <c r="J142" s="6">
        <v>716708451.71000016</v>
      </c>
      <c r="K142" s="6">
        <v>716708451.71000016</v>
      </c>
      <c r="L142" s="6">
        <v>716708451.71000016</v>
      </c>
      <c r="M142" s="6">
        <v>716708451.71000016</v>
      </c>
      <c r="N142" s="9" t="s">
        <v>210</v>
      </c>
      <c r="O142" s="10" t="s">
        <v>212</v>
      </c>
      <c r="P142" s="8" t="s">
        <v>213</v>
      </c>
      <c r="Q142" s="11">
        <v>43704</v>
      </c>
      <c r="R142" s="11">
        <v>43704</v>
      </c>
      <c r="S142" s="8"/>
    </row>
    <row r="143" spans="1:19" s="1" customFormat="1" ht="93" customHeight="1" x14ac:dyDescent="0.25">
      <c r="A143" s="1">
        <v>2018</v>
      </c>
      <c r="B143" s="2">
        <v>43374</v>
      </c>
      <c r="C143" s="2">
        <v>43465</v>
      </c>
      <c r="D143" s="4" t="s">
        <v>57</v>
      </c>
      <c r="E143" s="3">
        <v>5600</v>
      </c>
      <c r="F143" s="1" t="s">
        <v>194</v>
      </c>
      <c r="G143" s="5" t="str">
        <f>+VLOOKUP(F143,'[1]hoja 3'!$B$3:$C$831,2,0)</f>
        <v>MAQUINARIA Y EQUIPO INDUSTRIAL</v>
      </c>
      <c r="H143" s="6">
        <v>1852161130</v>
      </c>
      <c r="I143" s="6">
        <v>2783626384.6899996</v>
      </c>
      <c r="J143" s="6">
        <v>716708451.71000016</v>
      </c>
      <c r="K143" s="6">
        <v>716708451.71000016</v>
      </c>
      <c r="L143" s="6">
        <v>716708451.71000016</v>
      </c>
      <c r="M143" s="6">
        <v>716708451.71000016</v>
      </c>
      <c r="N143" s="9" t="s">
        <v>210</v>
      </c>
      <c r="O143" s="10" t="s">
        <v>212</v>
      </c>
      <c r="P143" s="8" t="s">
        <v>213</v>
      </c>
      <c r="Q143" s="11">
        <v>43704</v>
      </c>
      <c r="R143" s="11">
        <v>43704</v>
      </c>
      <c r="S143" s="8"/>
    </row>
    <row r="144" spans="1:19" s="1" customFormat="1" ht="93" customHeight="1" x14ac:dyDescent="0.25">
      <c r="A144" s="1">
        <v>2018</v>
      </c>
      <c r="B144" s="2">
        <v>43374</v>
      </c>
      <c r="C144" s="2">
        <v>43465</v>
      </c>
      <c r="D144" s="4" t="s">
        <v>57</v>
      </c>
      <c r="E144" s="3">
        <v>5600</v>
      </c>
      <c r="F144" s="1" t="s">
        <v>195</v>
      </c>
      <c r="G144" s="5" t="str">
        <f>+VLOOKUP(F144,'[1]hoja 3'!$B$3:$C$831,2,0)</f>
        <v>MAQUINARIA Y EQUIPO DE CONSTRUCCIÓN</v>
      </c>
      <c r="H144" s="6">
        <v>1852161130</v>
      </c>
      <c r="I144" s="6">
        <v>2783626384.6899996</v>
      </c>
      <c r="J144" s="6">
        <v>716708451.71000016</v>
      </c>
      <c r="K144" s="6">
        <v>716708451.71000016</v>
      </c>
      <c r="L144" s="6">
        <v>716708451.71000016</v>
      </c>
      <c r="M144" s="6">
        <v>716708451.71000016</v>
      </c>
      <c r="N144" s="9" t="s">
        <v>210</v>
      </c>
      <c r="O144" s="10" t="s">
        <v>212</v>
      </c>
      <c r="P144" s="8" t="s">
        <v>213</v>
      </c>
      <c r="Q144" s="11">
        <v>43704</v>
      </c>
      <c r="R144" s="11">
        <v>43704</v>
      </c>
      <c r="S144" s="8"/>
    </row>
    <row r="145" spans="1:19" s="1" customFormat="1" ht="93" customHeight="1" x14ac:dyDescent="0.25">
      <c r="A145" s="1">
        <v>2018</v>
      </c>
      <c r="B145" s="2">
        <v>43374</v>
      </c>
      <c r="C145" s="2">
        <v>43465</v>
      </c>
      <c r="D145" s="4" t="s">
        <v>57</v>
      </c>
      <c r="E145" s="3">
        <v>5600</v>
      </c>
      <c r="F145" s="1" t="s">
        <v>196</v>
      </c>
      <c r="G145" s="5" t="str">
        <f>+VLOOKUP(F145,'[1]hoja 3'!$B$3:$C$831,2,0)</f>
        <v>SISTEMAS DE AIRE ACONDICIONADO, CALEFACCIÓN Y DE REFRIGERACIÓN INDUSTRIAL Y COMERCIAL</v>
      </c>
      <c r="H145" s="6">
        <v>1852161130</v>
      </c>
      <c r="I145" s="6">
        <v>2783626384.6899996</v>
      </c>
      <c r="J145" s="6">
        <v>716708451.71000016</v>
      </c>
      <c r="K145" s="6">
        <v>716708451.71000016</v>
      </c>
      <c r="L145" s="6">
        <v>716708451.71000016</v>
      </c>
      <c r="M145" s="6">
        <v>716708451.71000016</v>
      </c>
      <c r="N145" s="9" t="s">
        <v>210</v>
      </c>
      <c r="O145" s="10" t="s">
        <v>212</v>
      </c>
      <c r="P145" s="8" t="s">
        <v>213</v>
      </c>
      <c r="Q145" s="11">
        <v>43704</v>
      </c>
      <c r="R145" s="11">
        <v>43704</v>
      </c>
      <c r="S145" s="8"/>
    </row>
    <row r="146" spans="1:19" s="1" customFormat="1" ht="93" customHeight="1" x14ac:dyDescent="0.25">
      <c r="A146" s="1">
        <v>2018</v>
      </c>
      <c r="B146" s="2">
        <v>43374</v>
      </c>
      <c r="C146" s="2">
        <v>43465</v>
      </c>
      <c r="D146" s="4" t="s">
        <v>57</v>
      </c>
      <c r="E146" s="3">
        <v>5600</v>
      </c>
      <c r="F146" s="1" t="s">
        <v>197</v>
      </c>
      <c r="G146" s="5" t="str">
        <f>+VLOOKUP(F146,'[1]hoja 3'!$B$3:$C$831,2,0)</f>
        <v>EQUIPO DE COMUNICACIÓN Y TELECOMUNICACIÓN</v>
      </c>
      <c r="H146" s="6">
        <v>1852161130</v>
      </c>
      <c r="I146" s="6">
        <v>2783626384.6899996</v>
      </c>
      <c r="J146" s="6">
        <v>716708451.71000016</v>
      </c>
      <c r="K146" s="6">
        <v>716708451.71000016</v>
      </c>
      <c r="L146" s="6">
        <v>716708451.71000016</v>
      </c>
      <c r="M146" s="6">
        <v>716708451.71000016</v>
      </c>
      <c r="N146" s="9" t="s">
        <v>210</v>
      </c>
      <c r="O146" s="10" t="s">
        <v>212</v>
      </c>
      <c r="P146" s="8" t="s">
        <v>213</v>
      </c>
      <c r="Q146" s="11">
        <v>43704</v>
      </c>
      <c r="R146" s="11">
        <v>43704</v>
      </c>
      <c r="S146" s="8"/>
    </row>
    <row r="147" spans="1:19" s="1" customFormat="1" ht="93" customHeight="1" x14ac:dyDescent="0.25">
      <c r="A147" s="1">
        <v>2018</v>
      </c>
      <c r="B147" s="2">
        <v>43374</v>
      </c>
      <c r="C147" s="2">
        <v>43465</v>
      </c>
      <c r="D147" s="4" t="s">
        <v>57</v>
      </c>
      <c r="E147" s="3">
        <v>5600</v>
      </c>
      <c r="F147" s="1" t="s">
        <v>198</v>
      </c>
      <c r="G147" s="5" t="str">
        <f>+VLOOKUP(F147,'[1]hoja 3'!$B$3:$C$831,2,0)</f>
        <v>EQUIPOS DE GENERACIÓN ELÉCTRICA, APARATOS Y ACCESORIOS ELÉCTRICOS</v>
      </c>
      <c r="H147" s="6">
        <v>1852161130</v>
      </c>
      <c r="I147" s="6">
        <v>2783626384.6899996</v>
      </c>
      <c r="J147" s="6">
        <v>716708451.71000016</v>
      </c>
      <c r="K147" s="6">
        <v>716708451.71000016</v>
      </c>
      <c r="L147" s="6">
        <v>716708451.71000016</v>
      </c>
      <c r="M147" s="6">
        <v>716708451.71000016</v>
      </c>
      <c r="N147" s="9" t="s">
        <v>210</v>
      </c>
      <c r="O147" s="10" t="s">
        <v>212</v>
      </c>
      <c r="P147" s="8" t="s">
        <v>213</v>
      </c>
      <c r="Q147" s="11">
        <v>43704</v>
      </c>
      <c r="R147" s="11">
        <v>43704</v>
      </c>
      <c r="S147" s="8"/>
    </row>
    <row r="148" spans="1:19" s="1" customFormat="1" ht="93" customHeight="1" x14ac:dyDescent="0.25">
      <c r="A148" s="1">
        <v>2018</v>
      </c>
      <c r="B148" s="2">
        <v>43374</v>
      </c>
      <c r="C148" s="2">
        <v>43465</v>
      </c>
      <c r="D148" s="4" t="s">
        <v>57</v>
      </c>
      <c r="E148" s="3">
        <v>5600</v>
      </c>
      <c r="F148" s="1" t="s">
        <v>199</v>
      </c>
      <c r="G148" s="5" t="str">
        <f>+VLOOKUP(F148,'[1]hoja 3'!$B$3:$C$831,2,0)</f>
        <v>HERRAMIENTAS Y MÁQUINAS-HERRAMIENTA</v>
      </c>
      <c r="H148" s="6">
        <v>1852161130</v>
      </c>
      <c r="I148" s="6">
        <v>2783626384.6899996</v>
      </c>
      <c r="J148" s="6">
        <v>716708451.71000016</v>
      </c>
      <c r="K148" s="6">
        <v>716708451.71000016</v>
      </c>
      <c r="L148" s="6">
        <v>716708451.71000016</v>
      </c>
      <c r="M148" s="6">
        <v>716708451.71000016</v>
      </c>
      <c r="N148" s="9" t="s">
        <v>210</v>
      </c>
      <c r="O148" s="10" t="s">
        <v>212</v>
      </c>
      <c r="P148" s="8" t="s">
        <v>213</v>
      </c>
      <c r="Q148" s="11">
        <v>43704</v>
      </c>
      <c r="R148" s="11">
        <v>43704</v>
      </c>
      <c r="S148" s="8"/>
    </row>
    <row r="149" spans="1:19" s="1" customFormat="1" ht="93" customHeight="1" x14ac:dyDescent="0.25">
      <c r="A149" s="1">
        <v>2018</v>
      </c>
      <c r="B149" s="2">
        <v>43374</v>
      </c>
      <c r="C149" s="2">
        <v>43465</v>
      </c>
      <c r="D149" s="4" t="s">
        <v>57</v>
      </c>
      <c r="E149" s="3">
        <v>5600</v>
      </c>
      <c r="F149" s="1" t="s">
        <v>200</v>
      </c>
      <c r="G149" s="5" t="str">
        <f>+VLOOKUP(F149,'[1]hoja 3'!$B$3:$C$831,2,0)</f>
        <v>OTROS EQUIPOS</v>
      </c>
      <c r="H149" s="6">
        <v>1852161130</v>
      </c>
      <c r="I149" s="6">
        <v>2783626384.6899996</v>
      </c>
      <c r="J149" s="6">
        <v>716708451.71000016</v>
      </c>
      <c r="K149" s="6">
        <v>716708451.71000016</v>
      </c>
      <c r="L149" s="6">
        <v>716708451.71000016</v>
      </c>
      <c r="M149" s="6">
        <v>716708451.71000016</v>
      </c>
      <c r="N149" s="9" t="s">
        <v>210</v>
      </c>
      <c r="O149" s="10" t="s">
        <v>212</v>
      </c>
      <c r="P149" s="8" t="s">
        <v>213</v>
      </c>
      <c r="Q149" s="11">
        <v>43704</v>
      </c>
      <c r="R149" s="11">
        <v>43704</v>
      </c>
      <c r="S149" s="8"/>
    </row>
    <row r="150" spans="1:19" s="1" customFormat="1" ht="93" customHeight="1" x14ac:dyDescent="0.25">
      <c r="A150" s="1">
        <v>2018</v>
      </c>
      <c r="B150" s="2">
        <v>43374</v>
      </c>
      <c r="C150" s="2">
        <v>43465</v>
      </c>
      <c r="D150" s="4" t="s">
        <v>57</v>
      </c>
      <c r="E150" s="3">
        <v>5800</v>
      </c>
      <c r="F150" s="1" t="s">
        <v>201</v>
      </c>
      <c r="G150" s="5" t="str">
        <f>+VLOOKUP(F150,'[1]hoja 3'!$B$3:$C$831,2,0)</f>
        <v>ADQUISICIÓN DE TERRENOS</v>
      </c>
      <c r="H150" s="6">
        <v>1852161130</v>
      </c>
      <c r="I150" s="6">
        <v>2783626384.6899996</v>
      </c>
      <c r="J150" s="6">
        <v>716708451.71000016</v>
      </c>
      <c r="K150" s="6">
        <v>716708451.71000016</v>
      </c>
      <c r="L150" s="6">
        <v>716708451.71000016</v>
      </c>
      <c r="M150" s="6">
        <v>716708451.71000016</v>
      </c>
      <c r="N150" s="9" t="s">
        <v>210</v>
      </c>
      <c r="O150" s="10" t="s">
        <v>212</v>
      </c>
      <c r="P150" s="8" t="s">
        <v>213</v>
      </c>
      <c r="Q150" s="11">
        <v>43704</v>
      </c>
      <c r="R150" s="11">
        <v>43704</v>
      </c>
      <c r="S150" s="8"/>
    </row>
    <row r="151" spans="1:19" s="1" customFormat="1" ht="93" customHeight="1" x14ac:dyDescent="0.25">
      <c r="A151" s="1">
        <v>2018</v>
      </c>
      <c r="B151" s="2">
        <v>43374</v>
      </c>
      <c r="C151" s="2">
        <v>43465</v>
      </c>
      <c r="D151" s="4" t="s">
        <v>57</v>
      </c>
      <c r="E151" s="3">
        <v>5800</v>
      </c>
      <c r="F151" s="1" t="s">
        <v>202</v>
      </c>
      <c r="G151" s="5" t="str">
        <f>+VLOOKUP(F151,'[1]hoja 3'!$B$3:$C$831,2,0)</f>
        <v>ADJUDICACIONES, EXPROPIACIONES E INDEMNIZACIONES DE TERRENOS</v>
      </c>
      <c r="H151" s="6">
        <v>1852161130</v>
      </c>
      <c r="I151" s="6">
        <v>2783626384.6899996</v>
      </c>
      <c r="J151" s="6">
        <v>716708451.71000016</v>
      </c>
      <c r="K151" s="6">
        <v>716708451.71000016</v>
      </c>
      <c r="L151" s="6">
        <v>716708451.71000016</v>
      </c>
      <c r="M151" s="6">
        <v>716708451.71000016</v>
      </c>
      <c r="N151" s="9" t="s">
        <v>210</v>
      </c>
      <c r="O151" s="10" t="s">
        <v>212</v>
      </c>
      <c r="P151" s="8" t="s">
        <v>213</v>
      </c>
      <c r="Q151" s="11">
        <v>43704</v>
      </c>
      <c r="R151" s="11">
        <v>43704</v>
      </c>
      <c r="S151" s="8"/>
    </row>
    <row r="152" spans="1:19" s="1" customFormat="1" ht="93" customHeight="1" x14ac:dyDescent="0.25">
      <c r="A152" s="1">
        <v>2018</v>
      </c>
      <c r="B152" s="2">
        <v>43374</v>
      </c>
      <c r="C152" s="2">
        <v>43465</v>
      </c>
      <c r="D152" s="4" t="s">
        <v>57</v>
      </c>
      <c r="E152" s="3">
        <v>5900</v>
      </c>
      <c r="F152" s="1" t="s">
        <v>203</v>
      </c>
      <c r="G152" s="5" t="str">
        <f>+VLOOKUP(F152,'[1]hoja 3'!$B$3:$C$831,2,0)</f>
        <v>SOFTWARE</v>
      </c>
      <c r="H152" s="6">
        <v>1852161130</v>
      </c>
      <c r="I152" s="6">
        <v>2783626384.6899996</v>
      </c>
      <c r="J152" s="6">
        <v>716708451.71000016</v>
      </c>
      <c r="K152" s="6">
        <v>716708451.71000016</v>
      </c>
      <c r="L152" s="6">
        <v>716708451.71000016</v>
      </c>
      <c r="M152" s="6">
        <v>716708451.71000016</v>
      </c>
      <c r="N152" s="9" t="s">
        <v>210</v>
      </c>
      <c r="O152" s="10" t="s">
        <v>212</v>
      </c>
      <c r="P152" s="8" t="s">
        <v>213</v>
      </c>
      <c r="Q152" s="11">
        <v>43704</v>
      </c>
      <c r="R152" s="11">
        <v>43704</v>
      </c>
      <c r="S152" s="8"/>
    </row>
    <row r="153" spans="1:19" s="1" customFormat="1" ht="93" customHeight="1" x14ac:dyDescent="0.25">
      <c r="A153" s="1">
        <v>2018</v>
      </c>
      <c r="B153" s="2">
        <v>43374</v>
      </c>
      <c r="C153" s="2">
        <v>43465</v>
      </c>
      <c r="D153" s="4" t="s">
        <v>58</v>
      </c>
      <c r="E153" s="3">
        <v>6200</v>
      </c>
      <c r="F153" s="1" t="s">
        <v>204</v>
      </c>
      <c r="G153" s="5" t="str">
        <f>+VLOOKUP(F153,'[1]hoja 3'!$B$3:$C$831,2,0)</f>
        <v>OTRAS CONSTRUCCIONES DE INGENIERÍA CIVIL U OBRA PESADA</v>
      </c>
      <c r="H153" s="6">
        <v>2401294997</v>
      </c>
      <c r="I153" s="6">
        <v>2085973469.9000001</v>
      </c>
      <c r="J153" s="6">
        <v>2085049150.23</v>
      </c>
      <c r="K153" s="6">
        <v>2085049150.23</v>
      </c>
      <c r="L153" s="6">
        <v>2085049150.23</v>
      </c>
      <c r="M153" s="6">
        <v>2085049150.23</v>
      </c>
      <c r="N153" s="8" t="s">
        <v>211</v>
      </c>
      <c r="O153" s="10" t="s">
        <v>212</v>
      </c>
      <c r="P153" s="8" t="s">
        <v>213</v>
      </c>
      <c r="Q153" s="11">
        <v>43704</v>
      </c>
      <c r="R153" s="11">
        <v>43704</v>
      </c>
      <c r="S153" s="8"/>
    </row>
    <row r="154" spans="1:19" s="1" customFormat="1" ht="93" customHeight="1" x14ac:dyDescent="0.25">
      <c r="A154" s="1">
        <v>2018</v>
      </c>
      <c r="B154" s="2">
        <v>43374</v>
      </c>
      <c r="C154" s="2">
        <v>43465</v>
      </c>
      <c r="D154" s="4" t="s">
        <v>58</v>
      </c>
      <c r="E154" s="3">
        <v>6300</v>
      </c>
      <c r="F154" s="1" t="s">
        <v>205</v>
      </c>
      <c r="G154" s="5" t="str">
        <f>+VLOOKUP(F154,'[1]hoja 3'!$B$3:$C$831,2,0)</f>
        <v>EJECUCIÓN DE PROYECTOS PRODUCTIVOS NO INCLUIDOS EN CONCEPTOS ANTERIORES DE ESTE CAPÍTULO</v>
      </c>
      <c r="H154" s="6">
        <v>2401294997</v>
      </c>
      <c r="I154" s="6">
        <v>2085973469.9000001</v>
      </c>
      <c r="J154" s="6">
        <v>2085049150.23</v>
      </c>
      <c r="K154" s="6">
        <v>2085049150.23</v>
      </c>
      <c r="L154" s="6">
        <v>2085049150.23</v>
      </c>
      <c r="M154" s="6">
        <v>2085049150.23</v>
      </c>
      <c r="N154" s="8" t="s">
        <v>211</v>
      </c>
      <c r="O154" s="10" t="s">
        <v>212</v>
      </c>
      <c r="P154" s="8" t="s">
        <v>213</v>
      </c>
      <c r="Q154" s="11">
        <v>43704</v>
      </c>
      <c r="R154" s="11">
        <v>43704</v>
      </c>
      <c r="S154" s="8"/>
    </row>
  </sheetData>
  <mergeCells count="7">
    <mergeCell ref="A6:S6"/>
    <mergeCell ref="A2:C2"/>
    <mergeCell ref="D2:F2"/>
    <mergeCell ref="G2:I2"/>
    <mergeCell ref="A3:C3"/>
    <mergeCell ref="D3:F3"/>
    <mergeCell ref="G3:I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2019-08-22T15:37:32Z</dcterms:created>
  <dcterms:modified xsi:type="dcterms:W3CDTF">2019-08-28T17:10:54Z</dcterms:modified>
</cp:coreProperties>
</file>