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75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calcChain.xml><?xml version="1.0" encoding="utf-8"?>
<calcChain xmlns="http://schemas.openxmlformats.org/spreadsheetml/2006/main">
  <c r="AB9" i="1" l="1"/>
  <c r="AB10" i="1"/>
  <c r="AB11" i="1"/>
  <c r="AB12" i="1"/>
  <c r="AB13" i="1"/>
  <c r="AB14" i="1"/>
  <c r="T9" i="1"/>
  <c r="T10" i="1"/>
  <c r="T11" i="1"/>
  <c r="T12" i="1"/>
  <c r="T13" i="1"/>
  <c r="T14" i="1"/>
  <c r="T8" i="1"/>
  <c r="AB8" i="1" l="1"/>
</calcChain>
</file>

<file path=xl/sharedStrings.xml><?xml version="1.0" encoding="utf-8"?>
<sst xmlns="http://schemas.openxmlformats.org/spreadsheetml/2006/main" count="497" uniqueCount="217">
  <si>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</si>
  <si>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</si>
  <si>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</si>
  <si>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</si>
  <si>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</si>
  <si>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</si>
  <si>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</si>
  <si>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</si>
  <si>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</si>
  <si>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</si>
  <si>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</si>
  <si>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</si>
  <si>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</si>
  <si>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</si>
  <si>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</si>
  <si>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</si>
  <si>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</si>
  <si>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</si>
  <si>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</si>
  <si>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</si>
  <si>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</si>
  <si>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</si>
  <si>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</si>
  <si>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</si>
  <si>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</si>
  <si>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</si>
  <si>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</si>
  <si>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</si>
  <si>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</si>
  <si>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</si>
  <si>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</si>
  <si>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</si>
  <si>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</si>
  <si>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</si>
  <si>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</si>
  <si>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</si>
  <si>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</si>
  <si>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</si>
  <si>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</si>
  <si>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</si>
  <si>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</si>
  <si>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</si>
  <si>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</si>
  <si>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</si>
  <si>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</si>
  <si>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</si>
  <si>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</si>
  <si>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</si>
  <si>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</si>
  <si>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</si>
  <si>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</si>
  <si>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</si>
  <si>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</si>
  <si>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</si>
  <si>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</si>
  <si>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</si>
  <si>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</si>
  <si>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</si>
  <si>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</si>
  <si>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</si>
  <si>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</si>
  <si>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</si>
  <si>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</si>
  <si>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</si>
  <si>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</si>
  <si>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</si>
  <si>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</si>
  <si>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</si>
  <si>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</si>
  <si>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</si>
  <si>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</si>
  <si>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</si>
  <si>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</si>
  <si>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</si>
  <si>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</si>
  <si>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</si>
  <si>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</si>
  <si>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</si>
  <si>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</si>
  <si>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</si>
  <si>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</si>
  <si>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</si>
  <si>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</si>
  <si>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</si>
  <si>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</si>
  <si>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</si>
  <si>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</si>
  <si>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</si>
  <si>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</si>
  <si>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</si>
  <si>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</si>
  <si>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</si>
  <si>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</si>
  <si>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</si>
  <si>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</si>
  <si>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</si>
  <si>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</si>
  <si>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</si>
  <si>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</si>
  <si>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</si>
  <si>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</si>
  <si>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</si>
  <si>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</si>
  <si>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</si>
  <si>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</si>
  <si>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</si>
  <si>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</si>
  <si>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</si>
  <si>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</si>
  <si>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</si>
  <si>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</si>
  <si>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</si>
  <si>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</si>
  <si>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</si>
  <si>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</si>
  <si>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</si>
  <si>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</si>
  <si>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</si>
  <si>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</si>
  <si>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</si>
  <si>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</si>
  <si>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</si>
  <si>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</si>
  <si>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</si>
  <si>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</si>
  <si>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</si>
  <si>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</si>
  <si>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</si>
  <si>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</si>
  <si>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</si>
  <si>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</si>
  <si>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</si>
  <si>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</si>
  <si>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</si>
  <si>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</si>
  <si>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</si>
  <si>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</si>
  <si>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</si>
  <si>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</si>
  <si>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</si>
  <si>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</si>
  <si>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</si>
  <si>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</si>
  <si>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</si>
  <si>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</si>
  <si>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</si>
  <si>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</si>
  <si>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</si>
  <si>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</si>
  <si>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</si>
  <si>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</si>
  <si>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Nacional</t>
  </si>
  <si>
    <t>N/A</t>
  </si>
  <si>
    <t>Transferencia electrónica</t>
  </si>
  <si>
    <t>https://www.transparencia.cdmx.gob.mx/storage/app/uploads/public/5c9/d02/548/5c9d025483c68565610383.docx</t>
  </si>
  <si>
    <t>Recursos propios</t>
  </si>
  <si>
    <t>Vigilancia y supervisión por parte del área usuaria</t>
  </si>
  <si>
    <t>Coordinación de Normatividad y Contratación de Servicios</t>
  </si>
  <si>
    <t>Ninguna</t>
  </si>
  <si>
    <t>No aplica</t>
  </si>
  <si>
    <t>Este contrato no llevo a cabo convenio modificatorio</t>
  </si>
  <si>
    <t>No se llevo a cabo convenio modificatorio</t>
  </si>
  <si>
    <t>https://www.transparencia.cdmx.gob.mx/storage/app/uploads/public/5b8/9b4/fe9/5b89b4fe92827821382921.docx</t>
  </si>
  <si>
    <t>https://www.transparencia.cdmx.gob.mx/storage/app/uploads/public/5b8/9b9/dfa/5b89b9dfa1131343532945.docx</t>
  </si>
  <si>
    <t>CLEANING THOROUGHLY, S.A. DE C.V.</t>
  </si>
  <si>
    <t>CTH 120704 R65</t>
  </si>
  <si>
    <t>GERENCIA DE ALMACENES Y SUMINISTROS</t>
  </si>
  <si>
    <t>PROPIOS</t>
  </si>
  <si>
    <t>NA</t>
  </si>
  <si>
    <t>STC-CNCS-001/2017</t>
  </si>
  <si>
    <t>STC-CNCS-009/2017</t>
  </si>
  <si>
    <t>STC-CNCS-010/2017</t>
  </si>
  <si>
    <t>STC-CNCS-011/2017</t>
  </si>
  <si>
    <t>STC-CNCS-090/2017</t>
  </si>
  <si>
    <t>STC-CNCS-091/2017</t>
  </si>
  <si>
    <t>STC-CNCS-092/2017</t>
  </si>
  <si>
    <t>ART. 27 INCISO C), 28  SEGUNDO PARRAFO, 54 II-BIS Y 63 FRACC I,DE LA LADF Y 46 DE LA LPGEDF</t>
  </si>
  <si>
    <t>ART. 27 INCISO C), 28 SEGUNDO PARRAFO, 54 II-BIS ANTEPENÚLTIMO  Y PENÚLTIMO PARRAFO  Y 63 FRACC I, DEL LA LADF  Y 46 DE LPGEDF</t>
  </si>
  <si>
    <t>ART. 27 INCISO C), 28 SEGUNDO PARRAFO, 54 II-BIS ANTEPENÚLTIMO  Y PENÚLTIMO PARRAFO  Y 63 FRACC I DEL LA LADF  Y 46 DE LPGEDF</t>
  </si>
  <si>
    <t>ART. 27 INCISO C), 28 SEGUNDO PARRAFO, 54 II-BIS ANTEPENÚLTIMO  Y PENÚLTIMO PARRAFO  Y 63 DEL LA LAD  Y 46 DE LPGEDF</t>
  </si>
  <si>
    <t>27 INCISO C, 28, 54 FRACC II-BIS ANTEPENÚLTIMO Y PENÚLTIMO PÁRRAFO Y 63 FRACC I DE LA LADF</t>
  </si>
  <si>
    <t>27 INCISO C, 28, 54 FRACC II BIS ANTEPENÚLTIMO Y PENÚLTIMO PÁRRAFO Y 63 FRACC I DE LA LADF</t>
  </si>
  <si>
    <t>SUMINISTRO DE AGUA PURIFICADA EN GARRAFÓN DE 19 O 20 LITROS</t>
  </si>
  <si>
    <t>LIMPIEZA EN ESTACIONES Y TRENES EN TIEMPO DE MANIOBRA TURNO MATUTINO Y VESPERTINO Y LIMPIEZA PROFUNDA Y ABRILLANTADO TURNO NOCTURNO EN ESTACIONES DE LAS LÍNEAS 1,3,4,5, B Y EN INSTALACIONESFIJAS</t>
  </si>
  <si>
    <t>LIMPIEZA EN ESTACIONES Y TRENES EN TIEMPO DE MANIOBRA TURNO MATUTINO Y VESPERTINO Y LIMPIEZA PROFUNDA Y ABRILLANTADO TURNO NOCTURNO EN ESTACIONES DE LAS LÍNEAS  "A" Y 12</t>
  </si>
  <si>
    <t xml:space="preserve">LIMPIEZA EN ESTACIONES Y TRENES EN TIEMPO DE MANIOBRA TURNO MATUTINO Y VESPERTINO Y LIMPIEZA PROFUNDA Y ABRILLANTADO TURNO NOCTURNO EN ESTACIONES DE LAS LÍNEAS 2,6,7,8,9 LIMPIEZA Y LAVADO DE TRENES, LIMPIEZA EN TALLERES Y/O INSTALCIONES Y LIMPIEZA EN EDIFICIOS ADMINISTRATIVOS, POLICLÍNICAS </t>
  </si>
  <si>
    <t>SERVICIO INTEGRAL DE LIMPIEZA PROFESIONAL (PARTIDAS 1,3,4,5,11 Y 13)</t>
  </si>
  <si>
    <t>SERVICIO INTEGRAL DE LIMPIEZA PROFESIONAL (PARTIDAS 10 Y 12)</t>
  </si>
  <si>
    <t>SERVICIO  INTEGRAL DE LIMPIEZA PROFESIONAL (PARTIDAS 2,6,7,8,9, 14,15 Y 16)</t>
  </si>
  <si>
    <t>REISCO OPERADORA DE SERVICIOS, S.A. DE C.V.</t>
  </si>
  <si>
    <t>CONSORCIO MULTIGREEN, S.A. DE C.V.</t>
  </si>
  <si>
    <t>TECNOLIMPIEZA ECOTEC, S.A. DE C.V.</t>
  </si>
  <si>
    <t>ROS 120410 ENS</t>
  </si>
  <si>
    <t>CMU 130424 2A1</t>
  </si>
  <si>
    <t>TEC 090209 IE3</t>
  </si>
  <si>
    <t>CMU1304242A1</t>
  </si>
  <si>
    <t>conv mod 01 cto 90-17</t>
  </si>
  <si>
    <t>conv mod 01 cto 91-17</t>
  </si>
  <si>
    <t>conv mod 01 cto 92-17</t>
  </si>
  <si>
    <t>Incremento en el monto del contrato</t>
  </si>
  <si>
    <t>https://www.transparencia.cdmx.gob.mx/storage/app/uploads/public/5d9/77c/a50/5d977ca506b1c206527614.pdf</t>
  </si>
  <si>
    <t>https://www.transparencia.cdmx.gob.mx/storage/app/uploads/public/5d9/77c/e71/5d977ce71b635905763104.pdf</t>
  </si>
  <si>
    <t>https://www.transparencia.cdmx.gob.mx/storage/app/uploads/public/5d9/77d/117/5d977d11788f0067568344.pdf</t>
  </si>
  <si>
    <t>https://www.transparencia.cdmx.gob.mx/storage/app/uploads/public/5d9/77e/16d/5d977e16de8ba806340227.pdf</t>
  </si>
  <si>
    <t>https://www.transparencia.cdmx.gob.mx/storage/app/uploads/public/5d9/77e/62b/5d977e62b1b7c044066001.pdf</t>
  </si>
  <si>
    <t>https://www.transparencia.cdmx.gob.mx/storage/app/uploads/public/5d9/77e/9b6/5d977e9b6ec7a240398907.pdf</t>
  </si>
  <si>
    <t>https://www.transparencia.cdmx.gob.mx/storage/app/uploads/public/5d9/77e/f0b/5d977ef0b7284471470095.pdf</t>
  </si>
  <si>
    <t>https://www.transparencia.cdmx.gob.mx/storage/app/uploads/public/5d9/77f/957/5d977f957717f916822595.pdf</t>
  </si>
  <si>
    <t>https://www.transparencia.cdmx.gob.mx/storage/app/uploads/public/5d9/77f/f11/5d977ff112564203466178.pdf</t>
  </si>
  <si>
    <t>https://www.transparencia.cdmx.gob.mx/storage/app/uploads/public/5d9/b62/b27/5d9b62b276f49684152769.pdf</t>
  </si>
  <si>
    <t>https://www.transparencia.cdmx.gob.mx/storage/app/uploads/public/5d9/b63/ffb/5d9b63ffb0506899389492.pdf</t>
  </si>
  <si>
    <t>https://www.transparencia.cdmx.gob.mx/storage/app/uploads/public/5d9/b64/524/5d9b64524bace448476602.pdf</t>
  </si>
  <si>
    <t>https://www.transparencia.cdmx.gob.mx/storage/app/uploads/public/5d9/b64/804/5d9b64804e4a0311552389.pdf</t>
  </si>
  <si>
    <t>https://www.transparencia.cdmx.gob.mx/storage/app/uploads/public/5d9/b64/a29/5d9b64a29da3d126867894.pdf</t>
  </si>
  <si>
    <t>https://www.transparencia.cdmx.gob.mx/storage/app/uploads/public/5d9/b64/c5a/5d9b64c5a2cbb635924846.pdf</t>
  </si>
  <si>
    <t>https://www.transparencia.cdmx.gob.mx/storage/app/uploads/public/5d9/b64/ea8/5d9b64ea8b6c4969599908.pdf</t>
  </si>
  <si>
    <t>https://www.transparencia.cdmx.gob.mx/storage/app/uploads/public/5d9/b65/0b6/5d9b650b6c50f007943481.pdf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</si>
</sst>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44" fontId="7" fillId="3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5" fillId="0" borderId="1" xfId="2" applyFont="1" applyFill="1" applyBorder="1" applyAlignment="1">
      <alignment wrapText="1"/>
    </xf>
    <xf numFmtId="0" fontId="0" fillId="0" borderId="0" xfId="0" applyFont="1" applyFill="1" applyAlignment="1">
      <alignment horizontal="center" vertical="center"/>
    </xf>
    <xf numFmtId="0" fontId="5" fillId="0" borderId="1" xfId="2" applyFill="1" applyBorder="1"/>
    <xf numFmtId="0" fontId="0" fillId="0" borderId="0" xfId="0" applyFont="1" applyFill="1"/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6" fillId="3" borderId="1" xfId="3" applyFont="1" applyFill="1" applyBorder="1" applyAlignment="1">
      <alignment horizontal="center" vertical="center" wrapText="1"/>
    </xf>
    <xf numFmtId="44" fontId="8" fillId="3" borderId="1" xfId="3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6" fillId="3" borderId="1" xfId="3" applyNumberFormat="1" applyFont="1" applyFill="1" applyBorder="1" applyAlignment="1">
      <alignment horizontal="center" vertical="center" wrapText="1"/>
    </xf>
    <xf numFmtId="44" fontId="6" fillId="3" borderId="1" xfId="3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9/77e/62b/5d977e62b1b7c044066001.pdf" TargetMode="External"/><Relationship Id="rId13" Type="http://schemas.openxmlformats.org/officeDocument/2006/relationships/hyperlink" Target="https://www.transparencia.cdmx.gob.mx/storage/app/uploads/public/5d9/b62/b27/5d9b62b276f49684152769.pdf" TargetMode="External"/><Relationship Id="rId18" Type="http://schemas.openxmlformats.org/officeDocument/2006/relationships/hyperlink" Target="https://www.transparencia.cdmx.gob.mx/storage/app/uploads/public/5d9/b64/c5a/5d9b64c5a2cbb635924846.pdf" TargetMode="External"/><Relationship Id="rId3" Type="http://schemas.openxmlformats.org/officeDocument/2006/relationships/hyperlink" Target="https://www.transparencia.cdmx.gob.mx/storage/app/uploads/public/5b8/9b4/fe9/5b89b4fe92827821382921.doc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5d9/77e/16d/5d977e16de8ba806340227.pdf" TargetMode="External"/><Relationship Id="rId12" Type="http://schemas.openxmlformats.org/officeDocument/2006/relationships/hyperlink" Target="https://www.transparencia.cdmx.gob.mx/storage/app/uploads/public/5d9/77f/f11/5d977ff112564203466178.pdf" TargetMode="External"/><Relationship Id="rId17" Type="http://schemas.openxmlformats.org/officeDocument/2006/relationships/hyperlink" Target="https://www.transparencia.cdmx.gob.mx/storage/app/uploads/public/5d9/b64/a29/5d9b64a29da3d126867894.pdf" TargetMode="External"/><Relationship Id="rId2" Type="http://schemas.openxmlformats.org/officeDocument/2006/relationships/hyperlink" Target="https://www.transparencia.cdmx.gob.mx/storage/app/uploads/public/5b8/9b9/dfa/5b89b9dfa1131343532945.docx" TargetMode="External"/><Relationship Id="rId16" Type="http://schemas.openxmlformats.org/officeDocument/2006/relationships/hyperlink" Target="https://www.transparencia.cdmx.gob.mx/storage/app/uploads/public/5d9/b64/804/5d9b64804e4a0311552389.pdf" TargetMode="External"/><Relationship Id="rId20" Type="http://schemas.openxmlformats.org/officeDocument/2006/relationships/hyperlink" Target="https://www.transparencia.cdmx.gob.mx/storage/app/uploads/public/5d9/b65/0b6/5d9b650b6c50f007943481.pdf" TargetMode="External"/><Relationship Id="rId1" Type="http://schemas.openxmlformats.org/officeDocument/2006/relationships/hyperlink" Target="https://www.transparencia.cdmx.gob.mx/storage/app/uploads/public/5b8/9b9/dfa/5b89b9dfa1131343532945.docx" TargetMode="External"/><Relationship Id="rId6" Type="http://schemas.openxmlformats.org/officeDocument/2006/relationships/hyperlink" Target="https://www.transparencia.cdmx.gob.mx/storage/app/uploads/public/5b8/9b4/fe9/5b89b4fe92827821382921.docx" TargetMode="External"/><Relationship Id="rId11" Type="http://schemas.openxmlformats.org/officeDocument/2006/relationships/hyperlink" Target="https://www.transparencia.cdmx.gob.mx/storage/app/uploads/public/5d9/77f/957/5d977f957717f916822595.pdf" TargetMode="External"/><Relationship Id="rId5" Type="http://schemas.openxmlformats.org/officeDocument/2006/relationships/hyperlink" Target="https://www.transparencia.cdmx.gob.mx/storage/app/uploads/public/5b8/9b9/dfa/5b89b9dfa1131343532945.docx" TargetMode="External"/><Relationship Id="rId15" Type="http://schemas.openxmlformats.org/officeDocument/2006/relationships/hyperlink" Target="https://www.transparencia.cdmx.gob.mx/storage/app/uploads/public/5d9/b64/524/5d9b64524bace448476602.pdf" TargetMode="External"/><Relationship Id="rId10" Type="http://schemas.openxmlformats.org/officeDocument/2006/relationships/hyperlink" Target="https://www.transparencia.cdmx.gob.mx/storage/app/uploads/public/5d9/77e/f0b/5d977ef0b7284471470095.pdf" TargetMode="External"/><Relationship Id="rId19" Type="http://schemas.openxmlformats.org/officeDocument/2006/relationships/hyperlink" Target="https://www.transparencia.cdmx.gob.mx/storage/app/uploads/public/5d9/b64/ea8/5d9b64ea8b6c4969599908.pdf" TargetMode="External"/><Relationship Id="rId4" Type="http://schemas.openxmlformats.org/officeDocument/2006/relationships/hyperlink" Target="https://www.transparencia.cdmx.gob.mx/storage/app/uploads/public/5b8/9b9/dfa/5b89b9dfa1131343532945.docx" TargetMode="External"/><Relationship Id="rId9" Type="http://schemas.openxmlformats.org/officeDocument/2006/relationships/hyperlink" Target="https://www.transparencia.cdmx.gob.mx/storage/app/uploads/public/5d9/77e/9b6/5d977e9b6ec7a240398907.pdf" TargetMode="External"/><Relationship Id="rId14" Type="http://schemas.openxmlformats.org/officeDocument/2006/relationships/hyperlink" Target="https://www.transparencia.cdmx.gob.mx/storage/app/uploads/public/5d9/b63/ffb/5d9b63ffb0506899389492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9/77d/117/5d977d11788f0067568344.pdf" TargetMode="External"/><Relationship Id="rId2" Type="http://schemas.openxmlformats.org/officeDocument/2006/relationships/hyperlink" Target="https://www.transparencia.cdmx.gob.mx/storage/app/uploads/public/5d9/77c/e71/5d977ce71b635905763104.pdf" TargetMode="External"/><Relationship Id="rId1" Type="http://schemas.openxmlformats.org/officeDocument/2006/relationships/hyperlink" Target="https://www.transparencia.cdmx.gob.mx/storage/app/uploads/public/5d9/77c/a50/5d977ca506b1c2065276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H2" zoomScale="115" zoomScaleNormal="115" workbookViewId="0">
      <selection activeCell="I14" sqref="I14"/>
    </sheetView>
  </sheetViews>
  <sheetFormatPr baseColWidth="10" defaultColWidth="9.140625" defaultRowHeight="15" x14ac:dyDescent="0.25"/>
  <cols>
    <col min="1" max="1" width="10.85546875" customWidth="1"/>
    <col min="2" max="2" width="31.7109375" customWidth="1"/>
    <col min="3" max="3" width="30.42578125" customWidth="1"/>
    <col min="4" max="4" width="28.5703125" customWidth="1"/>
    <col min="5" max="5" width="16.28515625" bestFit="1" customWidth="1"/>
    <col min="6" max="6" width="53.5703125" bestFit="1" customWidth="1"/>
    <col min="7" max="7" width="66.7109375" customWidth="1"/>
    <col min="8" max="8" width="47" bestFit="1" customWidth="1"/>
    <col min="9" max="9" width="92.5703125" customWidth="1"/>
    <col min="10" max="10" width="52.85546875" customWidth="1"/>
    <col min="11" max="11" width="48.5703125" customWidth="1"/>
    <col min="12" max="12" width="26.28515625" bestFit="1" customWidth="1"/>
    <col min="13" max="13" width="28.140625" bestFit="1" customWidth="1"/>
    <col min="14" max="14" width="53.85546875" customWidth="1"/>
    <col min="15" max="15" width="69" bestFit="1" customWidth="1"/>
    <col min="16" max="16" width="48.85546875" customWidth="1"/>
    <col min="17" max="17" width="54.28515625" customWidth="1"/>
    <col min="18" max="18" width="30.28515625" bestFit="1" customWidth="1"/>
    <col min="19" max="19" width="16.5703125" customWidth="1"/>
    <col min="20" max="20" width="36.7109375" customWidth="1"/>
    <col min="21" max="21" width="39.28515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7" customWidth="1"/>
    <col min="27" max="27" width="118.140625" customWidth="1"/>
    <col min="28" max="28" width="31.85546875" customWidth="1"/>
    <col min="29" max="29" width="39.7109375" customWidth="1"/>
    <col min="30" max="30" width="35.7109375" customWidth="1"/>
    <col min="31" max="31" width="46" customWidth="1"/>
    <col min="32" max="32" width="77" bestFit="1" customWidth="1"/>
    <col min="33" max="33" width="27.140625" bestFit="1" customWidth="1"/>
    <col min="34" max="34" width="27.85546875" customWidth="1"/>
    <col min="35" max="35" width="55.5703125" bestFit="1" customWidth="1"/>
    <col min="36" max="36" width="42.140625" bestFit="1" customWidth="1"/>
    <col min="37" max="37" width="48.85546875" style="7" bestFit="1" customWidth="1"/>
    <col min="38" max="38" width="51.710937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53.5703125" customWidth="1"/>
    <col min="43" max="43" width="73.140625" bestFit="1" customWidth="1"/>
    <col min="44" max="44" width="17.5703125" bestFit="1" customWidth="1"/>
    <col min="45" max="45" width="20" bestFit="1" customWidth="1"/>
    <col min="46" max="46" width="15.28515625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s="7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7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39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11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24" customFormat="1" ht="30.75" customHeight="1" x14ac:dyDescent="0.25">
      <c r="A8" s="3">
        <v>2017</v>
      </c>
      <c r="B8" s="4">
        <v>42736</v>
      </c>
      <c r="C8" s="4">
        <v>43100</v>
      </c>
      <c r="D8" s="3" t="s">
        <v>109</v>
      </c>
      <c r="E8" s="3" t="s">
        <v>115</v>
      </c>
      <c r="F8" s="28" t="s">
        <v>169</v>
      </c>
      <c r="G8" s="29" t="s">
        <v>176</v>
      </c>
      <c r="H8" s="22" t="s">
        <v>210</v>
      </c>
      <c r="I8" s="30" t="s">
        <v>182</v>
      </c>
      <c r="J8" s="3">
        <v>1</v>
      </c>
      <c r="K8" s="30" t="s">
        <v>164</v>
      </c>
      <c r="L8" s="3" t="s">
        <v>150</v>
      </c>
      <c r="M8" s="3" t="s">
        <v>150</v>
      </c>
      <c r="N8" s="30" t="s">
        <v>164</v>
      </c>
      <c r="O8" s="30" t="s">
        <v>165</v>
      </c>
      <c r="P8" s="29" t="s">
        <v>166</v>
      </c>
      <c r="Q8" s="29" t="s">
        <v>166</v>
      </c>
      <c r="R8" s="28" t="s">
        <v>169</v>
      </c>
      <c r="S8" s="9">
        <v>42734</v>
      </c>
      <c r="T8" s="21">
        <f>U8/1.16</f>
        <v>2586206.8965517245</v>
      </c>
      <c r="U8" s="32">
        <v>3000000</v>
      </c>
      <c r="V8" s="33">
        <v>300000</v>
      </c>
      <c r="W8" s="33">
        <v>3000000</v>
      </c>
      <c r="X8" s="3" t="s">
        <v>151</v>
      </c>
      <c r="Y8" s="3" t="s">
        <v>152</v>
      </c>
      <c r="Z8" s="6" t="s">
        <v>153</v>
      </c>
      <c r="AA8" s="30" t="s">
        <v>182</v>
      </c>
      <c r="AB8" s="10">
        <f>T8*0.15</f>
        <v>387931.03448275867</v>
      </c>
      <c r="AC8" s="9">
        <v>42736</v>
      </c>
      <c r="AD8" s="9">
        <v>43100</v>
      </c>
      <c r="AE8" s="22" t="s">
        <v>203</v>
      </c>
      <c r="AF8" s="23" t="s">
        <v>163</v>
      </c>
      <c r="AG8" s="6" t="s">
        <v>155</v>
      </c>
      <c r="AH8" s="17" t="s">
        <v>167</v>
      </c>
      <c r="AI8" s="3">
        <v>1</v>
      </c>
      <c r="AJ8" s="3" t="s">
        <v>117</v>
      </c>
      <c r="AK8" s="3">
        <v>1</v>
      </c>
      <c r="AL8" s="3" t="s">
        <v>156</v>
      </c>
      <c r="AM8" s="23" t="s">
        <v>163</v>
      </c>
      <c r="AN8" s="23" t="s">
        <v>163</v>
      </c>
      <c r="AO8" s="23" t="s">
        <v>163</v>
      </c>
      <c r="AP8" s="22" t="s">
        <v>162</v>
      </c>
      <c r="AQ8" s="3" t="s">
        <v>157</v>
      </c>
      <c r="AR8" s="4">
        <v>43100</v>
      </c>
      <c r="AS8" s="4">
        <v>43830</v>
      </c>
      <c r="AT8" s="3" t="s">
        <v>158</v>
      </c>
    </row>
    <row r="9" spans="1:46" ht="45" x14ac:dyDescent="0.25">
      <c r="A9" s="3">
        <v>2017</v>
      </c>
      <c r="B9" s="4">
        <v>42736</v>
      </c>
      <c r="C9" s="4">
        <v>43100</v>
      </c>
      <c r="D9" s="3" t="s">
        <v>109</v>
      </c>
      <c r="E9" s="3" t="s">
        <v>115</v>
      </c>
      <c r="F9" s="28" t="s">
        <v>170</v>
      </c>
      <c r="G9" s="29" t="s">
        <v>177</v>
      </c>
      <c r="H9" s="22" t="s">
        <v>211</v>
      </c>
      <c r="I9" s="30" t="s">
        <v>183</v>
      </c>
      <c r="J9" s="31">
        <v>2</v>
      </c>
      <c r="K9" s="30" t="s">
        <v>189</v>
      </c>
      <c r="L9" s="3" t="s">
        <v>150</v>
      </c>
      <c r="M9" s="3" t="s">
        <v>150</v>
      </c>
      <c r="N9" s="30" t="s">
        <v>189</v>
      </c>
      <c r="O9" s="30" t="s">
        <v>192</v>
      </c>
      <c r="P9" s="29" t="s">
        <v>166</v>
      </c>
      <c r="Q9" s="29" t="s">
        <v>166</v>
      </c>
      <c r="R9" s="28" t="s">
        <v>170</v>
      </c>
      <c r="S9" s="9">
        <v>42734</v>
      </c>
      <c r="T9" s="21">
        <f t="shared" ref="T9:T14" si="0">U9/1.16</f>
        <v>33793103.448275864</v>
      </c>
      <c r="U9" s="32">
        <v>39200000</v>
      </c>
      <c r="V9" s="33">
        <v>3920000</v>
      </c>
      <c r="W9" s="33">
        <v>39200000</v>
      </c>
      <c r="X9" s="3" t="s">
        <v>151</v>
      </c>
      <c r="Y9" s="3" t="s">
        <v>152</v>
      </c>
      <c r="Z9" s="6" t="s">
        <v>153</v>
      </c>
      <c r="AA9" s="30" t="s">
        <v>183</v>
      </c>
      <c r="AB9" s="10">
        <f t="shared" ref="AB9:AB14" si="1">T9*0.15</f>
        <v>5068965.5172413792</v>
      </c>
      <c r="AC9" s="9">
        <v>42736</v>
      </c>
      <c r="AD9" s="9">
        <v>42855</v>
      </c>
      <c r="AE9" s="22" t="s">
        <v>204</v>
      </c>
      <c r="AF9" s="23" t="s">
        <v>163</v>
      </c>
      <c r="AG9" s="6" t="s">
        <v>155</v>
      </c>
      <c r="AH9" s="17" t="s">
        <v>167</v>
      </c>
      <c r="AI9" s="34">
        <v>2</v>
      </c>
      <c r="AJ9" s="3" t="s">
        <v>117</v>
      </c>
      <c r="AK9" s="35">
        <v>2</v>
      </c>
      <c r="AL9" s="3" t="s">
        <v>156</v>
      </c>
      <c r="AM9" s="23" t="s">
        <v>163</v>
      </c>
      <c r="AN9" s="23" t="s">
        <v>163</v>
      </c>
      <c r="AO9" s="23" t="s">
        <v>163</v>
      </c>
      <c r="AP9" s="22" t="s">
        <v>162</v>
      </c>
      <c r="AQ9" s="3" t="s">
        <v>157</v>
      </c>
      <c r="AR9" s="4">
        <v>43100</v>
      </c>
      <c r="AS9" s="4">
        <v>43830</v>
      </c>
      <c r="AT9" s="3" t="s">
        <v>158</v>
      </c>
    </row>
    <row r="10" spans="1:46" ht="45" x14ac:dyDescent="0.25">
      <c r="A10" s="3">
        <v>2017</v>
      </c>
      <c r="B10" s="4">
        <v>42736</v>
      </c>
      <c r="C10" s="4">
        <v>43100</v>
      </c>
      <c r="D10" s="3" t="s">
        <v>109</v>
      </c>
      <c r="E10" s="3" t="s">
        <v>115</v>
      </c>
      <c r="F10" s="28" t="s">
        <v>171</v>
      </c>
      <c r="G10" s="29" t="s">
        <v>178</v>
      </c>
      <c r="H10" s="22" t="s">
        <v>212</v>
      </c>
      <c r="I10" s="30" t="s">
        <v>184</v>
      </c>
      <c r="J10" s="3">
        <v>3</v>
      </c>
      <c r="K10" s="30" t="s">
        <v>190</v>
      </c>
      <c r="L10" s="3" t="s">
        <v>150</v>
      </c>
      <c r="M10" s="3" t="s">
        <v>150</v>
      </c>
      <c r="N10" s="30" t="s">
        <v>190</v>
      </c>
      <c r="O10" s="30" t="s">
        <v>193</v>
      </c>
      <c r="P10" s="29" t="s">
        <v>166</v>
      </c>
      <c r="Q10" s="29" t="s">
        <v>166</v>
      </c>
      <c r="R10" s="28" t="s">
        <v>171</v>
      </c>
      <c r="S10" s="9">
        <v>42734</v>
      </c>
      <c r="T10" s="21">
        <f t="shared" si="0"/>
        <v>15000000.000000002</v>
      </c>
      <c r="U10" s="32">
        <v>17400000</v>
      </c>
      <c r="V10" s="33">
        <v>1740000</v>
      </c>
      <c r="W10" s="33">
        <v>17400000</v>
      </c>
      <c r="X10" s="3" t="s">
        <v>151</v>
      </c>
      <c r="Y10" s="3" t="s">
        <v>152</v>
      </c>
      <c r="Z10" s="6" t="s">
        <v>153</v>
      </c>
      <c r="AA10" s="30" t="s">
        <v>184</v>
      </c>
      <c r="AB10" s="10">
        <f t="shared" si="1"/>
        <v>2250000</v>
      </c>
      <c r="AC10" s="9">
        <v>42736</v>
      </c>
      <c r="AD10" s="9">
        <v>42855</v>
      </c>
      <c r="AE10" s="22" t="s">
        <v>205</v>
      </c>
      <c r="AF10" s="23" t="s">
        <v>163</v>
      </c>
      <c r="AG10" s="6" t="s">
        <v>155</v>
      </c>
      <c r="AH10" s="17" t="s">
        <v>167</v>
      </c>
      <c r="AI10" s="3">
        <v>3</v>
      </c>
      <c r="AJ10" s="3" t="s">
        <v>117</v>
      </c>
      <c r="AK10" s="3">
        <v>3</v>
      </c>
      <c r="AL10" s="3" t="s">
        <v>156</v>
      </c>
      <c r="AM10" s="23" t="s">
        <v>163</v>
      </c>
      <c r="AN10" s="23" t="s">
        <v>163</v>
      </c>
      <c r="AO10" s="23" t="s">
        <v>163</v>
      </c>
      <c r="AP10" s="22" t="s">
        <v>162</v>
      </c>
      <c r="AQ10" s="3" t="s">
        <v>157</v>
      </c>
      <c r="AR10" s="4">
        <v>43100</v>
      </c>
      <c r="AS10" s="4">
        <v>43830</v>
      </c>
      <c r="AT10" s="3" t="s">
        <v>158</v>
      </c>
    </row>
    <row r="11" spans="1:46" ht="45" x14ac:dyDescent="0.25">
      <c r="A11" s="3">
        <v>2017</v>
      </c>
      <c r="B11" s="4">
        <v>42736</v>
      </c>
      <c r="C11" s="4">
        <v>43100</v>
      </c>
      <c r="D11" s="3" t="s">
        <v>109</v>
      </c>
      <c r="E11" s="3" t="s">
        <v>115</v>
      </c>
      <c r="F11" s="28" t="s">
        <v>172</v>
      </c>
      <c r="G11" s="29" t="s">
        <v>179</v>
      </c>
      <c r="H11" s="22" t="s">
        <v>213</v>
      </c>
      <c r="I11" s="30" t="s">
        <v>185</v>
      </c>
      <c r="J11" s="31">
        <v>4</v>
      </c>
      <c r="K11" s="30" t="s">
        <v>191</v>
      </c>
      <c r="L11" s="3" t="s">
        <v>150</v>
      </c>
      <c r="M11" s="3" t="s">
        <v>150</v>
      </c>
      <c r="N11" s="30" t="s">
        <v>191</v>
      </c>
      <c r="O11" s="30" t="s">
        <v>194</v>
      </c>
      <c r="P11" s="29" t="s">
        <v>166</v>
      </c>
      <c r="Q11" s="29" t="s">
        <v>166</v>
      </c>
      <c r="R11" s="28" t="s">
        <v>172</v>
      </c>
      <c r="S11" s="9">
        <v>42734</v>
      </c>
      <c r="T11" s="21">
        <f t="shared" si="0"/>
        <v>70862068.965517253</v>
      </c>
      <c r="U11" s="32">
        <v>82200000</v>
      </c>
      <c r="V11" s="33">
        <v>8220000</v>
      </c>
      <c r="W11" s="33">
        <v>82200000</v>
      </c>
      <c r="X11" s="3" t="s">
        <v>151</v>
      </c>
      <c r="Y11" s="3" t="s">
        <v>152</v>
      </c>
      <c r="Z11" s="6" t="s">
        <v>153</v>
      </c>
      <c r="AA11" s="30" t="s">
        <v>185</v>
      </c>
      <c r="AB11" s="10">
        <f t="shared" si="1"/>
        <v>10629310.344827587</v>
      </c>
      <c r="AC11" s="9">
        <v>42736</v>
      </c>
      <c r="AD11" s="9">
        <v>42855</v>
      </c>
      <c r="AE11" s="22" t="s">
        <v>206</v>
      </c>
      <c r="AF11" s="23" t="s">
        <v>163</v>
      </c>
      <c r="AG11" s="6" t="s">
        <v>155</v>
      </c>
      <c r="AH11" s="17" t="s">
        <v>167</v>
      </c>
      <c r="AI11" s="34">
        <v>4</v>
      </c>
      <c r="AJ11" s="3" t="s">
        <v>117</v>
      </c>
      <c r="AK11" s="35">
        <v>4</v>
      </c>
      <c r="AL11" s="3" t="s">
        <v>156</v>
      </c>
      <c r="AM11" s="23" t="s">
        <v>163</v>
      </c>
      <c r="AN11" s="23" t="s">
        <v>163</v>
      </c>
      <c r="AO11" s="23" t="s">
        <v>163</v>
      </c>
      <c r="AP11" s="22" t="s">
        <v>162</v>
      </c>
      <c r="AQ11" s="3" t="s">
        <v>157</v>
      </c>
      <c r="AR11" s="4">
        <v>43100</v>
      </c>
      <c r="AS11" s="4">
        <v>43830</v>
      </c>
      <c r="AT11" s="3" t="s">
        <v>158</v>
      </c>
    </row>
    <row r="12" spans="1:46" ht="45" x14ac:dyDescent="0.25">
      <c r="A12" s="3">
        <v>2017</v>
      </c>
      <c r="B12" s="4">
        <v>42736</v>
      </c>
      <c r="C12" s="4">
        <v>43100</v>
      </c>
      <c r="D12" s="3" t="s">
        <v>109</v>
      </c>
      <c r="E12" s="3" t="s">
        <v>115</v>
      </c>
      <c r="F12" s="28" t="s">
        <v>173</v>
      </c>
      <c r="G12" s="29" t="s">
        <v>180</v>
      </c>
      <c r="H12" s="22" t="s">
        <v>214</v>
      </c>
      <c r="I12" s="29" t="s">
        <v>186</v>
      </c>
      <c r="J12" s="3">
        <v>5</v>
      </c>
      <c r="K12" s="29" t="s">
        <v>189</v>
      </c>
      <c r="L12" s="3" t="s">
        <v>150</v>
      </c>
      <c r="M12" s="3" t="s">
        <v>150</v>
      </c>
      <c r="N12" s="29" t="s">
        <v>189</v>
      </c>
      <c r="O12" s="29" t="s">
        <v>192</v>
      </c>
      <c r="P12" s="29" t="s">
        <v>166</v>
      </c>
      <c r="Q12" s="29" t="s">
        <v>166</v>
      </c>
      <c r="R12" s="28" t="s">
        <v>173</v>
      </c>
      <c r="S12" s="9">
        <v>42853</v>
      </c>
      <c r="T12" s="21">
        <f t="shared" si="0"/>
        <v>41368448.275862075</v>
      </c>
      <c r="U12" s="32">
        <v>47987400</v>
      </c>
      <c r="V12" s="32"/>
      <c r="W12" s="32"/>
      <c r="X12" s="3" t="s">
        <v>151</v>
      </c>
      <c r="Y12" s="3" t="s">
        <v>152</v>
      </c>
      <c r="Z12" s="6" t="s">
        <v>153</v>
      </c>
      <c r="AA12" s="29" t="s">
        <v>186</v>
      </c>
      <c r="AB12" s="10">
        <f t="shared" si="1"/>
        <v>6205267.2413793113</v>
      </c>
      <c r="AC12" s="9">
        <v>42856</v>
      </c>
      <c r="AD12" s="9">
        <v>43100</v>
      </c>
      <c r="AE12" s="22" t="s">
        <v>207</v>
      </c>
      <c r="AF12" s="23" t="s">
        <v>163</v>
      </c>
      <c r="AG12" s="6" t="s">
        <v>155</v>
      </c>
      <c r="AH12" s="17" t="s">
        <v>167</v>
      </c>
      <c r="AI12" s="3">
        <v>5</v>
      </c>
      <c r="AJ12" s="3" t="s">
        <v>116</v>
      </c>
      <c r="AK12" s="3">
        <v>5</v>
      </c>
      <c r="AL12" s="3" t="s">
        <v>156</v>
      </c>
      <c r="AM12" s="23" t="s">
        <v>163</v>
      </c>
      <c r="AN12" s="23" t="s">
        <v>163</v>
      </c>
      <c r="AO12" s="23" t="s">
        <v>163</v>
      </c>
      <c r="AP12" s="22" t="s">
        <v>162</v>
      </c>
      <c r="AQ12" s="3" t="s">
        <v>157</v>
      </c>
      <c r="AR12" s="4">
        <v>43100</v>
      </c>
      <c r="AS12" s="4">
        <v>43830</v>
      </c>
      <c r="AT12" s="3" t="s">
        <v>158</v>
      </c>
    </row>
    <row r="13" spans="1:46" ht="45" x14ac:dyDescent="0.25">
      <c r="A13" s="3">
        <v>2017</v>
      </c>
      <c r="B13" s="4">
        <v>42736</v>
      </c>
      <c r="C13" s="4">
        <v>43100</v>
      </c>
      <c r="D13" s="3" t="s">
        <v>109</v>
      </c>
      <c r="E13" s="3" t="s">
        <v>115</v>
      </c>
      <c r="F13" s="28" t="s">
        <v>174</v>
      </c>
      <c r="G13" s="29" t="s">
        <v>180</v>
      </c>
      <c r="H13" s="22" t="s">
        <v>215</v>
      </c>
      <c r="I13" s="29" t="s">
        <v>187</v>
      </c>
      <c r="J13" s="31">
        <v>6</v>
      </c>
      <c r="K13" s="29" t="s">
        <v>190</v>
      </c>
      <c r="L13" s="3" t="s">
        <v>150</v>
      </c>
      <c r="M13" s="3" t="s">
        <v>150</v>
      </c>
      <c r="N13" s="29" t="s">
        <v>190</v>
      </c>
      <c r="O13" s="29" t="s">
        <v>195</v>
      </c>
      <c r="P13" s="29" t="s">
        <v>166</v>
      </c>
      <c r="Q13" s="29" t="s">
        <v>166</v>
      </c>
      <c r="R13" s="28" t="s">
        <v>174</v>
      </c>
      <c r="S13" s="9">
        <v>42853</v>
      </c>
      <c r="T13" s="21">
        <f t="shared" si="0"/>
        <v>19924137.931034483</v>
      </c>
      <c r="U13" s="32">
        <v>23112000</v>
      </c>
      <c r="V13" s="32"/>
      <c r="W13" s="32"/>
      <c r="X13" s="3" t="s">
        <v>151</v>
      </c>
      <c r="Y13" s="3" t="s">
        <v>152</v>
      </c>
      <c r="Z13" s="6" t="s">
        <v>153</v>
      </c>
      <c r="AA13" s="29" t="s">
        <v>187</v>
      </c>
      <c r="AB13" s="10">
        <f t="shared" si="1"/>
        <v>2988620.6896551722</v>
      </c>
      <c r="AC13" s="9">
        <v>42856</v>
      </c>
      <c r="AD13" s="9">
        <v>43100</v>
      </c>
      <c r="AE13" s="22" t="s">
        <v>208</v>
      </c>
      <c r="AF13" s="23" t="s">
        <v>163</v>
      </c>
      <c r="AG13" s="6" t="s">
        <v>155</v>
      </c>
      <c r="AH13" s="17" t="s">
        <v>167</v>
      </c>
      <c r="AI13" s="34">
        <v>6</v>
      </c>
      <c r="AJ13" s="3" t="s">
        <v>116</v>
      </c>
      <c r="AK13" s="35">
        <v>6</v>
      </c>
      <c r="AL13" s="3" t="s">
        <v>156</v>
      </c>
      <c r="AM13" s="23" t="s">
        <v>163</v>
      </c>
      <c r="AN13" s="23" t="s">
        <v>163</v>
      </c>
      <c r="AO13" s="23" t="s">
        <v>163</v>
      </c>
      <c r="AP13" s="22" t="s">
        <v>162</v>
      </c>
      <c r="AQ13" s="3" t="s">
        <v>157</v>
      </c>
      <c r="AR13" s="4">
        <v>43100</v>
      </c>
      <c r="AS13" s="4">
        <v>43830</v>
      </c>
      <c r="AT13" s="3" t="s">
        <v>158</v>
      </c>
    </row>
    <row r="14" spans="1:46" ht="45" x14ac:dyDescent="0.25">
      <c r="A14" s="3">
        <v>2017</v>
      </c>
      <c r="B14" s="4">
        <v>42736</v>
      </c>
      <c r="C14" s="4">
        <v>43100</v>
      </c>
      <c r="D14" s="3" t="s">
        <v>109</v>
      </c>
      <c r="E14" s="3" t="s">
        <v>115</v>
      </c>
      <c r="F14" s="28" t="s">
        <v>175</v>
      </c>
      <c r="G14" s="29" t="s">
        <v>181</v>
      </c>
      <c r="H14" s="22" t="s">
        <v>216</v>
      </c>
      <c r="I14" s="29" t="s">
        <v>188</v>
      </c>
      <c r="J14" s="3">
        <v>7</v>
      </c>
      <c r="K14" s="29" t="s">
        <v>191</v>
      </c>
      <c r="L14" s="3" t="s">
        <v>150</v>
      </c>
      <c r="M14" s="3" t="s">
        <v>150</v>
      </c>
      <c r="N14" s="29" t="s">
        <v>191</v>
      </c>
      <c r="O14" s="29" t="s">
        <v>194</v>
      </c>
      <c r="P14" s="29" t="s">
        <v>166</v>
      </c>
      <c r="Q14" s="29" t="s">
        <v>166</v>
      </c>
      <c r="R14" s="28" t="s">
        <v>175</v>
      </c>
      <c r="S14" s="9">
        <v>42853</v>
      </c>
      <c r="T14" s="21">
        <f t="shared" si="0"/>
        <v>94914310.344827592</v>
      </c>
      <c r="U14" s="32">
        <v>110100600</v>
      </c>
      <c r="V14" s="32"/>
      <c r="W14" s="32"/>
      <c r="X14" s="3" t="s">
        <v>151</v>
      </c>
      <c r="Y14" s="3" t="s">
        <v>152</v>
      </c>
      <c r="Z14" s="6" t="s">
        <v>153</v>
      </c>
      <c r="AA14" s="29" t="s">
        <v>188</v>
      </c>
      <c r="AB14" s="10">
        <f t="shared" si="1"/>
        <v>14237146.551724138</v>
      </c>
      <c r="AC14" s="9">
        <v>42856</v>
      </c>
      <c r="AD14" s="9">
        <v>43100</v>
      </c>
      <c r="AE14" s="22" t="s">
        <v>209</v>
      </c>
      <c r="AF14" s="23" t="s">
        <v>163</v>
      </c>
      <c r="AG14" s="6" t="s">
        <v>155</v>
      </c>
      <c r="AH14" s="17" t="s">
        <v>167</v>
      </c>
      <c r="AI14" s="3">
        <v>7</v>
      </c>
      <c r="AJ14" s="3" t="s">
        <v>116</v>
      </c>
      <c r="AK14" s="3">
        <v>7</v>
      </c>
      <c r="AL14" s="3" t="s">
        <v>156</v>
      </c>
      <c r="AM14" s="23" t="s">
        <v>163</v>
      </c>
      <c r="AN14" s="23" t="s">
        <v>163</v>
      </c>
      <c r="AO14" s="23" t="s">
        <v>163</v>
      </c>
      <c r="AP14" s="22" t="s">
        <v>162</v>
      </c>
      <c r="AQ14" s="3" t="s">
        <v>157</v>
      </c>
      <c r="AR14" s="4">
        <v>43100</v>
      </c>
      <c r="AS14" s="4">
        <v>43830</v>
      </c>
      <c r="AT14" s="3" t="s">
        <v>158</v>
      </c>
    </row>
    <row r="15" spans="1:46" x14ac:dyDescent="0.25">
      <c r="AR15" s="18"/>
      <c r="AS15" s="18"/>
      <c r="AT15" s="18"/>
    </row>
    <row r="16" spans="1:46" x14ac:dyDescent="0.25">
      <c r="AR16" s="18"/>
      <c r="AS16" s="18"/>
      <c r="AT16" s="18"/>
    </row>
    <row r="17" spans="44:46" x14ac:dyDescent="0.25">
      <c r="AR17" s="18"/>
      <c r="AS17" s="18"/>
      <c r="AT17" s="1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AN8" r:id="rId1"/>
    <hyperlink ref="AO8" r:id="rId2"/>
    <hyperlink ref="AP8" r:id="rId3"/>
    <hyperlink ref="AN9:AN14" r:id="rId4" display="https://www.transparencia.cdmx.gob.mx/storage/app/uploads/public/5b8/9b9/dfa/5b89b9dfa1131343532945.docx"/>
    <hyperlink ref="AO9:AO14" r:id="rId5" display="https://www.transparencia.cdmx.gob.mx/storage/app/uploads/public/5b8/9b9/dfa/5b89b9dfa1131343532945.docx"/>
    <hyperlink ref="AP9:AP14" r:id="rId6" display="https://www.transparencia.cdmx.gob.mx/storage/app/uploads/public/5b8/9b4/fe9/5b89b4fe92827821382921.docx"/>
    <hyperlink ref="AE8" r:id="rId7"/>
    <hyperlink ref="AE9" r:id="rId8"/>
    <hyperlink ref="AE10" r:id="rId9"/>
    <hyperlink ref="AE11" r:id="rId10"/>
    <hyperlink ref="AE12" r:id="rId11"/>
    <hyperlink ref="AE13" r:id="rId12"/>
    <hyperlink ref="AE14" r:id="rId13"/>
    <hyperlink ref="H8" r:id="rId14"/>
    <hyperlink ref="H9" r:id="rId15"/>
    <hyperlink ref="H10" r:id="rId16"/>
    <hyperlink ref="H11" r:id="rId17"/>
    <hyperlink ref="H12" r:id="rId18"/>
    <hyperlink ref="H13" r:id="rId19"/>
    <hyperlink ref="H14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8" sqref="G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4" sqref="A4:A10"/>
    </sheetView>
  </sheetViews>
  <sheetFormatPr baseColWidth="10" defaultColWidth="9.140625" defaultRowHeight="15" x14ac:dyDescent="0.25"/>
  <cols>
    <col min="1" max="1" width="6.42578125" customWidth="1"/>
    <col min="2" max="2" width="71.42578125" customWidth="1"/>
    <col min="3" max="3" width="22.28515625" customWidth="1"/>
    <col min="4" max="4" width="19.140625" bestFit="1" customWidth="1"/>
    <col min="5" max="5" width="63.28515625" style="13" customWidth="1"/>
    <col min="6" max="6" width="39.140625" customWidth="1"/>
    <col min="7" max="7" width="31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s="13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13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4" t="s">
        <v>128</v>
      </c>
      <c r="F3" s="1" t="s">
        <v>129</v>
      </c>
      <c r="G3" s="1" t="s">
        <v>130</v>
      </c>
    </row>
    <row r="4" spans="1:7" s="26" customFormat="1" ht="26.25" customHeight="1" x14ac:dyDescent="0.25">
      <c r="A4" s="3">
        <v>1</v>
      </c>
      <c r="B4" s="30" t="s">
        <v>182</v>
      </c>
      <c r="C4" s="3" t="s">
        <v>150</v>
      </c>
      <c r="D4" s="3" t="s">
        <v>150</v>
      </c>
      <c r="E4" s="20" t="s">
        <v>164</v>
      </c>
      <c r="F4" s="30" t="s">
        <v>165</v>
      </c>
      <c r="G4" s="32">
        <v>3000000</v>
      </c>
    </row>
    <row r="5" spans="1:7" ht="36" x14ac:dyDescent="0.25">
      <c r="A5" s="7">
        <v>2</v>
      </c>
      <c r="B5" s="30" t="s">
        <v>183</v>
      </c>
      <c r="C5" s="3" t="s">
        <v>150</v>
      </c>
      <c r="D5" s="3" t="s">
        <v>150</v>
      </c>
      <c r="E5" s="20" t="s">
        <v>189</v>
      </c>
      <c r="F5" s="30" t="s">
        <v>192</v>
      </c>
      <c r="G5" s="32">
        <v>39200000</v>
      </c>
    </row>
    <row r="6" spans="1:7" ht="36" x14ac:dyDescent="0.25">
      <c r="A6" s="3">
        <v>3</v>
      </c>
      <c r="B6" s="30" t="s">
        <v>184</v>
      </c>
      <c r="C6" s="3" t="s">
        <v>150</v>
      </c>
      <c r="D6" s="3" t="s">
        <v>150</v>
      </c>
      <c r="E6" s="20" t="s">
        <v>190</v>
      </c>
      <c r="F6" s="30" t="s">
        <v>193</v>
      </c>
      <c r="G6" s="32">
        <v>17400000</v>
      </c>
    </row>
    <row r="7" spans="1:7" ht="48" x14ac:dyDescent="0.25">
      <c r="A7" s="7">
        <v>4</v>
      </c>
      <c r="B7" s="30" t="s">
        <v>185</v>
      </c>
      <c r="C7" s="3" t="s">
        <v>150</v>
      </c>
      <c r="D7" s="3" t="s">
        <v>150</v>
      </c>
      <c r="E7" s="20" t="s">
        <v>191</v>
      </c>
      <c r="F7" s="30" t="s">
        <v>194</v>
      </c>
      <c r="G7" s="32">
        <v>82200000</v>
      </c>
    </row>
    <row r="8" spans="1:7" x14ac:dyDescent="0.25">
      <c r="A8" s="3">
        <v>5</v>
      </c>
      <c r="B8" s="29" t="s">
        <v>186</v>
      </c>
      <c r="C8" s="3" t="s">
        <v>150</v>
      </c>
      <c r="D8" s="3" t="s">
        <v>150</v>
      </c>
      <c r="E8" s="19" t="s">
        <v>189</v>
      </c>
      <c r="F8" s="29" t="s">
        <v>192</v>
      </c>
      <c r="G8" s="32">
        <v>47987400</v>
      </c>
    </row>
    <row r="9" spans="1:7" x14ac:dyDescent="0.25">
      <c r="A9" s="7">
        <v>6</v>
      </c>
      <c r="B9" s="29" t="s">
        <v>187</v>
      </c>
      <c r="C9" s="3" t="s">
        <v>150</v>
      </c>
      <c r="D9" s="3" t="s">
        <v>150</v>
      </c>
      <c r="E9" s="19" t="s">
        <v>190</v>
      </c>
      <c r="F9" s="29" t="s">
        <v>195</v>
      </c>
      <c r="G9" s="32">
        <v>23112000</v>
      </c>
    </row>
    <row r="10" spans="1:7" x14ac:dyDescent="0.25">
      <c r="A10" s="3">
        <v>7</v>
      </c>
      <c r="B10" s="29" t="s">
        <v>188</v>
      </c>
      <c r="C10" s="3" t="s">
        <v>150</v>
      </c>
      <c r="D10" s="3" t="s">
        <v>150</v>
      </c>
      <c r="E10" s="19" t="s">
        <v>191</v>
      </c>
      <c r="F10" s="29" t="s">
        <v>194</v>
      </c>
      <c r="G10" s="32">
        <v>110100600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6" customWidth="1"/>
    <col min="2" max="2" width="27.140625" style="7" customWidth="1"/>
    <col min="3" max="3" width="38" customWidth="1"/>
    <col min="4" max="4" width="45" style="7" customWidth="1"/>
    <col min="5" max="5" width="38.5703125" customWidth="1"/>
  </cols>
  <sheetData>
    <row r="1" spans="1:5" hidden="1" x14ac:dyDescent="0.25">
      <c r="B1" s="7" t="s">
        <v>10</v>
      </c>
      <c r="C1" t="s">
        <v>11</v>
      </c>
      <c r="D1" s="7" t="s">
        <v>10</v>
      </c>
      <c r="E1" t="s">
        <v>9</v>
      </c>
    </row>
    <row r="2" spans="1:5" hidden="1" x14ac:dyDescent="0.25">
      <c r="B2" s="7" t="s">
        <v>131</v>
      </c>
      <c r="C2" t="s">
        <v>132</v>
      </c>
      <c r="D2" s="7" t="s">
        <v>133</v>
      </c>
      <c r="E2" t="s">
        <v>134</v>
      </c>
    </row>
    <row r="3" spans="1:5" ht="30" x14ac:dyDescent="0.25">
      <c r="A3" s="1" t="s">
        <v>124</v>
      </c>
      <c r="B3" s="15" t="s">
        <v>135</v>
      </c>
      <c r="C3" s="1" t="s">
        <v>136</v>
      </c>
      <c r="D3" s="15" t="s">
        <v>137</v>
      </c>
      <c r="E3" s="1" t="s">
        <v>138</v>
      </c>
    </row>
    <row r="4" spans="1:5" s="18" customFormat="1" x14ac:dyDescent="0.25">
      <c r="A4" s="3">
        <v>1</v>
      </c>
      <c r="B4" s="12" t="s">
        <v>159</v>
      </c>
      <c r="C4" s="25" t="s">
        <v>154</v>
      </c>
      <c r="D4" s="12" t="s">
        <v>159</v>
      </c>
      <c r="E4" s="16" t="s">
        <v>139</v>
      </c>
    </row>
    <row r="5" spans="1:5" x14ac:dyDescent="0.25">
      <c r="A5" s="7">
        <v>2</v>
      </c>
      <c r="B5" s="12" t="s">
        <v>159</v>
      </c>
      <c r="C5" s="25" t="s">
        <v>154</v>
      </c>
      <c r="D5" s="12" t="s">
        <v>159</v>
      </c>
      <c r="E5" s="16" t="s">
        <v>139</v>
      </c>
    </row>
    <row r="6" spans="1:5" x14ac:dyDescent="0.25">
      <c r="A6" s="3">
        <v>3</v>
      </c>
      <c r="B6" s="12" t="s">
        <v>159</v>
      </c>
      <c r="C6" s="25" t="s">
        <v>154</v>
      </c>
      <c r="D6" s="12" t="s">
        <v>159</v>
      </c>
      <c r="E6" s="16" t="s">
        <v>139</v>
      </c>
    </row>
    <row r="7" spans="1:5" x14ac:dyDescent="0.25">
      <c r="A7" s="7">
        <v>4</v>
      </c>
      <c r="B7" s="12" t="s">
        <v>159</v>
      </c>
      <c r="C7" s="25" t="s">
        <v>154</v>
      </c>
      <c r="D7" s="12" t="s">
        <v>159</v>
      </c>
      <c r="E7" s="16" t="s">
        <v>139</v>
      </c>
    </row>
    <row r="8" spans="1:5" x14ac:dyDescent="0.25">
      <c r="A8" s="3">
        <v>5</v>
      </c>
      <c r="B8" s="12" t="s">
        <v>159</v>
      </c>
      <c r="C8" s="25" t="s">
        <v>154</v>
      </c>
      <c r="D8" s="12" t="s">
        <v>159</v>
      </c>
      <c r="E8" s="16" t="s">
        <v>139</v>
      </c>
    </row>
    <row r="9" spans="1:5" x14ac:dyDescent="0.25">
      <c r="A9" s="7">
        <v>6</v>
      </c>
      <c r="B9" s="12" t="s">
        <v>159</v>
      </c>
      <c r="C9" s="25" t="s">
        <v>154</v>
      </c>
      <c r="D9" s="12" t="s">
        <v>159</v>
      </c>
      <c r="E9" s="16" t="s">
        <v>139</v>
      </c>
    </row>
    <row r="10" spans="1:5" x14ac:dyDescent="0.25">
      <c r="A10" s="3">
        <v>7</v>
      </c>
      <c r="B10" s="12" t="s">
        <v>159</v>
      </c>
      <c r="C10" s="25" t="s">
        <v>154</v>
      </c>
      <c r="D10" s="12" t="s">
        <v>159</v>
      </c>
      <c r="E10" s="16" t="s">
        <v>139</v>
      </c>
    </row>
  </sheetData>
  <dataValidations count="1">
    <dataValidation type="list" allowBlank="1" showErrorMessage="1" sqref="E4:E10">
      <formula1>Hidden_1_Tabla_4749064</formula1>
    </dataValidation>
  </dataValidations>
  <hyperlinks>
    <hyperlink ref="C4" r:id="rId1"/>
    <hyperlink ref="C5:C10" r:id="rId2" display="https://www.transparencia.cdmx.gob.mx/storage/app/uploads/public/5c9/d02/548/5c9d025483c68565610383.doc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5.28515625" customWidth="1"/>
    <col min="2" max="2" width="41.140625" customWidth="1"/>
    <col min="3" max="3" width="48.42578125" customWidth="1"/>
    <col min="4" max="4" width="31.85546875" customWidth="1"/>
    <col min="5" max="5" width="56.8554687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18" customFormat="1" ht="21" customHeight="1" x14ac:dyDescent="0.25">
      <c r="A4" s="3">
        <v>1</v>
      </c>
      <c r="B4" s="12" t="s">
        <v>161</v>
      </c>
      <c r="C4" s="16" t="s">
        <v>160</v>
      </c>
      <c r="D4" s="39"/>
      <c r="E4" s="5" t="s">
        <v>168</v>
      </c>
    </row>
    <row r="5" spans="1:5" x14ac:dyDescent="0.25">
      <c r="A5" s="7">
        <v>2</v>
      </c>
      <c r="B5" s="12" t="s">
        <v>161</v>
      </c>
      <c r="C5" s="16" t="s">
        <v>160</v>
      </c>
      <c r="D5" s="36"/>
      <c r="E5" s="5" t="s">
        <v>168</v>
      </c>
    </row>
    <row r="6" spans="1:5" x14ac:dyDescent="0.25">
      <c r="A6" s="3">
        <v>3</v>
      </c>
      <c r="B6" s="12" t="s">
        <v>161</v>
      </c>
      <c r="C6" s="16" t="s">
        <v>160</v>
      </c>
      <c r="D6" s="36"/>
      <c r="E6" s="5" t="s">
        <v>168</v>
      </c>
    </row>
    <row r="7" spans="1:5" x14ac:dyDescent="0.25">
      <c r="A7" s="7">
        <v>4</v>
      </c>
      <c r="B7" s="12" t="s">
        <v>161</v>
      </c>
      <c r="C7" s="16" t="s">
        <v>160</v>
      </c>
      <c r="D7" s="36"/>
      <c r="E7" s="5" t="s">
        <v>168</v>
      </c>
    </row>
    <row r="8" spans="1:5" ht="30" x14ac:dyDescent="0.25">
      <c r="A8" s="3">
        <v>5</v>
      </c>
      <c r="B8" s="12" t="s">
        <v>196</v>
      </c>
      <c r="C8" s="38" t="s">
        <v>199</v>
      </c>
      <c r="D8" s="37">
        <v>11996850</v>
      </c>
      <c r="E8" s="22" t="s">
        <v>200</v>
      </c>
    </row>
    <row r="9" spans="1:5" ht="30" x14ac:dyDescent="0.25">
      <c r="A9" s="7">
        <v>6</v>
      </c>
      <c r="B9" s="12" t="s">
        <v>197</v>
      </c>
      <c r="C9" s="38" t="s">
        <v>199</v>
      </c>
      <c r="D9" s="37">
        <v>5778000</v>
      </c>
      <c r="E9" s="22" t="s">
        <v>201</v>
      </c>
    </row>
    <row r="10" spans="1:5" ht="30" x14ac:dyDescent="0.25">
      <c r="A10" s="3">
        <v>7</v>
      </c>
      <c r="B10" s="12" t="s">
        <v>198</v>
      </c>
      <c r="C10" s="38" t="s">
        <v>199</v>
      </c>
      <c r="D10" s="37">
        <v>27525150</v>
      </c>
      <c r="E10" s="22" t="s">
        <v>202</v>
      </c>
    </row>
    <row r="11" spans="1:5" x14ac:dyDescent="0.25">
      <c r="A11" s="27"/>
    </row>
    <row r="23" spans="5:5" x14ac:dyDescent="0.25">
      <c r="E23" s="40"/>
    </row>
  </sheetData>
  <hyperlinks>
    <hyperlink ref="E8" r:id="rId1"/>
    <hyperlink ref="E9" r:id="rId2"/>
    <hyperlink ref="E10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2019-05-21T16:17:22Z</dcterms:created>
  <dcterms:modified xsi:type="dcterms:W3CDTF">2019-10-07T16:23:12Z</dcterms:modified>
</cp:coreProperties>
</file>