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calcChain.xml><?xml version="1.0" encoding="utf-8"?>
<calcChain xmlns="http://schemas.openxmlformats.org/spreadsheetml/2006/main">
  <c r="T15" i="1"/>
  <c r="T13"/>
  <c r="T12"/>
  <c r="T11"/>
  <c r="T10"/>
  <c r="T9"/>
  <c r="T8"/>
</calcChain>
</file>

<file path=xl/sharedStrings.xml><?xml version="1.0" encoding="utf-8"?>
<sst xmlns="http://schemas.openxmlformats.org/spreadsheetml/2006/main" count="401" uniqueCount="216">
  <si>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</si>
  <si>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</si>
  <si>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</si>
  <si>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</si>
  <si>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</si>
  <si>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</si>
  <si>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</si>
  <si>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</si>
  <si>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</si>
  <si>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</si>
  <si>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</si>
  <si>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</si>
  <si>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</si>
  <si>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</si>
  <si>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</si>
  <si>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</si>
  <si>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</si>
  <si>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</si>
  <si>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</si>
  <si>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</si>
  <si>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</si>
  <si>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</si>
  <si>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</si>
  <si>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</si>
  <si>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</si>
  <si>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</si>
  <si>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</si>
  <si>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</si>
  <si>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</si>
  <si>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</si>
  <si>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</si>
  <si>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</si>
  <si>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</si>
  <si>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</si>
  <si>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</si>
  <si>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</si>
  <si>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</si>
  <si>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</si>
  <si>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</si>
  <si>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</si>
  <si>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</si>
  <si>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</si>
  <si>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</si>
  <si>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</si>
  <si>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</si>
  <si>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</si>
  <si>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</si>
  <si>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</si>
  <si>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</si>
  <si>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</si>
  <si>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</si>
  <si>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</si>
  <si>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</si>
  <si>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</si>
  <si>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</si>
  <si>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</si>
  <si>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</si>
  <si>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</si>
  <si>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</si>
  <si>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</si>
  <si>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</si>
  <si>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</si>
  <si>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</si>
  <si>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</si>
  <si>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</si>
  <si>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</si>
  <si>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</si>
  <si>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</si>
  <si>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</si>
  <si>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</si>
  <si>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</si>
  <si>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</si>
  <si>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</si>
  <si>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</si>
  <si>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</si>
  <si>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</si>
  <si>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</si>
  <si>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</si>
  <si>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</si>
  <si>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</si>
  <si>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</si>
  <si>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</si>
  <si>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</si>
  <si>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</si>
  <si>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</si>
  <si>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</si>
  <si>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</si>
  <si>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</si>
  <si>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</si>
  <si>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</si>
  <si>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</si>
  <si>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</si>
  <si>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</si>
  <si>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</si>
  <si>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</si>
  <si>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</si>
  <si>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</si>
  <si>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</si>
  <si>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</si>
  <si>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</si>
  <si>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</si>
  <si>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</si>
  <si>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</si>
  <si>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</si>
  <si>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</si>
  <si>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</si>
  <si>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</si>
  <si>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</si>
  <si>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</si>
  <si>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</si>
  <si>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</si>
  <si>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</si>
  <si>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</si>
  <si>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</si>
  <si>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</si>
  <si>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</si>
  <si>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</si>
  <si>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</si>
  <si>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</si>
  <si>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</si>
  <si>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</si>
  <si>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</si>
  <si>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</si>
  <si>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</si>
  <si>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</si>
  <si>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</si>
  <si>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</si>
  <si>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</si>
  <si>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</si>
  <si>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</si>
  <si>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</si>
  <si>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</si>
  <si>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</si>
  <si>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</si>
  <si>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</si>
  <si>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</si>
  <si>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</si>
  <si>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</si>
  <si>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</si>
  <si>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</si>
  <si>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</si>
  <si>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</si>
  <si>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</si>
  <si>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</si>
  <si>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</si>
  <si>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</si>
  <si>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</si>
  <si>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</si>
  <si>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</si>
  <si>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</si>
  <si>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HCBDF/001/2019</t>
  </si>
  <si>
    <t>HCBDF/002/2019</t>
  </si>
  <si>
    <t>HCBDF/003/2019</t>
  </si>
  <si>
    <t>HCBDF/004/2019</t>
  </si>
  <si>
    <t>HCBDF/005/2019</t>
  </si>
  <si>
    <t>HCBDF/006/2019</t>
  </si>
  <si>
    <t>HCBDF/007/2019</t>
  </si>
  <si>
    <t>HCBDF/008/2019</t>
  </si>
  <si>
    <t xml:space="preserve">ARTÍCULOS 27 INCISO C), 52 Y 54 FRACCION II  DE LA LEY DE ADQUISICIONES PARA EL DISTRITO FEDERAL. </t>
  </si>
  <si>
    <t xml:space="preserve">ARTÍCULOS 27 INCISO C), 52 Y 55  DE LA LEY DE ADQUISICIONES PARA EL DISTRITO FEDERAL. </t>
  </si>
  <si>
    <t>ADQUISICION DE ALIMENTOS</t>
  </si>
  <si>
    <t>ADQUISICION DE REFACCIONES</t>
  </si>
  <si>
    <t>ADQUISICION DE AGUA EN GARRAFON</t>
  </si>
  <si>
    <t>SUMINISTRO DE GAS L.P.</t>
  </si>
  <si>
    <t>MANTENIMIENTO VEHICULAR</t>
  </si>
  <si>
    <t>MANTENIMIENTO A SISTEMAS DE CLUTCH Y FRENOS</t>
  </si>
  <si>
    <t>ADQUISICION DE BOX LUNCH</t>
  </si>
  <si>
    <t>ARRENDAMIENTO DE EDIFICIO</t>
  </si>
  <si>
    <t>DIRECCION DE ADMINISTRACION Y FINANZAS</t>
  </si>
  <si>
    <t>PESO MEXICANO</t>
  </si>
  <si>
    <t>GRUPO GASTRONOMICO GALVEZ, S.A. DE C.V.</t>
  </si>
  <si>
    <t>GGG030729MR0</t>
  </si>
  <si>
    <t>EDGAR YAHIR</t>
  </si>
  <si>
    <t>GUTIERREZ</t>
  </si>
  <si>
    <t>DIAZ</t>
  </si>
  <si>
    <t>EDGAR YAHIR GUTIERREZ DIAZ</t>
  </si>
  <si>
    <t>GUDE9106239E2</t>
  </si>
  <si>
    <t>SOCIEDAD COPERATIVA TRABAJADORES DE PASCUAL. S.C.L.</t>
  </si>
  <si>
    <t>SERVIGAS DEL VALLE, S.A. DE C.V.</t>
  </si>
  <si>
    <t>SVA790523IN5</t>
  </si>
  <si>
    <t>SCT8411179Q4</t>
  </si>
  <si>
    <t>SERVICIO AUTOMOTRIZ RODRIGUEZ, S.A. DE C.V.</t>
  </si>
  <si>
    <t>SAR031106IH7</t>
  </si>
  <si>
    <t xml:space="preserve">OMAR </t>
  </si>
  <si>
    <t>CRUZ</t>
  </si>
  <si>
    <t>OMAR GUTIERREZ CRUZ</t>
  </si>
  <si>
    <t>GUCO821208GQ7</t>
  </si>
  <si>
    <t>COMERCIALIZADORA SERVAYAN, S.A. DE C.V.</t>
  </si>
  <si>
    <t>CAS120426S98</t>
  </si>
  <si>
    <t>BANCA MEFIL, S.A.</t>
  </si>
  <si>
    <t xml:space="preserve">GUTIERREZ </t>
  </si>
  <si>
    <t>OMAR</t>
  </si>
  <si>
    <t>TRANSFERENCIA BANCARIA</t>
  </si>
  <si>
    <t>ESTATALES</t>
  </si>
  <si>
    <t>Recursos Fiscales</t>
  </si>
  <si>
    <t>1CM/HCBDF/001/2019</t>
  </si>
  <si>
    <t>REVISION Y ACEPTACION DE QUIEN RECIBE EL BIEN</t>
  </si>
  <si>
    <t>1CM/HCBDF/002/2019</t>
  </si>
  <si>
    <t>ADQUISICION DE AGUA EN GARRAGON</t>
  </si>
  <si>
    <t>REVISION Y ACEPTACION DE QUIEN RECIBE EL SERVICIO</t>
  </si>
  <si>
    <t>SUBDIRECCION DE RECURSOS MATERIALES, ABASTECIMIENTO Y SERVICIOS</t>
  </si>
  <si>
    <t>LOS ESPACIOS EN BLANCO NO SON APLICABLES</t>
  </si>
  <si>
    <t>https://www.transparencia.cdmx.gob.mx/storage/app/uploads/public/5ce/ed0/627/5ceed06272fa2058630693.doc</t>
  </si>
  <si>
    <t>https://www.transparencia.cdmx.gob.mx/storage/app/uploads/public/5ce/ed0/62a/5ceed062a2547860062963.docx</t>
  </si>
  <si>
    <t>https://www.transparencia.cdmx.gob.mx/storage/app/uploads/public/5ce/ed0/62b/5ceed062be8df714386724.doc</t>
  </si>
  <si>
    <t>https://www.transparencia.cdmx.gob.mx/storage/app/uploads/public/5ce/ed0/62e/5ceed062e62a5149311280.docx</t>
  </si>
  <si>
    <t>1CM/HCBDF/007/2019</t>
  </si>
  <si>
    <t>1CM/HCBDF/006/2019</t>
  </si>
  <si>
    <t>https://transparencia.cdmx.gob.mx/storage/app/uploads/public/5d6/821/64a/5d682164abaec442971085.pdf</t>
  </si>
  <si>
    <t>https://transparencia.cdmx.gob.mx/storage/app/uploads/public/5d6/820/330/5d682033092b3522727839.pdf</t>
  </si>
  <si>
    <t>https://transparencia.cdmx.gob.mx/storage/app/uploads/public/5d6/81e/ff0/5d681eff0476c312089690.pdf</t>
  </si>
  <si>
    <t>https://transparencia.cdmx.gob.mx/storage/app/uploads/public/5d6/81c/2e3/5d681c2e33554786590664.pdf</t>
  </si>
  <si>
    <t>https://transparencia.cdmx.gob.mx/storage/app/uploads/public/5d6/81c/8a7/5d681c8a7191e696497203.pdf</t>
  </si>
  <si>
    <t>https://transparencia.cdmx.gob.mx/storage/app/uploads/public/5d6/81d/48a/5d681d48a9dc8954069071.pdf</t>
  </si>
  <si>
    <t>https://transparencia.cdmx.gob.mx/storage/app/uploads/public/5d6/81d/7e1/5d681d7e17b5e630658259.pdf</t>
  </si>
  <si>
    <t>https://transparencia.cdmx.gob.mx/storage/app/uploads/public/5d6/81e/82b/5d681e82b067c880732942.pdf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</si>
</sst>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ed0/62b/5ceed062be8df714386724.doc" TargetMode="External"/><Relationship Id="rId2" Type="http://schemas.openxmlformats.org/officeDocument/2006/relationships/hyperlink" Target="https://www.transparencia.cdmx.gob.mx/storage/app/uploads/public/5ce/ed0/627/5ceed06272fa2058630693.doc" TargetMode="External"/><Relationship Id="rId1" Type="http://schemas.openxmlformats.org/officeDocument/2006/relationships/hyperlink" Target="https://www.transparencia.cdmx.gob.mx/storage/app/uploads/public/5ce/ed0/62a/5ceed062a2547860062963.docx" TargetMode="External"/><Relationship Id="rId4" Type="http://schemas.openxmlformats.org/officeDocument/2006/relationships/hyperlink" Target="https://www.transparencia.cdmx.gob.mx/storage/app/uploads/public/5ce/ed0/62e/5ceed062e62a514931128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tabSelected="1" topLeftCell="A2" workbookViewId="0">
      <selection activeCell="AE13" sqref="AE1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43556</v>
      </c>
      <c r="C8" s="4">
        <v>43555</v>
      </c>
      <c r="D8" t="s">
        <v>109</v>
      </c>
      <c r="E8" t="s">
        <v>113</v>
      </c>
      <c r="F8" t="s">
        <v>150</v>
      </c>
      <c r="G8" t="s">
        <v>158</v>
      </c>
      <c r="I8" t="s">
        <v>160</v>
      </c>
      <c r="J8">
        <v>1</v>
      </c>
      <c r="N8" t="s">
        <v>170</v>
      </c>
      <c r="O8" t="s">
        <v>171</v>
      </c>
      <c r="P8" t="s">
        <v>168</v>
      </c>
      <c r="Q8" t="s">
        <v>168</v>
      </c>
      <c r="R8" t="s">
        <v>150</v>
      </c>
      <c r="S8" s="4">
        <v>43462</v>
      </c>
      <c r="T8">
        <f t="shared" ref="T8:T13" si="0">U8/1.16</f>
        <v>8017241.3793103453</v>
      </c>
      <c r="U8">
        <v>9300000</v>
      </c>
      <c r="V8">
        <v>8000000</v>
      </c>
      <c r="W8">
        <v>9300000</v>
      </c>
      <c r="X8" t="s">
        <v>169</v>
      </c>
      <c r="Z8" t="s">
        <v>192</v>
      </c>
      <c r="AA8" s="5" t="s">
        <v>160</v>
      </c>
      <c r="AC8" s="4">
        <v>43466</v>
      </c>
      <c r="AD8" s="4">
        <v>43555</v>
      </c>
      <c r="AE8" s="6" t="s">
        <v>211</v>
      </c>
      <c r="AG8" t="s">
        <v>193</v>
      </c>
      <c r="AH8" t="s">
        <v>194</v>
      </c>
      <c r="AJ8" t="s">
        <v>116</v>
      </c>
      <c r="AK8">
        <v>1</v>
      </c>
      <c r="AL8" t="s">
        <v>196</v>
      </c>
      <c r="AQ8" t="s">
        <v>200</v>
      </c>
      <c r="AR8" s="4">
        <v>43570</v>
      </c>
      <c r="AS8" s="4">
        <v>43570</v>
      </c>
      <c r="AT8" t="s">
        <v>201</v>
      </c>
    </row>
    <row r="9" spans="1:46">
      <c r="A9">
        <v>2019</v>
      </c>
      <c r="B9" s="4">
        <v>43556</v>
      </c>
      <c r="C9" s="4">
        <v>43555</v>
      </c>
      <c r="D9" t="s">
        <v>109</v>
      </c>
      <c r="E9" t="s">
        <v>113</v>
      </c>
      <c r="F9" t="s">
        <v>151</v>
      </c>
      <c r="G9" t="s">
        <v>158</v>
      </c>
      <c r="I9" t="s">
        <v>161</v>
      </c>
      <c r="J9">
        <v>2</v>
      </c>
      <c r="K9" t="s">
        <v>172</v>
      </c>
      <c r="L9" t="s">
        <v>190</v>
      </c>
      <c r="M9" t="s">
        <v>184</v>
      </c>
      <c r="N9" t="s">
        <v>175</v>
      </c>
      <c r="O9" t="s">
        <v>176</v>
      </c>
      <c r="P9" t="s">
        <v>168</v>
      </c>
      <c r="Q9" t="s">
        <v>168</v>
      </c>
      <c r="R9" t="s">
        <v>151</v>
      </c>
      <c r="S9" s="4">
        <v>43462</v>
      </c>
      <c r="T9">
        <f t="shared" si="0"/>
        <v>344827.58620689658</v>
      </c>
      <c r="U9">
        <v>400000</v>
      </c>
      <c r="V9">
        <v>300000</v>
      </c>
      <c r="W9" s="3">
        <v>400000</v>
      </c>
      <c r="X9" t="s">
        <v>169</v>
      </c>
      <c r="Z9" t="s">
        <v>192</v>
      </c>
      <c r="AA9" t="s">
        <v>161</v>
      </c>
      <c r="AC9" s="4">
        <v>43466</v>
      </c>
      <c r="AD9" s="4">
        <v>43555</v>
      </c>
      <c r="AE9" s="6" t="s">
        <v>212</v>
      </c>
      <c r="AG9" t="s">
        <v>193</v>
      </c>
      <c r="AH9" t="s">
        <v>194</v>
      </c>
      <c r="AJ9" t="s">
        <v>116</v>
      </c>
      <c r="AK9">
        <v>2</v>
      </c>
      <c r="AL9" t="s">
        <v>196</v>
      </c>
      <c r="AQ9" s="3" t="s">
        <v>200</v>
      </c>
      <c r="AR9" s="4">
        <v>43570</v>
      </c>
      <c r="AS9" s="4">
        <v>43570</v>
      </c>
      <c r="AT9" s="3" t="s">
        <v>201</v>
      </c>
    </row>
    <row r="10" spans="1:46">
      <c r="A10">
        <v>2019</v>
      </c>
      <c r="B10" s="4">
        <v>43556</v>
      </c>
      <c r="C10" s="4">
        <v>43555</v>
      </c>
      <c r="D10" t="s">
        <v>109</v>
      </c>
      <c r="E10" t="s">
        <v>113</v>
      </c>
      <c r="F10" t="s">
        <v>152</v>
      </c>
      <c r="G10" t="s">
        <v>158</v>
      </c>
      <c r="I10" t="s">
        <v>162</v>
      </c>
      <c r="J10">
        <v>3</v>
      </c>
      <c r="N10" t="s">
        <v>177</v>
      </c>
      <c r="O10" t="s">
        <v>180</v>
      </c>
      <c r="P10" t="s">
        <v>168</v>
      </c>
      <c r="Q10" t="s">
        <v>168</v>
      </c>
      <c r="R10" t="s">
        <v>152</v>
      </c>
      <c r="S10" s="4">
        <v>43462</v>
      </c>
      <c r="T10">
        <f t="shared" si="0"/>
        <v>172413.79310344829</v>
      </c>
      <c r="U10">
        <v>200000</v>
      </c>
      <c r="V10">
        <v>150000</v>
      </c>
      <c r="W10" s="3">
        <v>200000</v>
      </c>
      <c r="X10" t="s">
        <v>169</v>
      </c>
      <c r="Z10" t="s">
        <v>192</v>
      </c>
      <c r="AA10" t="s">
        <v>198</v>
      </c>
      <c r="AC10" s="4">
        <v>43466</v>
      </c>
      <c r="AD10" s="4">
        <v>43555</v>
      </c>
      <c r="AE10" s="6" t="s">
        <v>213</v>
      </c>
      <c r="AG10" t="s">
        <v>193</v>
      </c>
      <c r="AH10" t="s">
        <v>194</v>
      </c>
      <c r="AJ10" t="s">
        <v>117</v>
      </c>
      <c r="AL10" t="s">
        <v>196</v>
      </c>
      <c r="AQ10" s="3" t="s">
        <v>200</v>
      </c>
      <c r="AR10" s="4">
        <v>43570</v>
      </c>
      <c r="AS10" s="4">
        <v>43570</v>
      </c>
      <c r="AT10" s="3" t="s">
        <v>201</v>
      </c>
    </row>
    <row r="11" spans="1:46">
      <c r="A11">
        <v>2019</v>
      </c>
      <c r="B11" s="4">
        <v>43556</v>
      </c>
      <c r="C11" s="4">
        <v>43555</v>
      </c>
      <c r="D11" t="s">
        <v>109</v>
      </c>
      <c r="E11" t="s">
        <v>113</v>
      </c>
      <c r="F11" t="s">
        <v>153</v>
      </c>
      <c r="G11" t="s">
        <v>158</v>
      </c>
      <c r="I11" t="s">
        <v>163</v>
      </c>
      <c r="J11">
        <v>4</v>
      </c>
      <c r="N11" t="s">
        <v>178</v>
      </c>
      <c r="O11" t="s">
        <v>179</v>
      </c>
      <c r="P11" t="s">
        <v>168</v>
      </c>
      <c r="Q11" t="s">
        <v>168</v>
      </c>
      <c r="R11" t="s">
        <v>153</v>
      </c>
      <c r="S11" s="4">
        <v>43462</v>
      </c>
      <c r="T11">
        <f t="shared" si="0"/>
        <v>905172.41379310354</v>
      </c>
      <c r="U11">
        <v>1050000</v>
      </c>
      <c r="V11">
        <v>900000</v>
      </c>
      <c r="W11" s="3">
        <v>1050000</v>
      </c>
      <c r="X11" t="s">
        <v>169</v>
      </c>
      <c r="Z11" t="s">
        <v>192</v>
      </c>
      <c r="AA11" t="s">
        <v>163</v>
      </c>
      <c r="AC11" s="4">
        <v>43466</v>
      </c>
      <c r="AD11" s="4">
        <v>43555</v>
      </c>
      <c r="AE11" s="6" t="s">
        <v>214</v>
      </c>
      <c r="AG11" t="s">
        <v>193</v>
      </c>
      <c r="AH11" t="s">
        <v>194</v>
      </c>
      <c r="AJ11" t="s">
        <v>117</v>
      </c>
      <c r="AL11" t="s">
        <v>196</v>
      </c>
      <c r="AQ11" s="3" t="s">
        <v>200</v>
      </c>
      <c r="AR11" s="4">
        <v>43570</v>
      </c>
      <c r="AS11" s="4">
        <v>43570</v>
      </c>
      <c r="AT11" s="3" t="s">
        <v>201</v>
      </c>
    </row>
    <row r="12" spans="1:46">
      <c r="A12">
        <v>2019</v>
      </c>
      <c r="B12" s="4">
        <v>43556</v>
      </c>
      <c r="C12" s="4">
        <v>43555</v>
      </c>
      <c r="D12" t="s">
        <v>109</v>
      </c>
      <c r="E12" t="s">
        <v>115</v>
      </c>
      <c r="F12" t="s">
        <v>154</v>
      </c>
      <c r="G12" t="s">
        <v>158</v>
      </c>
      <c r="I12" t="s">
        <v>164</v>
      </c>
      <c r="J12">
        <v>5</v>
      </c>
      <c r="N12" t="s">
        <v>181</v>
      </c>
      <c r="O12" t="s">
        <v>182</v>
      </c>
      <c r="P12" t="s">
        <v>168</v>
      </c>
      <c r="Q12" t="s">
        <v>168</v>
      </c>
      <c r="R12" t="s">
        <v>154</v>
      </c>
      <c r="S12" s="4">
        <v>43462</v>
      </c>
      <c r="T12">
        <f t="shared" si="0"/>
        <v>689655.17241379316</v>
      </c>
      <c r="U12">
        <v>800000</v>
      </c>
      <c r="V12">
        <v>700000</v>
      </c>
      <c r="W12" s="3">
        <v>800000</v>
      </c>
      <c r="X12" t="s">
        <v>169</v>
      </c>
      <c r="Z12" t="s">
        <v>192</v>
      </c>
      <c r="AA12" t="s">
        <v>164</v>
      </c>
      <c r="AC12" s="4">
        <v>43466</v>
      </c>
      <c r="AD12" s="4">
        <v>43555</v>
      </c>
      <c r="AE12" s="6" t="s">
        <v>215</v>
      </c>
      <c r="AG12" t="s">
        <v>193</v>
      </c>
      <c r="AH12" t="s">
        <v>194</v>
      </c>
      <c r="AJ12" t="s">
        <v>117</v>
      </c>
      <c r="AL12" t="s">
        <v>196</v>
      </c>
      <c r="AQ12" s="3" t="s">
        <v>200</v>
      </c>
      <c r="AR12" s="4">
        <v>43570</v>
      </c>
      <c r="AS12" s="4">
        <v>43570</v>
      </c>
      <c r="AT12" s="3" t="s">
        <v>201</v>
      </c>
    </row>
    <row r="13" spans="1:46">
      <c r="A13">
        <v>2019</v>
      </c>
      <c r="B13" s="4">
        <v>43556</v>
      </c>
      <c r="C13" s="4">
        <v>43555</v>
      </c>
      <c r="D13" t="s">
        <v>109</v>
      </c>
      <c r="E13" t="s">
        <v>115</v>
      </c>
      <c r="F13" t="s">
        <v>155</v>
      </c>
      <c r="G13" t="s">
        <v>158</v>
      </c>
      <c r="I13" t="s">
        <v>165</v>
      </c>
      <c r="J13">
        <v>6</v>
      </c>
      <c r="K13" t="s">
        <v>191</v>
      </c>
      <c r="L13" t="s">
        <v>190</v>
      </c>
      <c r="M13" t="s">
        <v>184</v>
      </c>
      <c r="N13" t="s">
        <v>185</v>
      </c>
      <c r="O13" t="s">
        <v>186</v>
      </c>
      <c r="P13" t="s">
        <v>168</v>
      </c>
      <c r="Q13" t="s">
        <v>168</v>
      </c>
      <c r="R13" t="s">
        <v>155</v>
      </c>
      <c r="S13" s="4">
        <v>43462</v>
      </c>
      <c r="T13">
        <f t="shared" si="0"/>
        <v>172413.79310344829</v>
      </c>
      <c r="U13">
        <v>200000</v>
      </c>
      <c r="V13">
        <v>150000</v>
      </c>
      <c r="W13" s="3">
        <v>200000</v>
      </c>
      <c r="X13" t="s">
        <v>169</v>
      </c>
      <c r="Z13" t="s">
        <v>192</v>
      </c>
      <c r="AA13" t="s">
        <v>165</v>
      </c>
      <c r="AC13" s="4">
        <v>43466</v>
      </c>
      <c r="AD13" s="4">
        <v>43555</v>
      </c>
      <c r="AE13" s="6" t="s">
        <v>210</v>
      </c>
      <c r="AG13" t="s">
        <v>193</v>
      </c>
      <c r="AH13" t="s">
        <v>194</v>
      </c>
      <c r="AJ13" t="s">
        <v>116</v>
      </c>
      <c r="AK13">
        <v>3</v>
      </c>
      <c r="AL13" t="s">
        <v>199</v>
      </c>
      <c r="AQ13" s="3" t="s">
        <v>200</v>
      </c>
      <c r="AR13" s="4">
        <v>43570</v>
      </c>
      <c r="AS13" s="4">
        <v>43570</v>
      </c>
      <c r="AT13" s="3" t="s">
        <v>201</v>
      </c>
    </row>
    <row r="14" spans="1:46">
      <c r="A14">
        <v>2019</v>
      </c>
      <c r="B14" s="4">
        <v>43556</v>
      </c>
      <c r="C14" s="4">
        <v>43555</v>
      </c>
      <c r="D14" t="s">
        <v>109</v>
      </c>
      <c r="E14" t="s">
        <v>113</v>
      </c>
      <c r="F14" t="s">
        <v>156</v>
      </c>
      <c r="G14" t="s">
        <v>159</v>
      </c>
      <c r="I14" t="s">
        <v>166</v>
      </c>
      <c r="J14">
        <v>7</v>
      </c>
      <c r="N14" t="s">
        <v>187</v>
      </c>
      <c r="O14" t="s">
        <v>188</v>
      </c>
      <c r="P14" t="s">
        <v>168</v>
      </c>
      <c r="Q14" t="s">
        <v>168</v>
      </c>
      <c r="R14" t="s">
        <v>156</v>
      </c>
      <c r="S14" s="4">
        <v>43535</v>
      </c>
      <c r="T14">
        <v>137962.4</v>
      </c>
      <c r="U14">
        <v>160036.38</v>
      </c>
      <c r="W14" s="3">
        <v>160036.38</v>
      </c>
      <c r="X14" t="s">
        <v>169</v>
      </c>
      <c r="Z14" t="s">
        <v>192</v>
      </c>
      <c r="AA14" s="5" t="s">
        <v>166</v>
      </c>
      <c r="AC14" s="4">
        <v>43535</v>
      </c>
      <c r="AD14" s="4">
        <v>43555</v>
      </c>
      <c r="AE14" s="6" t="s">
        <v>209</v>
      </c>
      <c r="AG14" t="s">
        <v>193</v>
      </c>
      <c r="AH14" t="s">
        <v>194</v>
      </c>
      <c r="AJ14" t="s">
        <v>116</v>
      </c>
      <c r="AK14">
        <v>4</v>
      </c>
      <c r="AL14" t="s">
        <v>196</v>
      </c>
      <c r="AQ14" s="3" t="s">
        <v>200</v>
      </c>
      <c r="AR14" s="4">
        <v>43570</v>
      </c>
      <c r="AS14" s="4">
        <v>43570</v>
      </c>
      <c r="AT14" s="3" t="s">
        <v>201</v>
      </c>
    </row>
    <row r="15" spans="1:46">
      <c r="A15">
        <v>2019</v>
      </c>
      <c r="B15" s="4">
        <v>43556</v>
      </c>
      <c r="C15" s="4">
        <v>43555</v>
      </c>
      <c r="D15" t="s">
        <v>109</v>
      </c>
      <c r="E15" t="s">
        <v>114</v>
      </c>
      <c r="F15" t="s">
        <v>157</v>
      </c>
      <c r="G15" t="s">
        <v>159</v>
      </c>
      <c r="I15" t="s">
        <v>167</v>
      </c>
      <c r="J15">
        <v>8</v>
      </c>
      <c r="N15" t="s">
        <v>189</v>
      </c>
      <c r="P15" t="s">
        <v>168</v>
      </c>
      <c r="Q15" t="s">
        <v>168</v>
      </c>
      <c r="R15" t="s">
        <v>157</v>
      </c>
      <c r="S15" s="4">
        <v>43525</v>
      </c>
      <c r="T15">
        <f>U15/1.16</f>
        <v>2216180</v>
      </c>
      <c r="U15">
        <v>2570768.7999999998</v>
      </c>
      <c r="W15" s="3">
        <v>2570768.7999999998</v>
      </c>
      <c r="X15" t="s">
        <v>169</v>
      </c>
      <c r="Z15" t="s">
        <v>192</v>
      </c>
      <c r="AA15" t="s">
        <v>167</v>
      </c>
      <c r="AC15" s="4">
        <v>43525</v>
      </c>
      <c r="AD15" s="4">
        <v>43830</v>
      </c>
      <c r="AE15" s="6" t="s">
        <v>208</v>
      </c>
      <c r="AG15" t="s">
        <v>193</v>
      </c>
      <c r="AH15" t="s">
        <v>194</v>
      </c>
      <c r="AJ15" t="s">
        <v>117</v>
      </c>
      <c r="AL15" t="s">
        <v>199</v>
      </c>
      <c r="AQ15" s="3" t="s">
        <v>200</v>
      </c>
      <c r="AR15" s="4">
        <v>43570</v>
      </c>
      <c r="AS15" s="4">
        <v>43570</v>
      </c>
      <c r="AT15" s="3" t="s">
        <v>201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opLeftCell="A3" workbookViewId="0">
      <selection activeCell="E4" sqref="E4:F11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170</v>
      </c>
      <c r="F4" t="s">
        <v>171</v>
      </c>
      <c r="G4">
        <v>9300000</v>
      </c>
    </row>
    <row r="5" spans="1:7">
      <c r="A5">
        <v>2</v>
      </c>
      <c r="B5" t="s">
        <v>172</v>
      </c>
      <c r="C5" t="s">
        <v>173</v>
      </c>
      <c r="D5" t="s">
        <v>174</v>
      </c>
      <c r="E5" t="s">
        <v>175</v>
      </c>
      <c r="F5" t="s">
        <v>176</v>
      </c>
      <c r="G5">
        <v>400000</v>
      </c>
    </row>
    <row r="6" spans="1:7">
      <c r="A6">
        <v>3</v>
      </c>
      <c r="E6" t="s">
        <v>177</v>
      </c>
      <c r="F6" t="s">
        <v>180</v>
      </c>
      <c r="G6">
        <v>200000</v>
      </c>
    </row>
    <row r="7" spans="1:7">
      <c r="A7">
        <v>4</v>
      </c>
      <c r="E7" t="s">
        <v>178</v>
      </c>
      <c r="F7" t="s">
        <v>179</v>
      </c>
      <c r="G7">
        <v>1050000</v>
      </c>
    </row>
    <row r="8" spans="1:7">
      <c r="A8">
        <v>5</v>
      </c>
      <c r="E8" t="s">
        <v>181</v>
      </c>
      <c r="F8" t="s">
        <v>182</v>
      </c>
      <c r="G8">
        <v>800000</v>
      </c>
    </row>
    <row r="9" spans="1:7">
      <c r="A9">
        <v>6</v>
      </c>
      <c r="B9" t="s">
        <v>183</v>
      </c>
      <c r="C9" t="s">
        <v>173</v>
      </c>
      <c r="D9" t="s">
        <v>184</v>
      </c>
      <c r="E9" t="s">
        <v>185</v>
      </c>
      <c r="F9" t="s">
        <v>186</v>
      </c>
      <c r="G9">
        <v>200000</v>
      </c>
    </row>
    <row r="10" spans="1:7">
      <c r="A10">
        <v>7</v>
      </c>
      <c r="E10" t="s">
        <v>187</v>
      </c>
      <c r="F10" t="s">
        <v>188</v>
      </c>
      <c r="G10">
        <v>160036.38</v>
      </c>
    </row>
    <row r="11" spans="1:7">
      <c r="A11">
        <v>8</v>
      </c>
      <c r="E11" t="s">
        <v>189</v>
      </c>
      <c r="G11">
        <v>2570768.7999999998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E7" sqref="E7"/>
    </sheetView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195</v>
      </c>
      <c r="C4" t="s">
        <v>160</v>
      </c>
      <c r="D4" s="4">
        <v>43536</v>
      </c>
      <c r="E4" s="6" t="s">
        <v>203</v>
      </c>
    </row>
    <row r="5" spans="1:5">
      <c r="A5">
        <v>2</v>
      </c>
      <c r="B5" t="s">
        <v>197</v>
      </c>
      <c r="C5" t="s">
        <v>161</v>
      </c>
      <c r="D5" s="4">
        <v>43536</v>
      </c>
      <c r="E5" s="6" t="s">
        <v>202</v>
      </c>
    </row>
    <row r="6" spans="1:5">
      <c r="A6">
        <v>3</v>
      </c>
      <c r="B6" s="5" t="s">
        <v>207</v>
      </c>
      <c r="C6" t="s">
        <v>165</v>
      </c>
      <c r="D6" s="4">
        <v>43550</v>
      </c>
      <c r="E6" s="6" t="s">
        <v>204</v>
      </c>
    </row>
    <row r="7" spans="1:5">
      <c r="A7">
        <v>4</v>
      </c>
      <c r="B7" s="5" t="s">
        <v>206</v>
      </c>
      <c r="C7" s="5" t="s">
        <v>166</v>
      </c>
      <c r="D7" s="4">
        <v>43535</v>
      </c>
      <c r="E7" s="6" t="s">
        <v>205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2019-04-15T21:42:43Z</dcterms:created>
  <dcterms:modified xsi:type="dcterms:W3CDTF">2019-10-31T01:06:10Z</dcterms:modified>
</cp:coreProperties>
</file>