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Tabla_473683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93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</calcChain>
</file>

<file path=xl/sharedStrings.xml><?xml version="1.0" encoding="utf-8"?>
<sst xmlns="http://schemas.openxmlformats.org/spreadsheetml/2006/main" count="954" uniqueCount="223">
  <si>
    <t>TÍTULO</t>
  </si>
  <si>
    <t>NOMBRE CORTO</t>
  </si>
  <si>
    <t>DESCRIPCIÓN</t>
  </si>
  <si>
    <t>Presupuesto asignado por rubros y capítulos</t>
  </si>
  <si>
    <t>A121Fr22A_Presupuesto ejercido</t>
  </si>
  <si>
    <t>3</t>
  </si>
  <si>
    <t>4</t>
  </si>
  <si>
    <t>6</t>
  </si>
  <si>
    <t>2</t>
  </si>
  <si>
    <t>10</t>
  </si>
  <si>
    <t>13</t>
  </si>
  <si>
    <t>14</t>
  </si>
  <si>
    <t>473679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</si>
  <si>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</si>
  <si>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</si>
  <si>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</si>
  <si>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</si>
  <si>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</si>
  <si>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</si>
  <si>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</si>
  <si>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</si>
  <si>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</si>
  <si>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</si>
  <si>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</si>
  <si>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</si>
  <si>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</si>
  <si>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</si>
  <si>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</si>
  <si>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</si>
  <si>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</si>
  <si>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</si>
  <si>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</si>
  <si>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Sin nota</t>
  </si>
  <si>
    <t>2019</t>
  </si>
  <si>
    <t>01/01/2019</t>
  </si>
  <si>
    <t>31/03/2019</t>
  </si>
  <si>
    <t>35651</t>
  </si>
  <si>
    <t>124301 Formación y Especialización para la Igualdad de Género.</t>
  </si>
  <si>
    <t>16446336</t>
  </si>
  <si>
    <t>Dirección de Finanzas</t>
  </si>
  <si>
    <t>25/04/2019</t>
  </si>
  <si>
    <t>106091</t>
  </si>
  <si>
    <t>124302 Planeación  y Diseño de Programas  y Acciones en Pro de la Igualdad de Género (Políticas Públicas).</t>
  </si>
  <si>
    <t>16446337</t>
  </si>
  <si>
    <t>1376466</t>
  </si>
  <si>
    <t>233395 Construcción y Mejoramiento de Infraestructura de Salud.</t>
  </si>
  <si>
    <t>16446338</t>
  </si>
  <si>
    <t>1858005</t>
  </si>
  <si>
    <t>242413 Construcción  y Ampliación de Espacios Culturales.</t>
  </si>
  <si>
    <t>16446339</t>
  </si>
  <si>
    <t>75308335</t>
  </si>
  <si>
    <t>134302 Operación  y Mantenimiento  de Futura CDMX Interactivo</t>
  </si>
  <si>
    <t>16446340</t>
  </si>
  <si>
    <t>64580217</t>
  </si>
  <si>
    <t>134395 Coordinación  y Seguimiento de la Gestión Urbana.</t>
  </si>
  <si>
    <t>16446341</t>
  </si>
  <si>
    <t>29642</t>
  </si>
  <si>
    <t>211313 Manejo Integral de Residuos Sólidos Urbanos.</t>
  </si>
  <si>
    <t>16446342</t>
  </si>
  <si>
    <t>0</t>
  </si>
  <si>
    <t>215322 Mantenimiento de Áreas Verdes.</t>
  </si>
  <si>
    <t>16446343</t>
  </si>
  <si>
    <t>221323 Acciones Integrales de Mejoramiento Vial</t>
  </si>
  <si>
    <t>16446344</t>
  </si>
  <si>
    <t>1625707</t>
  </si>
  <si>
    <t>221332 Limpieza y Mantenimiento de la Infraestructura del Centro Histórico.</t>
  </si>
  <si>
    <t>16446345</t>
  </si>
  <si>
    <t>44126814</t>
  </si>
  <si>
    <t>221333 Mantenimiento  de Carpeta Asfáltica.</t>
  </si>
  <si>
    <t>16446346</t>
  </si>
  <si>
    <t>13364689</t>
  </si>
  <si>
    <t>221334 Mantenimiento de Infraestructura Vial.</t>
  </si>
  <si>
    <t>16446347</t>
  </si>
  <si>
    <t>157283365</t>
  </si>
  <si>
    <t>221336 Mejoramiento de la Imagen Urbana</t>
  </si>
  <si>
    <t>16446348</t>
  </si>
  <si>
    <t>10152547</t>
  </si>
  <si>
    <t>221345 Construcción y Ampliación de Edificios Públicos</t>
  </si>
  <si>
    <t>16446349</t>
  </si>
  <si>
    <t>25494602</t>
  </si>
  <si>
    <t>224352 Ampliación, Operación y Mantenimiento del Alumbrado Público</t>
  </si>
  <si>
    <t>16446350</t>
  </si>
  <si>
    <t>130606922</t>
  </si>
  <si>
    <t>356374 Construcción de Infraestructura para  el Transporte Público</t>
  </si>
  <si>
    <t>16446351</t>
  </si>
  <si>
    <t>232215179</t>
  </si>
  <si>
    <t>356380 Mantenimiento de Infraestructura para el Transporte Público</t>
  </si>
  <si>
    <t>16446352</t>
  </si>
  <si>
    <t>134306 Sistema Unico de Información de Servicios Públicos Urbanos</t>
  </si>
  <si>
    <t>16446353</t>
  </si>
  <si>
    <t>58322116</t>
  </si>
  <si>
    <t>185301 Administración de Recursos Institucionales</t>
  </si>
  <si>
    <t>16446354</t>
  </si>
  <si>
    <t>384305 Innovación Cívica y Creatividad Urbana</t>
  </si>
  <si>
    <t>16446355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</si>
  <si>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</si>
  <si>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</si>
  <si>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</si>
  <si>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</si>
  <si>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</si>
  <si>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</si>
  <si>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</si>
  <si>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</si>
  <si>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</si>
  <si>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</si>
  <si>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</si>
  <si>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</si>
  <si>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</si>
  <si>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</si>
  <si>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</si>
  <si>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</si>
  <si>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</si>
  <si>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</si>
  <si>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</si>
  <si>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20022</t>
  </si>
  <si>
    <t>15629</t>
  </si>
  <si>
    <t>85199</t>
  </si>
  <si>
    <t>20892</t>
  </si>
  <si>
    <t>1684719</t>
  </si>
  <si>
    <t>62704</t>
  </si>
  <si>
    <t>110582</t>
  </si>
  <si>
    <t>73942559</t>
  </si>
  <si>
    <t>31352</t>
  </si>
  <si>
    <t>1334424</t>
  </si>
  <si>
    <t>59991822</t>
  </si>
  <si>
    <t>1474996</t>
  </si>
  <si>
    <t>3113399</t>
  </si>
  <si>
    <t>1599681</t>
  </si>
  <si>
    <t>26026</t>
  </si>
  <si>
    <t>42123385</t>
  </si>
  <si>
    <t>2003429</t>
  </si>
  <si>
    <t>12984403</t>
  </si>
  <si>
    <t>380286</t>
  </si>
  <si>
    <t>366407</t>
  </si>
  <si>
    <t>26329</t>
  </si>
  <si>
    <t>156890628</t>
  </si>
  <si>
    <t>8745407</t>
  </si>
  <si>
    <t>1186298</t>
  </si>
  <si>
    <t>220842</t>
  </si>
  <si>
    <t>21566903</t>
  </si>
  <si>
    <t>3297564</t>
  </si>
  <si>
    <t>630134</t>
  </si>
  <si>
    <t>18143267</t>
  </si>
  <si>
    <t>2298224</t>
  </si>
  <si>
    <t>496191</t>
  </si>
  <si>
    <t>109669240</t>
  </si>
  <si>
    <t>31368071</t>
  </si>
  <si>
    <t>1045043</t>
  </si>
  <si>
    <t>737681</t>
  </si>
  <si>
    <t>199064385</t>
  </si>
  <si>
    <t>57088969</t>
  </si>
  <si>
    <t>1233147</t>
  </si>
  <si>
    <t>16446356</t>
  </si>
  <si>
    <t>16446357</t>
  </si>
  <si>
    <t>16446358</t>
  </si>
  <si>
    <t>16446359</t>
  </si>
  <si>
    <t>16446360</t>
  </si>
  <si>
    <t>16446361</t>
  </si>
  <si>
    <t>16446362</t>
  </si>
  <si>
    <t>16446363</t>
  </si>
  <si>
    <t>16446364</t>
  </si>
  <si>
    <t>16446365</t>
  </si>
  <si>
    <t>16446366</t>
  </si>
  <si>
    <t>16446367</t>
  </si>
  <si>
    <t>16446368</t>
  </si>
  <si>
    <t>16446369</t>
  </si>
  <si>
    <t>16446370</t>
  </si>
  <si>
    <t>16446371</t>
  </si>
  <si>
    <t>16446372</t>
  </si>
  <si>
    <t>16446373</t>
  </si>
  <si>
    <t>16446374</t>
  </si>
  <si>
    <t>16446375</t>
  </si>
  <si>
    <t xml:space="preserve">134302 Operación  y Mantenimiento  de Futura CDMX Interactivo </t>
  </si>
  <si>
    <t>221326 Construcción de Infraestructura víal Ciclista.</t>
  </si>
  <si>
    <t>221335 Mantenimiento de Puentes Peatonales</t>
  </si>
  <si>
    <t>16446376</t>
  </si>
  <si>
    <t>16446377</t>
  </si>
  <si>
    <t>16446378</t>
  </si>
  <si>
    <t>16446379</t>
  </si>
  <si>
    <t>16446380</t>
  </si>
  <si>
    <t>16446381</t>
  </si>
  <si>
    <t>16446382</t>
  </si>
  <si>
    <t>16446383</t>
  </si>
  <si>
    <t>16446384</t>
  </si>
  <si>
    <t>16446385</t>
  </si>
  <si>
    <t>16446386</t>
  </si>
  <si>
    <t>16446387</t>
  </si>
  <si>
    <t>16446388</t>
  </si>
  <si>
    <t>16446389</t>
  </si>
  <si>
    <t>16446390</t>
  </si>
  <si>
    <t>16446391</t>
  </si>
  <si>
    <t>16446392</t>
  </si>
  <si>
    <t>16446393</t>
  </si>
  <si>
    <t>16446394</t>
  </si>
  <si>
    <t>16446395</t>
  </si>
  <si>
    <t>16446396</t>
  </si>
  <si>
    <t>16446397</t>
  </si>
  <si>
    <t>221327 Construcción de Puentes Peatonales</t>
  </si>
  <si>
    <t>241407 Mantenimiento, Conservación y Rehabilitación de Espacios Deportivos</t>
  </si>
  <si>
    <t>16446398</t>
  </si>
  <si>
    <t>16446399</t>
  </si>
  <si>
    <t>16446400</t>
  </si>
  <si>
    <t>16446401</t>
  </si>
  <si>
    <t>16446402</t>
  </si>
  <si>
    <t>16446403</t>
  </si>
  <si>
    <t>16446404</t>
  </si>
  <si>
    <t>16446405</t>
  </si>
  <si>
    <t>16446406</t>
  </si>
  <si>
    <t>16446407</t>
  </si>
  <si>
    <t>16446408</t>
  </si>
  <si>
    <t>16446409</t>
  </si>
  <si>
    <t>16446410</t>
  </si>
  <si>
    <t>16446411</t>
  </si>
  <si>
    <t>16446412</t>
  </si>
  <si>
    <t>16446413</t>
  </si>
  <si>
    <t>16446414</t>
  </si>
  <si>
    <t>16446415</t>
  </si>
  <si>
    <t>16446416</t>
  </si>
  <si>
    <t>16446417</t>
  </si>
  <si>
    <t>16446418</t>
  </si>
  <si>
    <t>16446419</t>
  </si>
  <si>
    <t>16446420</t>
  </si>
  <si>
    <t>16446421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</si>
</sst>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/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IE~1/AppData/Local/Temp/Rar$DIa7436.25696/A121Fr22A_Presupuesto-ejerc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iel-Gomez/Desktop/DGA-humanos/4to%20TRIMESTRE%20finanzaas/A121Fr22A_Presupuesto-ejerc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683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683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2" workbookViewId="0">
      <pane ySplit="6" topLeftCell="A8" activePane="bottomLeft" state="frozenSplit"/>
      <selection activeCell="A2" sqref="A2"/>
      <selection pane="bottomLeft" activeCell="A67" sqref="A67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7.5703125" customWidth="1"/>
    <col min="5" max="5" width="91.42578125" bestFit="1" customWidth="1"/>
    <col min="6" max="6" width="27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s="1" customFormat="1" ht="15" hidden="1" customHeight="1" x14ac:dyDescent="0.25">
      <c r="A1" s="11" t="s">
        <v>0</v>
      </c>
      <c r="B1" s="11"/>
    </row>
    <row r="2" spans="1:10" s="3" customFormat="1" x14ac:dyDescent="0.25">
      <c r="A2" s="11"/>
      <c r="B2" s="11"/>
      <c r="C2" s="15" t="s">
        <v>1</v>
      </c>
      <c r="D2" s="16"/>
      <c r="E2" s="16"/>
      <c r="F2" s="15" t="s">
        <v>2</v>
      </c>
      <c r="G2" s="16"/>
      <c r="H2" s="16"/>
    </row>
    <row r="3" spans="1:10" s="3" customFormat="1" ht="15" customHeight="1" x14ac:dyDescent="0.25">
      <c r="A3" s="12" t="s">
        <v>3</v>
      </c>
      <c r="B3" s="13"/>
      <c r="C3" s="17" t="s">
        <v>4</v>
      </c>
      <c r="D3" s="18"/>
      <c r="E3" s="18"/>
      <c r="F3" s="19"/>
      <c r="G3" s="16"/>
      <c r="H3" s="16"/>
    </row>
    <row r="4" spans="1:10" s="3" customFormat="1" hidden="1" x14ac:dyDescent="0.25">
      <c r="A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8</v>
      </c>
      <c r="H4" s="3" t="s">
        <v>6</v>
      </c>
      <c r="I4" s="3" t="s">
        <v>10</v>
      </c>
      <c r="J4" s="3" t="s">
        <v>11</v>
      </c>
    </row>
    <row r="5" spans="1:10" s="3" customFormat="1" hidden="1" x14ac:dyDescent="0.25">
      <c r="A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</row>
    <row r="6" spans="1:10" s="3" customFormat="1" x14ac:dyDescent="0.25">
      <c r="A6" s="14" t="s">
        <v>21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3" customFormat="1" ht="38.25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</row>
    <row r="8" spans="1:10" s="5" customFormat="1" ht="18" customHeight="1" x14ac:dyDescent="0.25">
      <c r="A8" s="5" t="s">
        <v>33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5" t="s">
        <v>39</v>
      </c>
      <c r="H8" s="5" t="s">
        <v>40</v>
      </c>
      <c r="I8" s="5" t="s">
        <v>40</v>
      </c>
      <c r="J8" s="5" t="s">
        <v>32</v>
      </c>
    </row>
    <row r="9" spans="1:10" s="5" customFormat="1" ht="18" customHeight="1" x14ac:dyDescent="0.25">
      <c r="A9" s="5" t="s">
        <v>33</v>
      </c>
      <c r="B9" s="5" t="s">
        <v>34</v>
      </c>
      <c r="C9" s="5" t="s">
        <v>35</v>
      </c>
      <c r="D9" s="5" t="s">
        <v>41</v>
      </c>
      <c r="E9" s="5" t="s">
        <v>42</v>
      </c>
      <c r="F9" s="5" t="s">
        <v>43</v>
      </c>
      <c r="G9" s="5" t="s">
        <v>39</v>
      </c>
      <c r="H9" s="5" t="s">
        <v>40</v>
      </c>
      <c r="I9" s="5" t="s">
        <v>40</v>
      </c>
      <c r="J9" s="5" t="s">
        <v>32</v>
      </c>
    </row>
    <row r="10" spans="1:10" s="5" customFormat="1" ht="18" customHeight="1" x14ac:dyDescent="0.25">
      <c r="A10" s="5" t="s">
        <v>33</v>
      </c>
      <c r="B10" s="5" t="s">
        <v>34</v>
      </c>
      <c r="C10" s="5" t="s">
        <v>35</v>
      </c>
      <c r="D10" s="5" t="s">
        <v>44</v>
      </c>
      <c r="E10" s="5" t="s">
        <v>45</v>
      </c>
      <c r="F10" s="5" t="s">
        <v>46</v>
      </c>
      <c r="G10" s="5" t="s">
        <v>39</v>
      </c>
      <c r="H10" s="5" t="s">
        <v>40</v>
      </c>
      <c r="I10" s="5" t="s">
        <v>40</v>
      </c>
      <c r="J10" s="5" t="s">
        <v>32</v>
      </c>
    </row>
    <row r="11" spans="1:10" s="5" customFormat="1" ht="18" customHeight="1" x14ac:dyDescent="0.25">
      <c r="A11" s="5" t="s">
        <v>33</v>
      </c>
      <c r="B11" s="5" t="s">
        <v>34</v>
      </c>
      <c r="C11" s="5" t="s">
        <v>35</v>
      </c>
      <c r="D11" s="5" t="s">
        <v>47</v>
      </c>
      <c r="E11" s="5" t="s">
        <v>48</v>
      </c>
      <c r="F11" s="5" t="s">
        <v>49</v>
      </c>
      <c r="G11" s="5" t="s">
        <v>39</v>
      </c>
      <c r="H11" s="5" t="s">
        <v>40</v>
      </c>
      <c r="I11" s="5" t="s">
        <v>40</v>
      </c>
      <c r="J11" s="5" t="s">
        <v>32</v>
      </c>
    </row>
    <row r="12" spans="1:10" s="5" customFormat="1" ht="18" customHeight="1" x14ac:dyDescent="0.25">
      <c r="A12" s="5" t="s">
        <v>33</v>
      </c>
      <c r="B12" s="5" t="s">
        <v>34</v>
      </c>
      <c r="C12" s="5" t="s">
        <v>35</v>
      </c>
      <c r="D12" s="5" t="s">
        <v>50</v>
      </c>
      <c r="E12" s="5" t="s">
        <v>51</v>
      </c>
      <c r="F12" s="5" t="s">
        <v>52</v>
      </c>
      <c r="G12" s="5" t="s">
        <v>39</v>
      </c>
      <c r="H12" s="5" t="s">
        <v>40</v>
      </c>
      <c r="I12" s="5" t="s">
        <v>40</v>
      </c>
      <c r="J12" s="5" t="s">
        <v>32</v>
      </c>
    </row>
    <row r="13" spans="1:10" s="5" customFormat="1" ht="18" customHeight="1" x14ac:dyDescent="0.25">
      <c r="A13" s="5" t="s">
        <v>33</v>
      </c>
      <c r="B13" s="5" t="s">
        <v>34</v>
      </c>
      <c r="C13" s="5" t="s">
        <v>35</v>
      </c>
      <c r="D13" s="5" t="s">
        <v>53</v>
      </c>
      <c r="E13" s="5" t="s">
        <v>54</v>
      </c>
      <c r="F13" s="5" t="s">
        <v>55</v>
      </c>
      <c r="G13" s="5" t="s">
        <v>39</v>
      </c>
      <c r="H13" s="5" t="s">
        <v>40</v>
      </c>
      <c r="I13" s="5" t="s">
        <v>40</v>
      </c>
      <c r="J13" s="5" t="s">
        <v>32</v>
      </c>
    </row>
    <row r="14" spans="1:10" s="5" customFormat="1" ht="18" customHeight="1" x14ac:dyDescent="0.25">
      <c r="A14" s="5" t="s">
        <v>33</v>
      </c>
      <c r="B14" s="5" t="s">
        <v>34</v>
      </c>
      <c r="C14" s="5" t="s">
        <v>35</v>
      </c>
      <c r="D14" s="5" t="s">
        <v>56</v>
      </c>
      <c r="E14" s="5" t="s">
        <v>57</v>
      </c>
      <c r="F14" s="5" t="s">
        <v>58</v>
      </c>
      <c r="G14" s="5" t="s">
        <v>39</v>
      </c>
      <c r="H14" s="5" t="s">
        <v>40</v>
      </c>
      <c r="I14" s="5" t="s">
        <v>40</v>
      </c>
      <c r="J14" s="5" t="s">
        <v>32</v>
      </c>
    </row>
    <row r="15" spans="1:10" s="5" customFormat="1" ht="18" customHeight="1" x14ac:dyDescent="0.25">
      <c r="A15" s="5" t="s">
        <v>33</v>
      </c>
      <c r="B15" s="5" t="s">
        <v>34</v>
      </c>
      <c r="C15" s="5" t="s">
        <v>35</v>
      </c>
      <c r="D15" s="5" t="s">
        <v>59</v>
      </c>
      <c r="E15" s="5" t="s">
        <v>60</v>
      </c>
      <c r="F15" s="5" t="s">
        <v>61</v>
      </c>
      <c r="G15" s="5" t="s">
        <v>39</v>
      </c>
      <c r="H15" s="5" t="s">
        <v>40</v>
      </c>
      <c r="I15" s="5" t="s">
        <v>40</v>
      </c>
      <c r="J15" s="5" t="s">
        <v>32</v>
      </c>
    </row>
    <row r="16" spans="1:10" s="5" customFormat="1" ht="18" customHeight="1" x14ac:dyDescent="0.25">
      <c r="A16" s="5" t="s">
        <v>33</v>
      </c>
      <c r="B16" s="5" t="s">
        <v>34</v>
      </c>
      <c r="C16" s="5" t="s">
        <v>35</v>
      </c>
      <c r="D16" s="5" t="s">
        <v>59</v>
      </c>
      <c r="E16" s="5" t="s">
        <v>62</v>
      </c>
      <c r="F16" s="5" t="s">
        <v>63</v>
      </c>
      <c r="G16" s="5" t="s">
        <v>39</v>
      </c>
      <c r="H16" s="5" t="s">
        <v>40</v>
      </c>
      <c r="I16" s="5" t="s">
        <v>40</v>
      </c>
      <c r="J16" s="5" t="s">
        <v>32</v>
      </c>
    </row>
    <row r="17" spans="1:10" s="5" customFormat="1" ht="18" customHeight="1" x14ac:dyDescent="0.25">
      <c r="A17" s="5" t="s">
        <v>33</v>
      </c>
      <c r="B17" s="5" t="s">
        <v>34</v>
      </c>
      <c r="C17" s="5" t="s">
        <v>35</v>
      </c>
      <c r="D17" s="5" t="s">
        <v>64</v>
      </c>
      <c r="E17" s="5" t="s">
        <v>65</v>
      </c>
      <c r="F17" s="5" t="s">
        <v>66</v>
      </c>
      <c r="G17" s="5" t="s">
        <v>39</v>
      </c>
      <c r="H17" s="5" t="s">
        <v>40</v>
      </c>
      <c r="I17" s="5" t="s">
        <v>40</v>
      </c>
      <c r="J17" s="5" t="s">
        <v>32</v>
      </c>
    </row>
    <row r="18" spans="1:10" s="5" customFormat="1" ht="18" customHeight="1" x14ac:dyDescent="0.25">
      <c r="A18" s="5" t="s">
        <v>33</v>
      </c>
      <c r="B18" s="5" t="s">
        <v>34</v>
      </c>
      <c r="C18" s="5" t="s">
        <v>35</v>
      </c>
      <c r="D18" s="5" t="s">
        <v>67</v>
      </c>
      <c r="E18" s="5" t="s">
        <v>68</v>
      </c>
      <c r="F18" s="5" t="s">
        <v>69</v>
      </c>
      <c r="G18" s="5" t="s">
        <v>39</v>
      </c>
      <c r="H18" s="5" t="s">
        <v>40</v>
      </c>
      <c r="I18" s="5" t="s">
        <v>40</v>
      </c>
      <c r="J18" s="5" t="s">
        <v>32</v>
      </c>
    </row>
    <row r="19" spans="1:10" s="5" customFormat="1" ht="18" customHeight="1" x14ac:dyDescent="0.25">
      <c r="A19" s="5" t="s">
        <v>33</v>
      </c>
      <c r="B19" s="5" t="s">
        <v>34</v>
      </c>
      <c r="C19" s="5" t="s">
        <v>35</v>
      </c>
      <c r="D19" s="5" t="s">
        <v>70</v>
      </c>
      <c r="E19" s="5" t="s">
        <v>71</v>
      </c>
      <c r="F19" s="5" t="s">
        <v>72</v>
      </c>
      <c r="G19" s="5" t="s">
        <v>39</v>
      </c>
      <c r="H19" s="5" t="s">
        <v>40</v>
      </c>
      <c r="I19" s="5" t="s">
        <v>40</v>
      </c>
      <c r="J19" s="5" t="s">
        <v>32</v>
      </c>
    </row>
    <row r="20" spans="1:10" s="5" customFormat="1" ht="18" customHeight="1" x14ac:dyDescent="0.25">
      <c r="A20" s="5" t="s">
        <v>33</v>
      </c>
      <c r="B20" s="5" t="s">
        <v>34</v>
      </c>
      <c r="C20" s="5" t="s">
        <v>35</v>
      </c>
      <c r="D20" s="5" t="s">
        <v>73</v>
      </c>
      <c r="E20" s="5" t="s">
        <v>74</v>
      </c>
      <c r="F20" s="5" t="s">
        <v>75</v>
      </c>
      <c r="G20" s="5" t="s">
        <v>39</v>
      </c>
      <c r="H20" s="5" t="s">
        <v>40</v>
      </c>
      <c r="I20" s="5" t="s">
        <v>40</v>
      </c>
      <c r="J20" s="5" t="s">
        <v>32</v>
      </c>
    </row>
    <row r="21" spans="1:10" s="5" customFormat="1" ht="18" customHeight="1" x14ac:dyDescent="0.25">
      <c r="A21" s="5" t="s">
        <v>33</v>
      </c>
      <c r="B21" s="5" t="s">
        <v>34</v>
      </c>
      <c r="C21" s="5" t="s">
        <v>35</v>
      </c>
      <c r="D21" s="5" t="s">
        <v>76</v>
      </c>
      <c r="E21" s="5" t="s">
        <v>77</v>
      </c>
      <c r="F21" s="5" t="s">
        <v>78</v>
      </c>
      <c r="G21" s="5" t="s">
        <v>39</v>
      </c>
      <c r="H21" s="5" t="s">
        <v>40</v>
      </c>
      <c r="I21" s="5" t="s">
        <v>40</v>
      </c>
      <c r="J21" s="5" t="s">
        <v>32</v>
      </c>
    </row>
    <row r="22" spans="1:10" s="5" customFormat="1" ht="18" customHeight="1" x14ac:dyDescent="0.25">
      <c r="A22" s="5" t="s">
        <v>33</v>
      </c>
      <c r="B22" s="5" t="s">
        <v>34</v>
      </c>
      <c r="C22" s="5" t="s">
        <v>35</v>
      </c>
      <c r="D22" s="5" t="s">
        <v>79</v>
      </c>
      <c r="E22" s="5" t="s">
        <v>80</v>
      </c>
      <c r="F22" s="5" t="s">
        <v>81</v>
      </c>
      <c r="G22" s="5" t="s">
        <v>39</v>
      </c>
      <c r="H22" s="5" t="s">
        <v>40</v>
      </c>
      <c r="I22" s="5" t="s">
        <v>40</v>
      </c>
      <c r="J22" s="5" t="s">
        <v>32</v>
      </c>
    </row>
    <row r="23" spans="1:10" s="5" customFormat="1" ht="18" customHeight="1" x14ac:dyDescent="0.25">
      <c r="A23" s="5" t="s">
        <v>33</v>
      </c>
      <c r="B23" s="5" t="s">
        <v>34</v>
      </c>
      <c r="C23" s="5" t="s">
        <v>35</v>
      </c>
      <c r="D23" s="5" t="s">
        <v>82</v>
      </c>
      <c r="E23" s="5" t="s">
        <v>83</v>
      </c>
      <c r="F23" s="5" t="s">
        <v>84</v>
      </c>
      <c r="G23" s="5" t="s">
        <v>39</v>
      </c>
      <c r="H23" s="5" t="s">
        <v>40</v>
      </c>
      <c r="I23" s="5" t="s">
        <v>40</v>
      </c>
      <c r="J23" s="5" t="s">
        <v>32</v>
      </c>
    </row>
    <row r="24" spans="1:10" s="5" customFormat="1" ht="18" customHeight="1" x14ac:dyDescent="0.25">
      <c r="A24" s="5" t="s">
        <v>33</v>
      </c>
      <c r="B24" s="5" t="s">
        <v>34</v>
      </c>
      <c r="C24" s="5" t="s">
        <v>35</v>
      </c>
      <c r="D24" s="5" t="s">
        <v>85</v>
      </c>
      <c r="E24" s="5" t="s">
        <v>86</v>
      </c>
      <c r="F24" s="5" t="s">
        <v>87</v>
      </c>
      <c r="G24" s="5" t="s">
        <v>39</v>
      </c>
      <c r="H24" s="5" t="s">
        <v>40</v>
      </c>
      <c r="I24" s="5" t="s">
        <v>40</v>
      </c>
      <c r="J24" s="5" t="s">
        <v>32</v>
      </c>
    </row>
    <row r="25" spans="1:10" s="5" customFormat="1" ht="18" customHeight="1" x14ac:dyDescent="0.25">
      <c r="A25" s="5" t="s">
        <v>33</v>
      </c>
      <c r="B25" s="5" t="s">
        <v>34</v>
      </c>
      <c r="C25" s="5" t="s">
        <v>35</v>
      </c>
      <c r="D25" s="5" t="s">
        <v>59</v>
      </c>
      <c r="E25" s="5" t="s">
        <v>88</v>
      </c>
      <c r="F25" s="5" t="s">
        <v>89</v>
      </c>
      <c r="G25" s="5" t="s">
        <v>39</v>
      </c>
      <c r="H25" s="5" t="s">
        <v>40</v>
      </c>
      <c r="I25" s="5" t="s">
        <v>40</v>
      </c>
      <c r="J25" s="5" t="s">
        <v>32</v>
      </c>
    </row>
    <row r="26" spans="1:10" s="5" customFormat="1" ht="18" customHeight="1" x14ac:dyDescent="0.25">
      <c r="A26" s="5" t="s">
        <v>33</v>
      </c>
      <c r="B26" s="5" t="s">
        <v>34</v>
      </c>
      <c r="C26" s="5" t="s">
        <v>35</v>
      </c>
      <c r="D26" s="5" t="s">
        <v>90</v>
      </c>
      <c r="E26" s="5" t="s">
        <v>91</v>
      </c>
      <c r="F26" s="5" t="s">
        <v>92</v>
      </c>
      <c r="G26" s="5" t="s">
        <v>39</v>
      </c>
      <c r="H26" s="5" t="s">
        <v>40</v>
      </c>
      <c r="I26" s="5" t="s">
        <v>40</v>
      </c>
      <c r="J26" s="5" t="s">
        <v>32</v>
      </c>
    </row>
    <row r="27" spans="1:10" s="5" customFormat="1" ht="18" customHeight="1" x14ac:dyDescent="0.25">
      <c r="A27" s="5" t="s">
        <v>33</v>
      </c>
      <c r="B27" s="5" t="s">
        <v>34</v>
      </c>
      <c r="C27" s="5" t="s">
        <v>35</v>
      </c>
      <c r="D27" s="5" t="s">
        <v>59</v>
      </c>
      <c r="E27" s="5" t="s">
        <v>93</v>
      </c>
      <c r="F27" s="5" t="s">
        <v>94</v>
      </c>
      <c r="G27" s="5" t="s">
        <v>39</v>
      </c>
      <c r="H27" s="5" t="s">
        <v>40</v>
      </c>
      <c r="I27" s="5" t="s">
        <v>40</v>
      </c>
      <c r="J27" s="5" t="s">
        <v>32</v>
      </c>
    </row>
    <row r="28" spans="1:10" s="5" customFormat="1" ht="18" customHeight="1" x14ac:dyDescent="0.25">
      <c r="A28" s="5" t="s">
        <v>33</v>
      </c>
      <c r="B28" s="6">
        <v>43556</v>
      </c>
      <c r="C28" s="6">
        <v>43646</v>
      </c>
      <c r="D28" s="5" t="s">
        <v>36</v>
      </c>
      <c r="E28" s="5" t="s">
        <v>37</v>
      </c>
      <c r="F28" s="5" t="s">
        <v>152</v>
      </c>
      <c r="G28" s="5" t="s">
        <v>39</v>
      </c>
      <c r="H28" s="6">
        <v>43671</v>
      </c>
      <c r="I28" s="6">
        <v>43646</v>
      </c>
      <c r="J28" s="5" t="s">
        <v>32</v>
      </c>
    </row>
    <row r="29" spans="1:10" s="5" customFormat="1" ht="18" customHeight="1" x14ac:dyDescent="0.25">
      <c r="A29" s="5" t="s">
        <v>33</v>
      </c>
      <c r="B29" s="6">
        <v>43556</v>
      </c>
      <c r="C29" s="6">
        <v>43646</v>
      </c>
      <c r="D29" s="5" t="s">
        <v>41</v>
      </c>
      <c r="E29" s="5" t="s">
        <v>42</v>
      </c>
      <c r="F29" s="5" t="s">
        <v>153</v>
      </c>
      <c r="G29" s="5" t="s">
        <v>39</v>
      </c>
      <c r="H29" s="6">
        <v>43671</v>
      </c>
      <c r="I29" s="6">
        <v>43646</v>
      </c>
      <c r="J29" s="5" t="s">
        <v>32</v>
      </c>
    </row>
    <row r="30" spans="1:10" s="5" customFormat="1" ht="18" customHeight="1" x14ac:dyDescent="0.25">
      <c r="A30" s="5" t="s">
        <v>33</v>
      </c>
      <c r="B30" s="6">
        <v>43556</v>
      </c>
      <c r="C30" s="6">
        <v>43646</v>
      </c>
      <c r="D30" s="5" t="s">
        <v>44</v>
      </c>
      <c r="E30" s="5" t="s">
        <v>45</v>
      </c>
      <c r="F30" s="5" t="s">
        <v>154</v>
      </c>
      <c r="G30" s="5" t="s">
        <v>39</v>
      </c>
      <c r="H30" s="6">
        <v>43671</v>
      </c>
      <c r="I30" s="6">
        <v>43646</v>
      </c>
      <c r="J30" s="5" t="s">
        <v>32</v>
      </c>
    </row>
    <row r="31" spans="1:10" s="5" customFormat="1" ht="18" customHeight="1" x14ac:dyDescent="0.25">
      <c r="A31" s="5" t="s">
        <v>33</v>
      </c>
      <c r="B31" s="6">
        <v>43556</v>
      </c>
      <c r="C31" s="6">
        <v>43646</v>
      </c>
      <c r="D31" s="5" t="s">
        <v>47</v>
      </c>
      <c r="E31" s="5" t="s">
        <v>48</v>
      </c>
      <c r="F31" s="5" t="s">
        <v>155</v>
      </c>
      <c r="G31" s="5" t="s">
        <v>39</v>
      </c>
      <c r="H31" s="6">
        <v>43671</v>
      </c>
      <c r="I31" s="6">
        <v>43646</v>
      </c>
      <c r="J31" s="5" t="s">
        <v>32</v>
      </c>
    </row>
    <row r="32" spans="1:10" s="5" customFormat="1" ht="18" customHeight="1" x14ac:dyDescent="0.25">
      <c r="A32" s="5" t="s">
        <v>33</v>
      </c>
      <c r="B32" s="6">
        <v>43556</v>
      </c>
      <c r="C32" s="6">
        <v>43646</v>
      </c>
      <c r="D32" s="5" t="s">
        <v>50</v>
      </c>
      <c r="E32" s="5" t="s">
        <v>51</v>
      </c>
      <c r="F32" s="5" t="s">
        <v>156</v>
      </c>
      <c r="G32" s="5" t="s">
        <v>39</v>
      </c>
      <c r="H32" s="6">
        <v>43671</v>
      </c>
      <c r="I32" s="6">
        <v>43646</v>
      </c>
      <c r="J32" s="5" t="s">
        <v>32</v>
      </c>
    </row>
    <row r="33" spans="1:10" s="5" customFormat="1" ht="18" customHeight="1" x14ac:dyDescent="0.25">
      <c r="A33" s="5" t="s">
        <v>33</v>
      </c>
      <c r="B33" s="6">
        <v>43556</v>
      </c>
      <c r="C33" s="6">
        <v>43646</v>
      </c>
      <c r="D33" s="5" t="s">
        <v>53</v>
      </c>
      <c r="E33" s="5" t="s">
        <v>54</v>
      </c>
      <c r="F33" s="5" t="s">
        <v>157</v>
      </c>
      <c r="G33" s="5" t="s">
        <v>39</v>
      </c>
      <c r="H33" s="6">
        <v>43671</v>
      </c>
      <c r="I33" s="6">
        <v>43646</v>
      </c>
      <c r="J33" s="5" t="s">
        <v>32</v>
      </c>
    </row>
    <row r="34" spans="1:10" s="5" customFormat="1" ht="18" customHeight="1" x14ac:dyDescent="0.25">
      <c r="A34" s="5" t="s">
        <v>33</v>
      </c>
      <c r="B34" s="6">
        <v>43556</v>
      </c>
      <c r="C34" s="6">
        <v>43646</v>
      </c>
      <c r="D34" s="5" t="s">
        <v>56</v>
      </c>
      <c r="E34" s="5" t="s">
        <v>57</v>
      </c>
      <c r="F34" s="5" t="s">
        <v>158</v>
      </c>
      <c r="G34" s="5" t="s">
        <v>39</v>
      </c>
      <c r="H34" s="6">
        <v>43671</v>
      </c>
      <c r="I34" s="6">
        <v>43646</v>
      </c>
      <c r="J34" s="5" t="s">
        <v>32</v>
      </c>
    </row>
    <row r="35" spans="1:10" s="5" customFormat="1" ht="18" customHeight="1" x14ac:dyDescent="0.25">
      <c r="A35" s="5" t="s">
        <v>33</v>
      </c>
      <c r="B35" s="6">
        <v>43556</v>
      </c>
      <c r="C35" s="6">
        <v>43646</v>
      </c>
      <c r="D35" s="5" t="s">
        <v>59</v>
      </c>
      <c r="E35" s="5" t="s">
        <v>60</v>
      </c>
      <c r="F35" s="5" t="s">
        <v>159</v>
      </c>
      <c r="G35" s="5" t="s">
        <v>39</v>
      </c>
      <c r="H35" s="6">
        <v>43671</v>
      </c>
      <c r="I35" s="6">
        <v>43646</v>
      </c>
      <c r="J35" s="5" t="s">
        <v>32</v>
      </c>
    </row>
    <row r="36" spans="1:10" s="5" customFormat="1" ht="18" customHeight="1" x14ac:dyDescent="0.25">
      <c r="A36" s="5" t="s">
        <v>33</v>
      </c>
      <c r="B36" s="6">
        <v>43556</v>
      </c>
      <c r="C36" s="6">
        <v>43646</v>
      </c>
      <c r="D36" s="5" t="s">
        <v>59</v>
      </c>
      <c r="E36" s="5" t="s">
        <v>62</v>
      </c>
      <c r="F36" s="5" t="s">
        <v>160</v>
      </c>
      <c r="G36" s="5" t="s">
        <v>39</v>
      </c>
      <c r="H36" s="6">
        <v>43671</v>
      </c>
      <c r="I36" s="6">
        <v>43646</v>
      </c>
      <c r="J36" s="5" t="s">
        <v>32</v>
      </c>
    </row>
    <row r="37" spans="1:10" s="5" customFormat="1" ht="18" customHeight="1" x14ac:dyDescent="0.25">
      <c r="A37" s="5" t="s">
        <v>33</v>
      </c>
      <c r="B37" s="6">
        <v>43556</v>
      </c>
      <c r="C37" s="6">
        <v>43646</v>
      </c>
      <c r="D37" s="5" t="s">
        <v>64</v>
      </c>
      <c r="E37" s="5" t="s">
        <v>65</v>
      </c>
      <c r="F37" s="5" t="s">
        <v>161</v>
      </c>
      <c r="G37" s="5" t="s">
        <v>39</v>
      </c>
      <c r="H37" s="6">
        <v>43671</v>
      </c>
      <c r="I37" s="6">
        <v>43646</v>
      </c>
      <c r="J37" s="5" t="s">
        <v>32</v>
      </c>
    </row>
    <row r="38" spans="1:10" s="5" customFormat="1" ht="18" customHeight="1" x14ac:dyDescent="0.25">
      <c r="A38" s="5" t="s">
        <v>33</v>
      </c>
      <c r="B38" s="6">
        <v>43556</v>
      </c>
      <c r="C38" s="6">
        <v>43646</v>
      </c>
      <c r="D38" s="5" t="s">
        <v>67</v>
      </c>
      <c r="E38" s="5" t="s">
        <v>68</v>
      </c>
      <c r="F38" s="5" t="s">
        <v>162</v>
      </c>
      <c r="G38" s="5" t="s">
        <v>39</v>
      </c>
      <c r="H38" s="6">
        <v>43671</v>
      </c>
      <c r="I38" s="6">
        <v>43646</v>
      </c>
      <c r="J38" s="5" t="s">
        <v>32</v>
      </c>
    </row>
    <row r="39" spans="1:10" s="5" customFormat="1" ht="18" customHeight="1" x14ac:dyDescent="0.25">
      <c r="A39" s="5" t="s">
        <v>33</v>
      </c>
      <c r="B39" s="6">
        <v>43556</v>
      </c>
      <c r="C39" s="6">
        <v>43646</v>
      </c>
      <c r="D39" s="5" t="s">
        <v>70</v>
      </c>
      <c r="E39" s="5" t="s">
        <v>71</v>
      </c>
      <c r="F39" s="5" t="s">
        <v>163</v>
      </c>
      <c r="G39" s="5" t="s">
        <v>39</v>
      </c>
      <c r="H39" s="6">
        <v>43671</v>
      </c>
      <c r="I39" s="6">
        <v>43646</v>
      </c>
      <c r="J39" s="5" t="s">
        <v>32</v>
      </c>
    </row>
    <row r="40" spans="1:10" s="5" customFormat="1" ht="18" customHeight="1" x14ac:dyDescent="0.25">
      <c r="A40" s="5" t="s">
        <v>33</v>
      </c>
      <c r="B40" s="6">
        <v>43556</v>
      </c>
      <c r="C40" s="6">
        <v>43646</v>
      </c>
      <c r="D40" s="5" t="s">
        <v>73</v>
      </c>
      <c r="E40" s="5" t="s">
        <v>74</v>
      </c>
      <c r="F40" s="5" t="s">
        <v>164</v>
      </c>
      <c r="G40" s="5" t="s">
        <v>39</v>
      </c>
      <c r="H40" s="6">
        <v>43671</v>
      </c>
      <c r="I40" s="6">
        <v>43646</v>
      </c>
      <c r="J40" s="5" t="s">
        <v>32</v>
      </c>
    </row>
    <row r="41" spans="1:10" s="5" customFormat="1" ht="18" customHeight="1" x14ac:dyDescent="0.25">
      <c r="A41" s="5" t="s">
        <v>33</v>
      </c>
      <c r="B41" s="6">
        <v>43556</v>
      </c>
      <c r="C41" s="6">
        <v>43646</v>
      </c>
      <c r="D41" s="5" t="s">
        <v>76</v>
      </c>
      <c r="E41" s="5" t="s">
        <v>77</v>
      </c>
      <c r="F41" s="5" t="s">
        <v>165</v>
      </c>
      <c r="G41" s="5" t="s">
        <v>39</v>
      </c>
      <c r="H41" s="6">
        <v>43671</v>
      </c>
      <c r="I41" s="6">
        <v>43646</v>
      </c>
      <c r="J41" s="5" t="s">
        <v>32</v>
      </c>
    </row>
    <row r="42" spans="1:10" s="5" customFormat="1" ht="18" customHeight="1" x14ac:dyDescent="0.25">
      <c r="A42" s="5" t="s">
        <v>33</v>
      </c>
      <c r="B42" s="6">
        <v>43556</v>
      </c>
      <c r="C42" s="6">
        <v>43646</v>
      </c>
      <c r="D42" s="5" t="s">
        <v>79</v>
      </c>
      <c r="E42" s="5" t="s">
        <v>80</v>
      </c>
      <c r="F42" s="5" t="s">
        <v>166</v>
      </c>
      <c r="G42" s="5" t="s">
        <v>39</v>
      </c>
      <c r="H42" s="6">
        <v>43671</v>
      </c>
      <c r="I42" s="6">
        <v>43646</v>
      </c>
      <c r="J42" s="5" t="s">
        <v>32</v>
      </c>
    </row>
    <row r="43" spans="1:10" s="5" customFormat="1" ht="18" customHeight="1" x14ac:dyDescent="0.25">
      <c r="A43" s="5" t="s">
        <v>33</v>
      </c>
      <c r="B43" s="6">
        <v>43556</v>
      </c>
      <c r="C43" s="6">
        <v>43646</v>
      </c>
      <c r="D43" s="5" t="s">
        <v>82</v>
      </c>
      <c r="E43" s="5" t="s">
        <v>83</v>
      </c>
      <c r="F43" s="5" t="s">
        <v>167</v>
      </c>
      <c r="G43" s="5" t="s">
        <v>39</v>
      </c>
      <c r="H43" s="6">
        <v>43671</v>
      </c>
      <c r="I43" s="6">
        <v>43646</v>
      </c>
      <c r="J43" s="5" t="s">
        <v>32</v>
      </c>
    </row>
    <row r="44" spans="1:10" s="5" customFormat="1" ht="18" customHeight="1" x14ac:dyDescent="0.25">
      <c r="A44" s="5" t="s">
        <v>33</v>
      </c>
      <c r="B44" s="6">
        <v>43556</v>
      </c>
      <c r="C44" s="6">
        <v>43646</v>
      </c>
      <c r="D44" s="5" t="s">
        <v>85</v>
      </c>
      <c r="E44" s="5" t="s">
        <v>86</v>
      </c>
      <c r="F44" s="5" t="s">
        <v>168</v>
      </c>
      <c r="G44" s="5" t="s">
        <v>39</v>
      </c>
      <c r="H44" s="6">
        <v>43671</v>
      </c>
      <c r="I44" s="6">
        <v>43646</v>
      </c>
      <c r="J44" s="5" t="s">
        <v>32</v>
      </c>
    </row>
    <row r="45" spans="1:10" s="5" customFormat="1" ht="18" customHeight="1" x14ac:dyDescent="0.25">
      <c r="A45" s="5" t="s">
        <v>33</v>
      </c>
      <c r="B45" s="6">
        <v>43556</v>
      </c>
      <c r="C45" s="6">
        <v>43646</v>
      </c>
      <c r="D45" s="5" t="s">
        <v>59</v>
      </c>
      <c r="E45" s="5" t="s">
        <v>88</v>
      </c>
      <c r="F45" s="5" t="s">
        <v>169</v>
      </c>
      <c r="G45" s="5" t="s">
        <v>39</v>
      </c>
      <c r="H45" s="6">
        <v>43671</v>
      </c>
      <c r="I45" s="6">
        <v>43646</v>
      </c>
      <c r="J45" s="5" t="s">
        <v>32</v>
      </c>
    </row>
    <row r="46" spans="1:10" s="5" customFormat="1" ht="18" customHeight="1" x14ac:dyDescent="0.25">
      <c r="A46" s="5" t="s">
        <v>33</v>
      </c>
      <c r="B46" s="6">
        <v>43556</v>
      </c>
      <c r="C46" s="6">
        <v>43646</v>
      </c>
      <c r="D46" s="5" t="s">
        <v>90</v>
      </c>
      <c r="E46" s="5" t="s">
        <v>91</v>
      </c>
      <c r="F46" s="5" t="s">
        <v>170</v>
      </c>
      <c r="G46" s="5" t="s">
        <v>39</v>
      </c>
      <c r="H46" s="6">
        <v>43671</v>
      </c>
      <c r="I46" s="6">
        <v>43646</v>
      </c>
      <c r="J46" s="5" t="s">
        <v>32</v>
      </c>
    </row>
    <row r="47" spans="1:10" s="5" customFormat="1" ht="18" customHeight="1" x14ac:dyDescent="0.25">
      <c r="A47" s="5" t="s">
        <v>33</v>
      </c>
      <c r="B47" s="6">
        <v>43556</v>
      </c>
      <c r="C47" s="6">
        <v>43646</v>
      </c>
      <c r="D47" s="5" t="s">
        <v>59</v>
      </c>
      <c r="E47" s="5" t="s">
        <v>93</v>
      </c>
      <c r="F47" s="5" t="s">
        <v>171</v>
      </c>
      <c r="G47" s="5" t="s">
        <v>39</v>
      </c>
      <c r="H47" s="6">
        <v>43671</v>
      </c>
      <c r="I47" s="6">
        <v>43646</v>
      </c>
      <c r="J47" s="5" t="s">
        <v>32</v>
      </c>
    </row>
    <row r="48" spans="1:10" s="5" customFormat="1" ht="18" customHeight="1" x14ac:dyDescent="0.25">
      <c r="A48" s="5">
        <v>2019</v>
      </c>
      <c r="B48" s="6">
        <v>43647</v>
      </c>
      <c r="C48" s="6">
        <v>43738</v>
      </c>
      <c r="D48" s="7">
        <f>+SUM([1]Tabla_473683!B44:J44)</f>
        <v>0</v>
      </c>
      <c r="E48" s="5" t="s">
        <v>37</v>
      </c>
      <c r="F48" s="5" t="s">
        <v>175</v>
      </c>
      <c r="G48" s="5" t="s">
        <v>39</v>
      </c>
      <c r="H48" s="6">
        <v>43754</v>
      </c>
      <c r="I48" s="6">
        <v>43738</v>
      </c>
    </row>
    <row r="49" spans="1:9" s="5" customFormat="1" ht="18" customHeight="1" x14ac:dyDescent="0.25">
      <c r="A49" s="5">
        <v>2019</v>
      </c>
      <c r="B49" s="6">
        <v>43647</v>
      </c>
      <c r="C49" s="6">
        <v>43738</v>
      </c>
      <c r="D49" s="7">
        <f>+SUM([1]Tabla_473683!B45:J45)</f>
        <v>0</v>
      </c>
      <c r="E49" s="5" t="s">
        <v>42</v>
      </c>
      <c r="F49" s="5" t="s">
        <v>176</v>
      </c>
      <c r="G49" s="5" t="s">
        <v>39</v>
      </c>
      <c r="H49" s="6">
        <v>43754</v>
      </c>
      <c r="I49" s="6">
        <v>43738</v>
      </c>
    </row>
    <row r="50" spans="1:9" s="5" customFormat="1" ht="18" customHeight="1" x14ac:dyDescent="0.25">
      <c r="A50" s="5">
        <v>2019</v>
      </c>
      <c r="B50" s="6">
        <v>43647</v>
      </c>
      <c r="C50" s="6">
        <v>43738</v>
      </c>
      <c r="D50" s="7">
        <f>+SUM([1]Tabla_473683!B46:J46)</f>
        <v>0</v>
      </c>
      <c r="E50" s="5" t="s">
        <v>172</v>
      </c>
      <c r="F50" s="5" t="s">
        <v>177</v>
      </c>
      <c r="G50" s="5" t="s">
        <v>39</v>
      </c>
      <c r="H50" s="6">
        <v>43754</v>
      </c>
      <c r="I50" s="6">
        <v>43738</v>
      </c>
    </row>
    <row r="51" spans="1:9" s="5" customFormat="1" ht="18" customHeight="1" x14ac:dyDescent="0.25">
      <c r="A51" s="5">
        <v>2019</v>
      </c>
      <c r="B51" s="6">
        <v>43647</v>
      </c>
      <c r="C51" s="6">
        <v>43738</v>
      </c>
      <c r="D51" s="7">
        <f>+SUM([1]Tabla_473683!B47:J47)</f>
        <v>0</v>
      </c>
      <c r="E51" s="5" t="s">
        <v>88</v>
      </c>
      <c r="F51" s="5" t="s">
        <v>178</v>
      </c>
      <c r="G51" s="5" t="s">
        <v>39</v>
      </c>
      <c r="H51" s="6">
        <v>43754</v>
      </c>
      <c r="I51" s="6">
        <v>43738</v>
      </c>
    </row>
    <row r="52" spans="1:9" s="5" customFormat="1" ht="18" customHeight="1" x14ac:dyDescent="0.25">
      <c r="A52" s="5">
        <v>2019</v>
      </c>
      <c r="B52" s="6">
        <v>43647</v>
      </c>
      <c r="C52" s="6">
        <v>43738</v>
      </c>
      <c r="D52" s="7">
        <f>+SUM([1]Tabla_473683!B48:J48)</f>
        <v>0</v>
      </c>
      <c r="E52" s="5" t="s">
        <v>54</v>
      </c>
      <c r="F52" s="5" t="s">
        <v>179</v>
      </c>
      <c r="G52" s="5" t="s">
        <v>39</v>
      </c>
      <c r="H52" s="6">
        <v>43754</v>
      </c>
      <c r="I52" s="6">
        <v>43738</v>
      </c>
    </row>
    <row r="53" spans="1:9" s="5" customFormat="1" ht="18" customHeight="1" x14ac:dyDescent="0.25">
      <c r="A53" s="5">
        <v>2019</v>
      </c>
      <c r="B53" s="6">
        <v>43647</v>
      </c>
      <c r="C53" s="6">
        <v>43738</v>
      </c>
      <c r="D53" s="7">
        <f>+SUM([1]Tabla_473683!B49:J49)</f>
        <v>0</v>
      </c>
      <c r="E53" s="5" t="s">
        <v>91</v>
      </c>
      <c r="F53" s="5" t="s">
        <v>180</v>
      </c>
      <c r="G53" s="5" t="s">
        <v>39</v>
      </c>
      <c r="H53" s="6">
        <v>43754</v>
      </c>
      <c r="I53" s="6">
        <v>43738</v>
      </c>
    </row>
    <row r="54" spans="1:9" s="5" customFormat="1" ht="18" customHeight="1" x14ac:dyDescent="0.25">
      <c r="A54" s="5">
        <v>2019</v>
      </c>
      <c r="B54" s="6">
        <v>43647</v>
      </c>
      <c r="C54" s="6">
        <v>43738</v>
      </c>
      <c r="D54" s="7">
        <f>+SUM([1]Tabla_473683!B50:J50)</f>
        <v>0</v>
      </c>
      <c r="E54" s="5" t="s">
        <v>57</v>
      </c>
      <c r="F54" s="5" t="s">
        <v>181</v>
      </c>
      <c r="G54" s="5" t="s">
        <v>39</v>
      </c>
      <c r="H54" s="6">
        <v>43754</v>
      </c>
      <c r="I54" s="6">
        <v>43738</v>
      </c>
    </row>
    <row r="55" spans="1:9" s="5" customFormat="1" ht="18" customHeight="1" x14ac:dyDescent="0.25">
      <c r="A55" s="5">
        <v>2019</v>
      </c>
      <c r="B55" s="6">
        <v>43647</v>
      </c>
      <c r="C55" s="6">
        <v>43738</v>
      </c>
      <c r="D55" s="7">
        <f>+SUM([1]Tabla_473683!B51:J51)</f>
        <v>0</v>
      </c>
      <c r="E55" s="5" t="s">
        <v>60</v>
      </c>
      <c r="F55" s="5" t="s">
        <v>182</v>
      </c>
      <c r="G55" s="5" t="s">
        <v>39</v>
      </c>
      <c r="H55" s="6">
        <v>43754</v>
      </c>
      <c r="I55" s="6">
        <v>43738</v>
      </c>
    </row>
    <row r="56" spans="1:9" s="5" customFormat="1" ht="18" customHeight="1" x14ac:dyDescent="0.25">
      <c r="A56" s="5">
        <v>2019</v>
      </c>
      <c r="B56" s="6">
        <v>43647</v>
      </c>
      <c r="C56" s="6">
        <v>43738</v>
      </c>
      <c r="D56" s="7">
        <f>+SUM([1]Tabla_473683!B52:J52)</f>
        <v>0</v>
      </c>
      <c r="E56" s="5" t="s">
        <v>62</v>
      </c>
      <c r="F56" s="5" t="s">
        <v>183</v>
      </c>
      <c r="G56" s="5" t="s">
        <v>39</v>
      </c>
      <c r="H56" s="6">
        <v>43754</v>
      </c>
      <c r="I56" s="6">
        <v>43738</v>
      </c>
    </row>
    <row r="57" spans="1:9" s="5" customFormat="1" ht="18" customHeight="1" x14ac:dyDescent="0.25">
      <c r="A57" s="5">
        <v>2019</v>
      </c>
      <c r="B57" s="6">
        <v>43647</v>
      </c>
      <c r="C57" s="6">
        <v>43738</v>
      </c>
      <c r="D57" s="7">
        <f>+SUM([1]Tabla_473683!B53:J53)</f>
        <v>0</v>
      </c>
      <c r="E57" s="5" t="s">
        <v>173</v>
      </c>
      <c r="F57" s="5" t="s">
        <v>184</v>
      </c>
      <c r="G57" s="5" t="s">
        <v>39</v>
      </c>
      <c r="H57" s="6">
        <v>43754</v>
      </c>
      <c r="I57" s="6">
        <v>43738</v>
      </c>
    </row>
    <row r="58" spans="1:9" s="5" customFormat="1" ht="18" customHeight="1" x14ac:dyDescent="0.25">
      <c r="A58" s="5">
        <v>2019</v>
      </c>
      <c r="B58" s="6">
        <v>43647</v>
      </c>
      <c r="C58" s="6">
        <v>43738</v>
      </c>
      <c r="D58" s="7">
        <f>+SUM([1]Tabla_473683!B54:J54)</f>
        <v>0</v>
      </c>
      <c r="E58" s="5" t="s">
        <v>65</v>
      </c>
      <c r="F58" s="5" t="s">
        <v>185</v>
      </c>
      <c r="G58" s="5" t="s">
        <v>39</v>
      </c>
      <c r="H58" s="6">
        <v>43754</v>
      </c>
      <c r="I58" s="6">
        <v>43738</v>
      </c>
    </row>
    <row r="59" spans="1:9" s="5" customFormat="1" ht="18" customHeight="1" x14ac:dyDescent="0.25">
      <c r="A59" s="5">
        <v>2019</v>
      </c>
      <c r="B59" s="6">
        <v>43647</v>
      </c>
      <c r="C59" s="6">
        <v>43738</v>
      </c>
      <c r="D59" s="7">
        <f>+SUM([1]Tabla_473683!B55:J55)</f>
        <v>0</v>
      </c>
      <c r="E59" s="5" t="s">
        <v>68</v>
      </c>
      <c r="F59" s="5" t="s">
        <v>186</v>
      </c>
      <c r="G59" s="5" t="s">
        <v>39</v>
      </c>
      <c r="H59" s="6">
        <v>43754</v>
      </c>
      <c r="I59" s="6">
        <v>43738</v>
      </c>
    </row>
    <row r="60" spans="1:9" s="5" customFormat="1" ht="18" customHeight="1" x14ac:dyDescent="0.25">
      <c r="A60" s="5">
        <v>2019</v>
      </c>
      <c r="B60" s="6">
        <v>43647</v>
      </c>
      <c r="C60" s="6">
        <v>43738</v>
      </c>
      <c r="D60" s="7">
        <f>+SUM([1]Tabla_473683!B56:J56)</f>
        <v>0</v>
      </c>
      <c r="E60" s="5" t="s">
        <v>71</v>
      </c>
      <c r="F60" s="5" t="s">
        <v>187</v>
      </c>
      <c r="G60" s="5" t="s">
        <v>39</v>
      </c>
      <c r="H60" s="6">
        <v>43754</v>
      </c>
      <c r="I60" s="6">
        <v>43738</v>
      </c>
    </row>
    <row r="61" spans="1:9" s="5" customFormat="1" ht="18" customHeight="1" x14ac:dyDescent="0.25">
      <c r="A61" s="5">
        <v>2019</v>
      </c>
      <c r="B61" s="6">
        <v>43647</v>
      </c>
      <c r="C61" s="6">
        <v>43738</v>
      </c>
      <c r="D61" s="7">
        <f>+SUM([1]Tabla_473683!B57:J57)</f>
        <v>0</v>
      </c>
      <c r="E61" s="5" t="s">
        <v>174</v>
      </c>
      <c r="F61" s="5" t="s">
        <v>188</v>
      </c>
      <c r="G61" s="5" t="s">
        <v>39</v>
      </c>
      <c r="H61" s="6">
        <v>43754</v>
      </c>
      <c r="I61" s="6">
        <v>43738</v>
      </c>
    </row>
    <row r="62" spans="1:9" s="5" customFormat="1" ht="18" customHeight="1" x14ac:dyDescent="0.25">
      <c r="A62" s="5">
        <v>2019</v>
      </c>
      <c r="B62" s="6">
        <v>43647</v>
      </c>
      <c r="C62" s="6">
        <v>43738</v>
      </c>
      <c r="D62" s="7">
        <f>+SUM([1]Tabla_473683!B58:J58)</f>
        <v>0</v>
      </c>
      <c r="E62" s="5" t="s">
        <v>74</v>
      </c>
      <c r="F62" s="5" t="s">
        <v>189</v>
      </c>
      <c r="G62" s="5" t="s">
        <v>39</v>
      </c>
      <c r="H62" s="6">
        <v>43754</v>
      </c>
      <c r="I62" s="6">
        <v>43738</v>
      </c>
    </row>
    <row r="63" spans="1:9" s="5" customFormat="1" ht="18" customHeight="1" x14ac:dyDescent="0.25">
      <c r="A63" s="5">
        <v>2019</v>
      </c>
      <c r="B63" s="6">
        <v>43647</v>
      </c>
      <c r="C63" s="6">
        <v>43738</v>
      </c>
      <c r="D63" s="7">
        <f>+SUM([1]Tabla_473683!B59:J59)</f>
        <v>0</v>
      </c>
      <c r="E63" s="5" t="s">
        <v>77</v>
      </c>
      <c r="F63" s="5" t="s">
        <v>190</v>
      </c>
      <c r="G63" s="5" t="s">
        <v>39</v>
      </c>
      <c r="H63" s="6">
        <v>43754</v>
      </c>
      <c r="I63" s="6">
        <v>43738</v>
      </c>
    </row>
    <row r="64" spans="1:9" s="5" customFormat="1" ht="18" customHeight="1" x14ac:dyDescent="0.25">
      <c r="A64" s="5">
        <v>2019</v>
      </c>
      <c r="B64" s="6">
        <v>43647</v>
      </c>
      <c r="C64" s="6">
        <v>43738</v>
      </c>
      <c r="D64" s="7">
        <f>+SUM([1]Tabla_473683!B60:J60)</f>
        <v>0</v>
      </c>
      <c r="E64" s="5" t="s">
        <v>80</v>
      </c>
      <c r="F64" s="5" t="s">
        <v>191</v>
      </c>
      <c r="G64" s="5" t="s">
        <v>39</v>
      </c>
      <c r="H64" s="6">
        <v>43754</v>
      </c>
      <c r="I64" s="6">
        <v>43738</v>
      </c>
    </row>
    <row r="65" spans="1:9" s="5" customFormat="1" ht="18" customHeight="1" x14ac:dyDescent="0.25">
      <c r="A65" s="5">
        <v>2019</v>
      </c>
      <c r="B65" s="6">
        <v>43647</v>
      </c>
      <c r="C65" s="6">
        <v>43738</v>
      </c>
      <c r="D65" s="7">
        <f>+SUM([1]Tabla_473683!B61:J61)</f>
        <v>0</v>
      </c>
      <c r="E65" s="5" t="s">
        <v>45</v>
      </c>
      <c r="F65" s="5" t="s">
        <v>192</v>
      </c>
      <c r="G65" s="5" t="s">
        <v>39</v>
      </c>
      <c r="H65" s="6">
        <v>43754</v>
      </c>
      <c r="I65" s="6">
        <v>43738</v>
      </c>
    </row>
    <row r="66" spans="1:9" s="5" customFormat="1" ht="18" customHeight="1" x14ac:dyDescent="0.25">
      <c r="A66" s="5">
        <v>2019</v>
      </c>
      <c r="B66" s="6">
        <v>43647</v>
      </c>
      <c r="C66" s="6">
        <v>43738</v>
      </c>
      <c r="D66" s="7">
        <f>+SUM([1]Tabla_473683!B62:J62)</f>
        <v>0</v>
      </c>
      <c r="E66" s="5" t="s">
        <v>48</v>
      </c>
      <c r="F66" s="5" t="s">
        <v>193</v>
      </c>
      <c r="G66" s="5" t="s">
        <v>39</v>
      </c>
      <c r="H66" s="6">
        <v>43754</v>
      </c>
      <c r="I66" s="6">
        <v>43738</v>
      </c>
    </row>
    <row r="67" spans="1:9" s="5" customFormat="1" ht="18" customHeight="1" x14ac:dyDescent="0.25">
      <c r="A67" s="5">
        <v>2019</v>
      </c>
      <c r="B67" s="6">
        <v>43647</v>
      </c>
      <c r="C67" s="6">
        <v>43738</v>
      </c>
      <c r="D67" s="7">
        <f>+SUM([1]Tabla_473683!B63:J63)</f>
        <v>0</v>
      </c>
      <c r="E67" s="5" t="s">
        <v>83</v>
      </c>
      <c r="F67" s="5" t="s">
        <v>194</v>
      </c>
      <c r="G67" s="5" t="s">
        <v>39</v>
      </c>
      <c r="H67" s="6">
        <v>43754</v>
      </c>
      <c r="I67" s="6">
        <v>43738</v>
      </c>
    </row>
    <row r="68" spans="1:9" s="5" customFormat="1" ht="18" customHeight="1" x14ac:dyDescent="0.25">
      <c r="A68" s="5">
        <v>2019</v>
      </c>
      <c r="B68" s="6">
        <v>43647</v>
      </c>
      <c r="C68" s="6">
        <v>43738</v>
      </c>
      <c r="D68" s="7">
        <f>+SUM([1]Tabla_473683!B64:J64)</f>
        <v>0</v>
      </c>
      <c r="E68" s="5" t="s">
        <v>86</v>
      </c>
      <c r="F68" s="5" t="s">
        <v>195</v>
      </c>
      <c r="G68" s="5" t="s">
        <v>39</v>
      </c>
      <c r="H68" s="6">
        <v>43754</v>
      </c>
      <c r="I68" s="6">
        <v>43738</v>
      </c>
    </row>
    <row r="69" spans="1:9" s="5" customFormat="1" ht="18" customHeight="1" x14ac:dyDescent="0.25">
      <c r="A69" s="5">
        <v>2019</v>
      </c>
      <c r="B69" s="6">
        <v>43647</v>
      </c>
      <c r="C69" s="6">
        <v>43738</v>
      </c>
      <c r="D69" s="7">
        <f>+SUM([1]Tabla_473683!B65:J65)</f>
        <v>0</v>
      </c>
      <c r="E69" s="5" t="s">
        <v>93</v>
      </c>
      <c r="F69" s="5" t="s">
        <v>196</v>
      </c>
      <c r="G69" s="5" t="s">
        <v>39</v>
      </c>
      <c r="H69" s="6">
        <v>43754</v>
      </c>
      <c r="I69" s="6">
        <v>43738</v>
      </c>
    </row>
    <row r="70" spans="1:9" x14ac:dyDescent="0.25">
      <c r="A70">
        <v>2019</v>
      </c>
      <c r="B70" s="20">
        <v>43739</v>
      </c>
      <c r="C70" s="20">
        <v>43830</v>
      </c>
      <c r="D70" s="21">
        <f>+SUM([2]Tabla_473683!B66:J66)</f>
        <v>0</v>
      </c>
      <c r="E70" s="22" t="s">
        <v>37</v>
      </c>
      <c r="F70" s="5" t="s">
        <v>199</v>
      </c>
      <c r="G70" t="s">
        <v>39</v>
      </c>
      <c r="H70" s="20">
        <v>43854</v>
      </c>
      <c r="I70" s="20">
        <v>43830</v>
      </c>
    </row>
    <row r="71" spans="1:9" ht="30" x14ac:dyDescent="0.25">
      <c r="A71">
        <v>2019</v>
      </c>
      <c r="B71" s="20">
        <v>43739</v>
      </c>
      <c r="C71" s="20">
        <v>43830</v>
      </c>
      <c r="D71" s="21">
        <f>+SUM([2]Tabla_473683!B67:J67)</f>
        <v>0</v>
      </c>
      <c r="E71" s="22" t="s">
        <v>42</v>
      </c>
      <c r="F71" s="5" t="s">
        <v>200</v>
      </c>
      <c r="G71" t="s">
        <v>39</v>
      </c>
      <c r="H71" s="20">
        <v>43854</v>
      </c>
      <c r="I71" s="20">
        <v>43830</v>
      </c>
    </row>
    <row r="72" spans="1:9" x14ac:dyDescent="0.25">
      <c r="A72">
        <v>2019</v>
      </c>
      <c r="B72" s="20">
        <v>43739</v>
      </c>
      <c r="C72" s="20">
        <v>43830</v>
      </c>
      <c r="D72" s="21">
        <f>+SUM([2]Tabla_473683!B68:J68)</f>
        <v>0</v>
      </c>
      <c r="E72" s="22" t="s">
        <v>172</v>
      </c>
      <c r="F72" s="5" t="s">
        <v>201</v>
      </c>
      <c r="G72" t="s">
        <v>39</v>
      </c>
      <c r="H72" s="20">
        <v>43854</v>
      </c>
      <c r="I72" s="20">
        <v>43830</v>
      </c>
    </row>
    <row r="73" spans="1:9" x14ac:dyDescent="0.25">
      <c r="A73">
        <v>2019</v>
      </c>
      <c r="B73" s="20">
        <v>43739</v>
      </c>
      <c r="C73" s="20">
        <v>43830</v>
      </c>
      <c r="D73" s="21">
        <f>+SUM([2]Tabla_473683!B69:J69)</f>
        <v>0</v>
      </c>
      <c r="E73" s="22" t="s">
        <v>88</v>
      </c>
      <c r="F73" s="5" t="s">
        <v>202</v>
      </c>
      <c r="G73" t="s">
        <v>39</v>
      </c>
      <c r="H73" s="20">
        <v>43854</v>
      </c>
      <c r="I73" s="20">
        <v>43830</v>
      </c>
    </row>
    <row r="74" spans="1:9" x14ac:dyDescent="0.25">
      <c r="A74">
        <v>2019</v>
      </c>
      <c r="B74" s="20">
        <v>43739</v>
      </c>
      <c r="C74" s="20">
        <v>43830</v>
      </c>
      <c r="D74" s="21">
        <f>+SUM([2]Tabla_473683!B70:J70)</f>
        <v>0</v>
      </c>
      <c r="E74" s="22" t="s">
        <v>54</v>
      </c>
      <c r="F74" s="5" t="s">
        <v>203</v>
      </c>
      <c r="G74" t="s">
        <v>39</v>
      </c>
      <c r="H74" s="20">
        <v>43854</v>
      </c>
      <c r="I74" s="20">
        <v>43830</v>
      </c>
    </row>
    <row r="75" spans="1:9" x14ac:dyDescent="0.25">
      <c r="A75">
        <v>2019</v>
      </c>
      <c r="B75" s="20">
        <v>43739</v>
      </c>
      <c r="C75" s="20">
        <v>43830</v>
      </c>
      <c r="D75" s="21">
        <f>+SUM([2]Tabla_473683!B71:J71)</f>
        <v>0</v>
      </c>
      <c r="E75" s="22" t="s">
        <v>91</v>
      </c>
      <c r="F75" s="5" t="s">
        <v>204</v>
      </c>
      <c r="G75" t="s">
        <v>39</v>
      </c>
      <c r="H75" s="20">
        <v>43854</v>
      </c>
      <c r="I75" s="20">
        <v>43830</v>
      </c>
    </row>
    <row r="76" spans="1:9" x14ac:dyDescent="0.25">
      <c r="A76">
        <v>2019</v>
      </c>
      <c r="B76" s="20">
        <v>43739</v>
      </c>
      <c r="C76" s="20">
        <v>43830</v>
      </c>
      <c r="D76" s="21">
        <f>+SUM([2]Tabla_473683!B72:J72)</f>
        <v>0</v>
      </c>
      <c r="E76" s="22" t="s">
        <v>57</v>
      </c>
      <c r="F76" s="5" t="s">
        <v>205</v>
      </c>
      <c r="G76" t="s">
        <v>39</v>
      </c>
      <c r="H76" s="20">
        <v>43854</v>
      </c>
      <c r="I76" s="20">
        <v>43830</v>
      </c>
    </row>
    <row r="77" spans="1:9" x14ac:dyDescent="0.25">
      <c r="A77">
        <v>2019</v>
      </c>
      <c r="B77" s="20">
        <v>43739</v>
      </c>
      <c r="C77" s="20">
        <v>43830</v>
      </c>
      <c r="D77" s="21">
        <f>+SUM([2]Tabla_473683!B73:J73)</f>
        <v>0</v>
      </c>
      <c r="E77" s="22" t="s">
        <v>60</v>
      </c>
      <c r="F77" s="5" t="s">
        <v>206</v>
      </c>
      <c r="G77" t="s">
        <v>39</v>
      </c>
      <c r="H77" s="20">
        <v>43854</v>
      </c>
      <c r="I77" s="20">
        <v>43830</v>
      </c>
    </row>
    <row r="78" spans="1:9" x14ac:dyDescent="0.25">
      <c r="A78">
        <v>2019</v>
      </c>
      <c r="B78" s="20">
        <v>43739</v>
      </c>
      <c r="C78" s="20">
        <v>43830</v>
      </c>
      <c r="D78" s="21">
        <f>+SUM([2]Tabla_473683!B74:J74)</f>
        <v>0</v>
      </c>
      <c r="E78" s="22" t="s">
        <v>62</v>
      </c>
      <c r="F78" s="5" t="s">
        <v>207</v>
      </c>
      <c r="G78" t="s">
        <v>39</v>
      </c>
      <c r="H78" s="20">
        <v>43854</v>
      </c>
      <c r="I78" s="20">
        <v>43830</v>
      </c>
    </row>
    <row r="79" spans="1:9" x14ac:dyDescent="0.25">
      <c r="A79">
        <v>2019</v>
      </c>
      <c r="B79" s="20">
        <v>43739</v>
      </c>
      <c r="C79" s="20">
        <v>43830</v>
      </c>
      <c r="D79" s="21">
        <f>+SUM([2]Tabla_473683!B75:J75)</f>
        <v>0</v>
      </c>
      <c r="E79" s="22" t="s">
        <v>173</v>
      </c>
      <c r="F79" s="5" t="s">
        <v>208</v>
      </c>
      <c r="G79" t="s">
        <v>39</v>
      </c>
      <c r="H79" s="20">
        <v>43854</v>
      </c>
      <c r="I79" s="20">
        <v>43830</v>
      </c>
    </row>
    <row r="80" spans="1:9" x14ac:dyDescent="0.25">
      <c r="A80">
        <v>2019</v>
      </c>
      <c r="B80" s="20">
        <v>43739</v>
      </c>
      <c r="C80" s="20">
        <v>43830</v>
      </c>
      <c r="D80" s="21">
        <f>+SUM([2]Tabla_473683!B76:J76)</f>
        <v>0</v>
      </c>
      <c r="E80" s="22" t="s">
        <v>197</v>
      </c>
      <c r="F80" s="5" t="s">
        <v>209</v>
      </c>
      <c r="G80" t="s">
        <v>39</v>
      </c>
      <c r="H80" s="20">
        <v>43854</v>
      </c>
      <c r="I80" s="20">
        <v>43830</v>
      </c>
    </row>
    <row r="81" spans="1:9" x14ac:dyDescent="0.25">
      <c r="A81">
        <v>2019</v>
      </c>
      <c r="B81" s="20">
        <v>43739</v>
      </c>
      <c r="C81" s="20">
        <v>43830</v>
      </c>
      <c r="D81" s="21">
        <f>+SUM([2]Tabla_473683!B77:J77)</f>
        <v>0</v>
      </c>
      <c r="E81" s="22" t="s">
        <v>65</v>
      </c>
      <c r="F81" s="5" t="s">
        <v>210</v>
      </c>
      <c r="G81" t="s">
        <v>39</v>
      </c>
      <c r="H81" s="20">
        <v>43854</v>
      </c>
      <c r="I81" s="20">
        <v>43830</v>
      </c>
    </row>
    <row r="82" spans="1:9" x14ac:dyDescent="0.25">
      <c r="A82">
        <v>2019</v>
      </c>
      <c r="B82" s="20">
        <v>43739</v>
      </c>
      <c r="C82" s="20">
        <v>43830</v>
      </c>
      <c r="D82" s="21">
        <f>+SUM([2]Tabla_473683!B78:J78)</f>
        <v>0</v>
      </c>
      <c r="E82" s="22" t="s">
        <v>68</v>
      </c>
      <c r="F82" s="5" t="s">
        <v>211</v>
      </c>
      <c r="G82" t="s">
        <v>39</v>
      </c>
      <c r="H82" s="20">
        <v>43854</v>
      </c>
      <c r="I82" s="20">
        <v>43830</v>
      </c>
    </row>
    <row r="83" spans="1:9" x14ac:dyDescent="0.25">
      <c r="A83">
        <v>2019</v>
      </c>
      <c r="B83" s="20">
        <v>43739</v>
      </c>
      <c r="C83" s="20">
        <v>43830</v>
      </c>
      <c r="D83" s="21">
        <f>+SUM([2]Tabla_473683!B79:J79)</f>
        <v>0</v>
      </c>
      <c r="E83" s="22" t="s">
        <v>71</v>
      </c>
      <c r="F83" s="5" t="s">
        <v>212</v>
      </c>
      <c r="G83" t="s">
        <v>39</v>
      </c>
      <c r="H83" s="20">
        <v>43854</v>
      </c>
      <c r="I83" s="20">
        <v>43830</v>
      </c>
    </row>
    <row r="84" spans="1:9" x14ac:dyDescent="0.25">
      <c r="B84" s="20">
        <v>43739</v>
      </c>
      <c r="C84" s="20">
        <v>43830</v>
      </c>
      <c r="D84" s="21">
        <f>+SUM([2]Tabla_473683!B80:J80)</f>
        <v>0</v>
      </c>
      <c r="E84" s="22" t="s">
        <v>174</v>
      </c>
      <c r="F84" s="5" t="s">
        <v>213</v>
      </c>
      <c r="G84" t="s">
        <v>39</v>
      </c>
      <c r="H84" s="20">
        <v>43854</v>
      </c>
      <c r="I84" s="20">
        <v>43830</v>
      </c>
    </row>
    <row r="85" spans="1:9" x14ac:dyDescent="0.25">
      <c r="A85">
        <v>2019</v>
      </c>
      <c r="B85" s="20">
        <v>43739</v>
      </c>
      <c r="C85" s="20">
        <v>43830</v>
      </c>
      <c r="D85" s="21">
        <f>+SUM([2]Tabla_473683!B81:J81)</f>
        <v>0</v>
      </c>
      <c r="E85" s="22" t="s">
        <v>74</v>
      </c>
      <c r="F85" s="5" t="s">
        <v>214</v>
      </c>
      <c r="G85" t="s">
        <v>39</v>
      </c>
      <c r="H85" s="20">
        <v>43854</v>
      </c>
      <c r="I85" s="20">
        <v>43830</v>
      </c>
    </row>
    <row r="86" spans="1:9" x14ac:dyDescent="0.25">
      <c r="A86">
        <v>2019</v>
      </c>
      <c r="B86" s="20">
        <v>43739</v>
      </c>
      <c r="C86" s="20">
        <v>43830</v>
      </c>
      <c r="D86" s="21">
        <f>+SUM([2]Tabla_473683!B82:J82)</f>
        <v>0</v>
      </c>
      <c r="E86" s="22" t="s">
        <v>77</v>
      </c>
      <c r="F86" s="5" t="s">
        <v>215</v>
      </c>
      <c r="G86" t="s">
        <v>39</v>
      </c>
      <c r="H86" s="20">
        <v>43854</v>
      </c>
      <c r="I86" s="20">
        <v>43830</v>
      </c>
    </row>
    <row r="87" spans="1:9" x14ac:dyDescent="0.25">
      <c r="A87">
        <v>2019</v>
      </c>
      <c r="B87" s="20">
        <v>43739</v>
      </c>
      <c r="C87" s="20">
        <v>43830</v>
      </c>
      <c r="D87" s="21">
        <f>+SUM([2]Tabla_473683!B83:J83)</f>
        <v>0</v>
      </c>
      <c r="E87" s="22" t="s">
        <v>80</v>
      </c>
      <c r="F87" s="5" t="s">
        <v>216</v>
      </c>
      <c r="G87" t="s">
        <v>39</v>
      </c>
      <c r="H87" s="20">
        <v>43854</v>
      </c>
      <c r="I87" s="20">
        <v>43830</v>
      </c>
    </row>
    <row r="88" spans="1:9" x14ac:dyDescent="0.25">
      <c r="A88">
        <v>2019</v>
      </c>
      <c r="B88" s="20">
        <v>43739</v>
      </c>
      <c r="C88" s="20">
        <v>43830</v>
      </c>
      <c r="D88" s="21">
        <f>+SUM([2]Tabla_473683!B84:J84)</f>
        <v>0</v>
      </c>
      <c r="E88" s="22" t="s">
        <v>45</v>
      </c>
      <c r="F88" s="5" t="s">
        <v>217</v>
      </c>
      <c r="G88" t="s">
        <v>39</v>
      </c>
      <c r="H88" s="20">
        <v>43854</v>
      </c>
      <c r="I88" s="20">
        <v>43830</v>
      </c>
    </row>
    <row r="89" spans="1:9" x14ac:dyDescent="0.25">
      <c r="A89">
        <v>2019</v>
      </c>
      <c r="B89" s="20">
        <v>43739</v>
      </c>
      <c r="C89" s="20">
        <v>43830</v>
      </c>
      <c r="D89" s="21">
        <f>+SUM([2]Tabla_473683!B85:J85)</f>
        <v>0</v>
      </c>
      <c r="E89" s="22" t="s">
        <v>198</v>
      </c>
      <c r="F89" s="5" t="s">
        <v>218</v>
      </c>
      <c r="G89" t="s">
        <v>39</v>
      </c>
      <c r="H89" s="20">
        <v>43854</v>
      </c>
      <c r="I89" s="20">
        <v>43830</v>
      </c>
    </row>
    <row r="90" spans="1:9" x14ac:dyDescent="0.25">
      <c r="A90">
        <v>2019</v>
      </c>
      <c r="B90" s="20">
        <v>43739</v>
      </c>
      <c r="C90" s="20">
        <v>43830</v>
      </c>
      <c r="D90" s="21">
        <f>+SUM([2]Tabla_473683!B86:J86)</f>
        <v>0</v>
      </c>
      <c r="E90" s="22" t="s">
        <v>48</v>
      </c>
      <c r="F90" s="5" t="s">
        <v>219</v>
      </c>
      <c r="G90" t="s">
        <v>39</v>
      </c>
      <c r="H90" s="20">
        <v>43854</v>
      </c>
      <c r="I90" s="20">
        <v>43830</v>
      </c>
    </row>
    <row r="91" spans="1:9" x14ac:dyDescent="0.25">
      <c r="A91">
        <v>2019</v>
      </c>
      <c r="B91" s="20">
        <v>43739</v>
      </c>
      <c r="C91" s="20">
        <v>43830</v>
      </c>
      <c r="D91" s="21">
        <f>+SUM([2]Tabla_473683!B87:J87)</f>
        <v>0</v>
      </c>
      <c r="E91" s="22" t="s">
        <v>83</v>
      </c>
      <c r="F91" s="5" t="s">
        <v>220</v>
      </c>
      <c r="G91" t="s">
        <v>39</v>
      </c>
      <c r="H91" s="20">
        <v>43854</v>
      </c>
      <c r="I91" s="20">
        <v>43830</v>
      </c>
    </row>
    <row r="92" spans="1:9" x14ac:dyDescent="0.25">
      <c r="A92">
        <v>2019</v>
      </c>
      <c r="B92" s="20">
        <v>43739</v>
      </c>
      <c r="C92" s="20">
        <v>43830</v>
      </c>
      <c r="D92" s="21">
        <f>+SUM([2]Tabla_473683!B88:J88)</f>
        <v>0</v>
      </c>
      <c r="E92" s="22" t="s">
        <v>86</v>
      </c>
      <c r="F92" s="5" t="s">
        <v>221</v>
      </c>
      <c r="G92" t="s">
        <v>39</v>
      </c>
      <c r="H92" s="20">
        <v>43854</v>
      </c>
      <c r="I92" s="20">
        <v>43830</v>
      </c>
    </row>
    <row r="93" spans="1:9" x14ac:dyDescent="0.25">
      <c r="A93">
        <v>2019</v>
      </c>
      <c r="B93" s="20">
        <v>43739</v>
      </c>
      <c r="C93" s="20">
        <v>43830</v>
      </c>
      <c r="D93" s="21">
        <f>+SUM([2]Tabla_473683!B89:J89)</f>
        <v>0</v>
      </c>
      <c r="E93" s="22" t="s">
        <v>93</v>
      </c>
      <c r="F93" s="5" t="s">
        <v>222</v>
      </c>
      <c r="G93" t="s">
        <v>39</v>
      </c>
      <c r="H93" s="20">
        <v>43854</v>
      </c>
      <c r="I93" s="20">
        <v>43830</v>
      </c>
    </row>
  </sheetData>
  <mergeCells count="7">
    <mergeCell ref="A1:B2"/>
    <mergeCell ref="A3:B3"/>
    <mergeCell ref="A6:J6"/>
    <mergeCell ref="C2:E2"/>
    <mergeCell ref="F2:H2"/>
    <mergeCell ref="C3:E3"/>
    <mergeCell ref="F3:H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3" zoomScaleNormal="100" workbookViewId="0">
      <pane ySplit="1" topLeftCell="A4" activePane="bottomLeft" state="frozen"/>
      <selection activeCell="A3" sqref="A3"/>
      <selection pane="bottomLeft" activeCell="D88" sqref="D88"/>
    </sheetView>
  </sheetViews>
  <sheetFormatPr baseColWidth="10" defaultColWidth="9.140625" defaultRowHeight="15" x14ac:dyDescent="0.25"/>
  <cols>
    <col min="1" max="1" width="9.42578125" bestFit="1" customWidth="1"/>
    <col min="2" max="2" width="18.28515625" customWidth="1"/>
    <col min="3" max="3" width="15.7109375" customWidth="1"/>
    <col min="4" max="4" width="15.42578125" customWidth="1"/>
    <col min="5" max="5" width="14.5703125" customWidth="1"/>
    <col min="6" max="6" width="12.140625" customWidth="1"/>
    <col min="7" max="7" width="20.140625" bestFit="1" customWidth="1"/>
    <col min="8" max="8" width="12.85546875" customWidth="1"/>
    <col min="9" max="9" width="13.7109375" customWidth="1"/>
    <col min="10" max="10" width="1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7</v>
      </c>
      <c r="J1" t="s">
        <v>7</v>
      </c>
    </row>
    <row r="2" spans="1:10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</row>
    <row r="3" spans="1:10" s="10" customFormat="1" ht="75" x14ac:dyDescent="0.25">
      <c r="A3" s="2" t="s">
        <v>104</v>
      </c>
      <c r="B3" s="2" t="s">
        <v>105</v>
      </c>
      <c r="C3" s="2" t="s">
        <v>106</v>
      </c>
      <c r="D3" s="2" t="s">
        <v>107</v>
      </c>
      <c r="E3" s="2" t="s">
        <v>108</v>
      </c>
      <c r="F3" s="2" t="s">
        <v>109</v>
      </c>
      <c r="G3" s="2" t="s">
        <v>110</v>
      </c>
      <c r="H3" s="2" t="s">
        <v>111</v>
      </c>
      <c r="I3" s="2" t="s">
        <v>112</v>
      </c>
      <c r="J3" s="2" t="s">
        <v>113</v>
      </c>
    </row>
    <row r="4" spans="1:10" s="8" customFormat="1" ht="18" customHeight="1" x14ac:dyDescent="0.25">
      <c r="A4" s="9" t="s">
        <v>38</v>
      </c>
      <c r="B4" s="9" t="s">
        <v>114</v>
      </c>
      <c r="C4" s="9" t="s">
        <v>59</v>
      </c>
      <c r="D4" s="9" t="s">
        <v>115</v>
      </c>
      <c r="E4" s="9" t="s">
        <v>59</v>
      </c>
      <c r="F4" s="9" t="s">
        <v>59</v>
      </c>
      <c r="G4" s="9" t="s">
        <v>59</v>
      </c>
      <c r="H4" s="9" t="s">
        <v>59</v>
      </c>
      <c r="I4" s="9" t="s">
        <v>59</v>
      </c>
      <c r="J4" s="9" t="s">
        <v>59</v>
      </c>
    </row>
    <row r="5" spans="1:10" s="8" customFormat="1" ht="18" customHeight="1" x14ac:dyDescent="0.25">
      <c r="A5" s="9" t="s">
        <v>43</v>
      </c>
      <c r="B5" s="9" t="s">
        <v>116</v>
      </c>
      <c r="C5" s="9" t="s">
        <v>59</v>
      </c>
      <c r="D5" s="9" t="s">
        <v>117</v>
      </c>
      <c r="E5" s="9" t="s">
        <v>59</v>
      </c>
      <c r="F5" s="9" t="s">
        <v>59</v>
      </c>
      <c r="G5" s="9" t="s">
        <v>59</v>
      </c>
      <c r="H5" s="9" t="s">
        <v>59</v>
      </c>
      <c r="I5" s="9" t="s">
        <v>59</v>
      </c>
      <c r="J5" s="9" t="s">
        <v>59</v>
      </c>
    </row>
    <row r="6" spans="1:10" s="8" customFormat="1" ht="18" customHeight="1" x14ac:dyDescent="0.25">
      <c r="A6" s="9" t="s">
        <v>46</v>
      </c>
      <c r="B6" s="9" t="s">
        <v>44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</row>
    <row r="7" spans="1:10" s="8" customFormat="1" ht="18" customHeight="1" x14ac:dyDescent="0.25">
      <c r="A7" s="9" t="s">
        <v>49</v>
      </c>
      <c r="B7" s="9" t="s">
        <v>118</v>
      </c>
      <c r="C7" s="9" t="s">
        <v>119</v>
      </c>
      <c r="D7" s="9" t="s">
        <v>120</v>
      </c>
      <c r="E7" s="9" t="s">
        <v>59</v>
      </c>
      <c r="F7" s="9" t="s">
        <v>59</v>
      </c>
      <c r="G7" s="9" t="s">
        <v>59</v>
      </c>
      <c r="H7" s="9" t="s">
        <v>59</v>
      </c>
      <c r="I7" s="9" t="s">
        <v>59</v>
      </c>
      <c r="J7" s="9" t="s">
        <v>59</v>
      </c>
    </row>
    <row r="8" spans="1:10" s="8" customFormat="1" ht="18" customHeight="1" x14ac:dyDescent="0.25">
      <c r="A8" s="9" t="s">
        <v>52</v>
      </c>
      <c r="B8" s="9" t="s">
        <v>121</v>
      </c>
      <c r="C8" s="9" t="s">
        <v>122</v>
      </c>
      <c r="D8" s="9" t="s">
        <v>123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</row>
    <row r="9" spans="1:10" s="8" customFormat="1" ht="18" customHeight="1" x14ac:dyDescent="0.25">
      <c r="A9" s="9" t="s">
        <v>55</v>
      </c>
      <c r="B9" s="9" t="s">
        <v>124</v>
      </c>
      <c r="C9" s="9" t="s">
        <v>125</v>
      </c>
      <c r="D9" s="9" t="s">
        <v>126</v>
      </c>
      <c r="E9" s="9" t="s">
        <v>59</v>
      </c>
      <c r="F9" s="9" t="s">
        <v>59</v>
      </c>
      <c r="G9" s="9" t="s">
        <v>59</v>
      </c>
      <c r="H9" s="9" t="s">
        <v>59</v>
      </c>
      <c r="I9" s="9" t="s">
        <v>59</v>
      </c>
      <c r="J9" s="9" t="s">
        <v>59</v>
      </c>
    </row>
    <row r="10" spans="1:10" s="8" customFormat="1" ht="18" customHeight="1" x14ac:dyDescent="0.25">
      <c r="A10" s="9" t="s">
        <v>58</v>
      </c>
      <c r="B10" s="9" t="s">
        <v>59</v>
      </c>
      <c r="C10" s="9" t="s">
        <v>56</v>
      </c>
      <c r="D10" s="9" t="s">
        <v>59</v>
      </c>
      <c r="E10" s="9" t="s">
        <v>59</v>
      </c>
      <c r="F10" s="9" t="s">
        <v>59</v>
      </c>
      <c r="G10" s="9" t="s">
        <v>59</v>
      </c>
      <c r="H10" s="9" t="s">
        <v>59</v>
      </c>
      <c r="I10" s="9" t="s">
        <v>59</v>
      </c>
      <c r="J10" s="9" t="s">
        <v>59</v>
      </c>
    </row>
    <row r="11" spans="1:10" s="8" customFormat="1" ht="18" customHeight="1" x14ac:dyDescent="0.25">
      <c r="A11" s="9" t="s">
        <v>61</v>
      </c>
      <c r="B11" s="9" t="s">
        <v>59</v>
      </c>
      <c r="C11" s="9" t="s">
        <v>59</v>
      </c>
      <c r="D11" s="9" t="s">
        <v>59</v>
      </c>
      <c r="E11" s="9" t="s">
        <v>59</v>
      </c>
      <c r="F11" s="9" t="s">
        <v>59</v>
      </c>
      <c r="G11" s="9" t="s">
        <v>59</v>
      </c>
      <c r="H11" s="9" t="s">
        <v>59</v>
      </c>
      <c r="I11" s="9" t="s">
        <v>59</v>
      </c>
      <c r="J11" s="9" t="s">
        <v>59</v>
      </c>
    </row>
    <row r="12" spans="1:10" s="8" customFormat="1" ht="18" customHeight="1" x14ac:dyDescent="0.25">
      <c r="A12" s="9" t="s">
        <v>63</v>
      </c>
      <c r="B12" s="9" t="s">
        <v>59</v>
      </c>
      <c r="C12" s="9" t="s">
        <v>59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</row>
    <row r="13" spans="1:10" s="8" customFormat="1" ht="18" customHeight="1" x14ac:dyDescent="0.25">
      <c r="A13" s="9" t="s">
        <v>66</v>
      </c>
      <c r="B13" s="9" t="s">
        <v>127</v>
      </c>
      <c r="C13" s="9" t="s">
        <v>59</v>
      </c>
      <c r="D13" s="9" t="s">
        <v>128</v>
      </c>
      <c r="E13" s="9" t="s">
        <v>59</v>
      </c>
      <c r="F13" s="9" t="s">
        <v>59</v>
      </c>
      <c r="G13" s="9" t="s">
        <v>59</v>
      </c>
      <c r="H13" s="9" t="s">
        <v>59</v>
      </c>
      <c r="I13" s="9" t="s">
        <v>59</v>
      </c>
      <c r="J13" s="9" t="s">
        <v>59</v>
      </c>
    </row>
    <row r="14" spans="1:10" s="8" customFormat="1" ht="18" customHeight="1" x14ac:dyDescent="0.25">
      <c r="A14" s="9" t="s">
        <v>69</v>
      </c>
      <c r="B14" s="9" t="s">
        <v>129</v>
      </c>
      <c r="C14" s="9" t="s">
        <v>59</v>
      </c>
      <c r="D14" s="9" t="s">
        <v>130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</row>
    <row r="15" spans="1:10" s="8" customFormat="1" ht="18" customHeight="1" x14ac:dyDescent="0.25">
      <c r="A15" s="9" t="s">
        <v>72</v>
      </c>
      <c r="B15" s="9" t="s">
        <v>131</v>
      </c>
      <c r="C15" s="9" t="s">
        <v>59</v>
      </c>
      <c r="D15" s="9" t="s">
        <v>132</v>
      </c>
      <c r="E15" s="9" t="s">
        <v>59</v>
      </c>
      <c r="F15" s="9" t="s">
        <v>59</v>
      </c>
      <c r="G15" s="9" t="s">
        <v>59</v>
      </c>
      <c r="H15" s="9" t="s">
        <v>59</v>
      </c>
      <c r="I15" s="9" t="s">
        <v>59</v>
      </c>
      <c r="J15" s="9" t="s">
        <v>59</v>
      </c>
    </row>
    <row r="16" spans="1:10" s="8" customFormat="1" ht="18" customHeight="1" x14ac:dyDescent="0.25">
      <c r="A16" s="9" t="s">
        <v>75</v>
      </c>
      <c r="B16" s="9" t="s">
        <v>133</v>
      </c>
      <c r="C16" s="9" t="s">
        <v>59</v>
      </c>
      <c r="D16" s="9" t="s">
        <v>134</v>
      </c>
      <c r="E16" s="9" t="s">
        <v>59</v>
      </c>
      <c r="F16" s="9" t="s">
        <v>59</v>
      </c>
      <c r="G16" s="9" t="s">
        <v>135</v>
      </c>
      <c r="H16" s="9" t="s">
        <v>59</v>
      </c>
      <c r="I16" s="9" t="s">
        <v>59</v>
      </c>
      <c r="J16" s="9" t="s">
        <v>59</v>
      </c>
    </row>
    <row r="17" spans="1:10" s="8" customFormat="1" ht="18" customHeight="1" x14ac:dyDescent="0.25">
      <c r="A17" s="9" t="s">
        <v>78</v>
      </c>
      <c r="B17" s="9" t="s">
        <v>136</v>
      </c>
      <c r="C17" s="9" t="s">
        <v>137</v>
      </c>
      <c r="D17" s="9" t="s">
        <v>138</v>
      </c>
      <c r="E17" s="9" t="s">
        <v>59</v>
      </c>
      <c r="F17" s="9" t="s">
        <v>59</v>
      </c>
      <c r="G17" s="9" t="s">
        <v>59</v>
      </c>
      <c r="H17" s="9" t="s">
        <v>59</v>
      </c>
      <c r="I17" s="9" t="s">
        <v>59</v>
      </c>
      <c r="J17" s="9" t="s">
        <v>59</v>
      </c>
    </row>
    <row r="18" spans="1:10" s="8" customFormat="1" ht="18" customHeight="1" x14ac:dyDescent="0.25">
      <c r="A18" s="9" t="s">
        <v>81</v>
      </c>
      <c r="B18" s="9" t="s">
        <v>139</v>
      </c>
      <c r="C18" s="9" t="s">
        <v>140</v>
      </c>
      <c r="D18" s="9" t="s">
        <v>141</v>
      </c>
      <c r="E18" s="9" t="s">
        <v>59</v>
      </c>
      <c r="F18" s="9" t="s">
        <v>59</v>
      </c>
      <c r="G18" s="9" t="s">
        <v>59</v>
      </c>
      <c r="H18" s="9" t="s">
        <v>59</v>
      </c>
      <c r="I18" s="9" t="s">
        <v>59</v>
      </c>
      <c r="J18" s="9" t="s">
        <v>59</v>
      </c>
    </row>
    <row r="19" spans="1:10" s="8" customFormat="1" ht="18" customHeight="1" x14ac:dyDescent="0.25">
      <c r="A19" s="9" t="s">
        <v>84</v>
      </c>
      <c r="B19" s="9" t="s">
        <v>142</v>
      </c>
      <c r="C19" s="9" t="s">
        <v>143</v>
      </c>
      <c r="D19" s="9" t="s">
        <v>144</v>
      </c>
      <c r="E19" s="9" t="s">
        <v>59</v>
      </c>
      <c r="F19" s="9" t="s">
        <v>59</v>
      </c>
      <c r="G19" s="9" t="s">
        <v>145</v>
      </c>
      <c r="H19" s="9" t="s">
        <v>59</v>
      </c>
      <c r="I19" s="9" t="s">
        <v>59</v>
      </c>
      <c r="J19" s="9" t="s">
        <v>59</v>
      </c>
    </row>
    <row r="20" spans="1:10" s="8" customFormat="1" ht="18" customHeight="1" x14ac:dyDescent="0.25">
      <c r="A20" s="9" t="s">
        <v>87</v>
      </c>
      <c r="B20" s="9" t="s">
        <v>146</v>
      </c>
      <c r="C20" s="9" t="s">
        <v>147</v>
      </c>
      <c r="D20" s="9" t="s">
        <v>148</v>
      </c>
      <c r="E20" s="9" t="s">
        <v>59</v>
      </c>
      <c r="F20" s="9" t="s">
        <v>59</v>
      </c>
      <c r="G20" s="9" t="s">
        <v>149</v>
      </c>
      <c r="H20" s="9" t="s">
        <v>59</v>
      </c>
      <c r="I20" s="9" t="s">
        <v>59</v>
      </c>
      <c r="J20" s="9" t="s">
        <v>59</v>
      </c>
    </row>
    <row r="21" spans="1:10" s="8" customFormat="1" ht="18" customHeight="1" x14ac:dyDescent="0.25">
      <c r="A21" s="9" t="s">
        <v>89</v>
      </c>
      <c r="B21" s="9" t="s">
        <v>59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</row>
    <row r="22" spans="1:10" s="8" customFormat="1" ht="18" customHeight="1" x14ac:dyDescent="0.25">
      <c r="A22" s="9" t="s">
        <v>92</v>
      </c>
      <c r="B22" s="9" t="s">
        <v>150</v>
      </c>
      <c r="C22" s="9" t="s">
        <v>59</v>
      </c>
      <c r="D22" s="9" t="s">
        <v>151</v>
      </c>
      <c r="E22" s="9" t="s">
        <v>59</v>
      </c>
      <c r="F22" s="9" t="s">
        <v>59</v>
      </c>
      <c r="G22" s="9" t="s">
        <v>59</v>
      </c>
      <c r="H22" s="9" t="s">
        <v>59</v>
      </c>
      <c r="I22" s="9" t="s">
        <v>59</v>
      </c>
      <c r="J22" s="9" t="s">
        <v>59</v>
      </c>
    </row>
    <row r="23" spans="1:10" s="8" customFormat="1" ht="18" customHeight="1" x14ac:dyDescent="0.25">
      <c r="A23" s="9" t="s">
        <v>94</v>
      </c>
      <c r="B23" s="9" t="s">
        <v>59</v>
      </c>
      <c r="C23" s="9" t="s">
        <v>59</v>
      </c>
      <c r="D23" s="9" t="s">
        <v>59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</row>
    <row r="24" spans="1:10" s="8" customFormat="1" ht="18" customHeight="1" x14ac:dyDescent="0.25">
      <c r="A24" s="9" t="s">
        <v>152</v>
      </c>
      <c r="B24" s="9" t="s">
        <v>114</v>
      </c>
      <c r="C24" s="9" t="s">
        <v>59</v>
      </c>
      <c r="D24" s="9" t="s">
        <v>115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</row>
    <row r="25" spans="1:10" s="8" customFormat="1" ht="18" customHeight="1" x14ac:dyDescent="0.25">
      <c r="A25" s="9" t="s">
        <v>153</v>
      </c>
      <c r="B25" s="9" t="s">
        <v>116</v>
      </c>
      <c r="C25" s="9" t="s">
        <v>59</v>
      </c>
      <c r="D25" s="9" t="s">
        <v>117</v>
      </c>
      <c r="E25" s="9" t="s">
        <v>59</v>
      </c>
      <c r="F25" s="9" t="s">
        <v>59</v>
      </c>
      <c r="G25" s="9" t="s">
        <v>59</v>
      </c>
      <c r="H25" s="9" t="s">
        <v>59</v>
      </c>
      <c r="I25" s="9" t="s">
        <v>59</v>
      </c>
      <c r="J25" s="9" t="s">
        <v>59</v>
      </c>
    </row>
    <row r="26" spans="1:10" s="8" customFormat="1" ht="18" customHeight="1" x14ac:dyDescent="0.25">
      <c r="A26" s="9" t="s">
        <v>154</v>
      </c>
      <c r="B26" s="9" t="s">
        <v>44</v>
      </c>
      <c r="C26" s="9" t="s">
        <v>59</v>
      </c>
      <c r="D26" s="9" t="s">
        <v>59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</row>
    <row r="27" spans="1:10" s="8" customFormat="1" ht="18" customHeight="1" x14ac:dyDescent="0.25">
      <c r="A27" s="9" t="s">
        <v>155</v>
      </c>
      <c r="B27" s="9" t="s">
        <v>118</v>
      </c>
      <c r="C27" s="9" t="s">
        <v>119</v>
      </c>
      <c r="D27" s="9" t="s">
        <v>120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</row>
    <row r="28" spans="1:10" s="8" customFormat="1" ht="18" customHeight="1" x14ac:dyDescent="0.25">
      <c r="A28" s="9" t="s">
        <v>156</v>
      </c>
      <c r="B28" s="9" t="s">
        <v>121</v>
      </c>
      <c r="C28" s="9" t="s">
        <v>122</v>
      </c>
      <c r="D28" s="9" t="s">
        <v>123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</row>
    <row r="29" spans="1:10" s="8" customFormat="1" ht="18" customHeight="1" x14ac:dyDescent="0.25">
      <c r="A29" s="9" t="s">
        <v>157</v>
      </c>
      <c r="B29" s="9" t="s">
        <v>124</v>
      </c>
      <c r="C29" s="9" t="s">
        <v>125</v>
      </c>
      <c r="D29" s="9" t="s">
        <v>126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</row>
    <row r="30" spans="1:10" s="8" customFormat="1" ht="18" customHeight="1" x14ac:dyDescent="0.25">
      <c r="A30" s="9" t="s">
        <v>158</v>
      </c>
      <c r="B30" s="9" t="s">
        <v>59</v>
      </c>
      <c r="C30" s="9" t="s">
        <v>56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</row>
    <row r="31" spans="1:10" s="8" customFormat="1" ht="18" customHeight="1" x14ac:dyDescent="0.25">
      <c r="A31" s="9" t="s">
        <v>159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</row>
    <row r="32" spans="1:10" s="8" customFormat="1" ht="18" customHeight="1" x14ac:dyDescent="0.25">
      <c r="A32" s="9" t="s">
        <v>160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</row>
    <row r="33" spans="1:10" s="8" customFormat="1" ht="18" customHeight="1" x14ac:dyDescent="0.25">
      <c r="A33" s="9" t="s">
        <v>161</v>
      </c>
      <c r="B33" s="9" t="s">
        <v>127</v>
      </c>
      <c r="C33" s="9" t="s">
        <v>59</v>
      </c>
      <c r="D33" s="9" t="s">
        <v>128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</row>
    <row r="34" spans="1:10" s="8" customFormat="1" ht="18" customHeight="1" x14ac:dyDescent="0.25">
      <c r="A34" s="9" t="s">
        <v>162</v>
      </c>
      <c r="B34" s="9" t="s">
        <v>129</v>
      </c>
      <c r="C34" s="9" t="s">
        <v>59</v>
      </c>
      <c r="D34" s="9" t="s">
        <v>130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</row>
    <row r="35" spans="1:10" s="8" customFormat="1" ht="18" customHeight="1" x14ac:dyDescent="0.25">
      <c r="A35" s="9" t="s">
        <v>163</v>
      </c>
      <c r="B35" s="9" t="s">
        <v>131</v>
      </c>
      <c r="C35" s="9" t="s">
        <v>59</v>
      </c>
      <c r="D35" s="9" t="s">
        <v>132</v>
      </c>
      <c r="E35" s="9" t="s">
        <v>59</v>
      </c>
      <c r="F35" s="9" t="s">
        <v>59</v>
      </c>
      <c r="G35" s="9" t="s">
        <v>59</v>
      </c>
      <c r="H35" s="9" t="s">
        <v>59</v>
      </c>
      <c r="I35" s="9" t="s">
        <v>59</v>
      </c>
      <c r="J35" s="9" t="s">
        <v>59</v>
      </c>
    </row>
    <row r="36" spans="1:10" s="8" customFormat="1" ht="18" customHeight="1" x14ac:dyDescent="0.25">
      <c r="A36" s="9" t="s">
        <v>164</v>
      </c>
      <c r="B36" s="9" t="s">
        <v>133</v>
      </c>
      <c r="C36" s="9" t="s">
        <v>59</v>
      </c>
      <c r="D36" s="9" t="s">
        <v>134</v>
      </c>
      <c r="E36" s="9" t="s">
        <v>59</v>
      </c>
      <c r="F36" s="9" t="s">
        <v>59</v>
      </c>
      <c r="G36" s="9" t="s">
        <v>135</v>
      </c>
      <c r="H36" s="9" t="s">
        <v>59</v>
      </c>
      <c r="I36" s="9" t="s">
        <v>59</v>
      </c>
      <c r="J36" s="9" t="s">
        <v>59</v>
      </c>
    </row>
    <row r="37" spans="1:10" s="8" customFormat="1" ht="18" customHeight="1" x14ac:dyDescent="0.25">
      <c r="A37" s="9" t="s">
        <v>165</v>
      </c>
      <c r="B37" s="9" t="s">
        <v>136</v>
      </c>
      <c r="C37" s="9" t="s">
        <v>137</v>
      </c>
      <c r="D37" s="9" t="s">
        <v>138</v>
      </c>
      <c r="E37" s="9" t="s">
        <v>59</v>
      </c>
      <c r="F37" s="9" t="s">
        <v>59</v>
      </c>
      <c r="G37" s="9" t="s">
        <v>59</v>
      </c>
      <c r="H37" s="9" t="s">
        <v>59</v>
      </c>
      <c r="I37" s="9" t="s">
        <v>59</v>
      </c>
      <c r="J37" s="9" t="s">
        <v>59</v>
      </c>
    </row>
    <row r="38" spans="1:10" s="8" customFormat="1" ht="18" customHeight="1" x14ac:dyDescent="0.25">
      <c r="A38" s="9" t="s">
        <v>166</v>
      </c>
      <c r="B38" s="9" t="s">
        <v>139</v>
      </c>
      <c r="C38" s="9" t="s">
        <v>140</v>
      </c>
      <c r="D38" s="9" t="s">
        <v>141</v>
      </c>
      <c r="E38" s="9" t="s">
        <v>59</v>
      </c>
      <c r="F38" s="9" t="s">
        <v>59</v>
      </c>
      <c r="G38" s="9" t="s">
        <v>59</v>
      </c>
      <c r="H38" s="9" t="s">
        <v>59</v>
      </c>
      <c r="I38" s="9" t="s">
        <v>59</v>
      </c>
      <c r="J38" s="9" t="s">
        <v>59</v>
      </c>
    </row>
    <row r="39" spans="1:10" s="8" customFormat="1" ht="18" customHeight="1" x14ac:dyDescent="0.25">
      <c r="A39" s="9" t="s">
        <v>167</v>
      </c>
      <c r="B39" s="9" t="s">
        <v>142</v>
      </c>
      <c r="C39" s="9" t="s">
        <v>143</v>
      </c>
      <c r="D39" s="9" t="s">
        <v>144</v>
      </c>
      <c r="E39" s="9" t="s">
        <v>59</v>
      </c>
      <c r="F39" s="9" t="s">
        <v>59</v>
      </c>
      <c r="G39" s="9" t="s">
        <v>145</v>
      </c>
      <c r="H39" s="9" t="s">
        <v>59</v>
      </c>
      <c r="I39" s="9" t="s">
        <v>59</v>
      </c>
      <c r="J39" s="9" t="s">
        <v>59</v>
      </c>
    </row>
    <row r="40" spans="1:10" s="8" customFormat="1" ht="18" customHeight="1" x14ac:dyDescent="0.25">
      <c r="A40" s="9" t="s">
        <v>168</v>
      </c>
      <c r="B40" s="9" t="s">
        <v>146</v>
      </c>
      <c r="C40" s="9" t="s">
        <v>147</v>
      </c>
      <c r="D40" s="9" t="s">
        <v>148</v>
      </c>
      <c r="E40" s="9" t="s">
        <v>59</v>
      </c>
      <c r="F40" s="9" t="s">
        <v>59</v>
      </c>
      <c r="G40" s="9" t="s">
        <v>149</v>
      </c>
      <c r="H40" s="9" t="s">
        <v>59</v>
      </c>
      <c r="I40" s="9" t="s">
        <v>59</v>
      </c>
      <c r="J40" s="9" t="s">
        <v>59</v>
      </c>
    </row>
    <row r="41" spans="1:10" s="8" customFormat="1" ht="18" customHeight="1" x14ac:dyDescent="0.25">
      <c r="A41" s="9" t="s">
        <v>169</v>
      </c>
      <c r="B41" s="9" t="s">
        <v>59</v>
      </c>
      <c r="C41" s="9" t="s">
        <v>59</v>
      </c>
      <c r="D41" s="9" t="s">
        <v>59</v>
      </c>
      <c r="E41" s="9" t="s">
        <v>59</v>
      </c>
      <c r="F41" s="9" t="s">
        <v>59</v>
      </c>
      <c r="G41" s="9" t="s">
        <v>59</v>
      </c>
      <c r="H41" s="9" t="s">
        <v>59</v>
      </c>
      <c r="I41" s="9" t="s">
        <v>59</v>
      </c>
      <c r="J41" s="9" t="s">
        <v>59</v>
      </c>
    </row>
    <row r="42" spans="1:10" s="8" customFormat="1" ht="18" customHeight="1" x14ac:dyDescent="0.25">
      <c r="A42" s="9" t="s">
        <v>170</v>
      </c>
      <c r="B42" s="9" t="s">
        <v>150</v>
      </c>
      <c r="C42" s="9" t="s">
        <v>59</v>
      </c>
      <c r="D42" s="9" t="s">
        <v>151</v>
      </c>
      <c r="E42" s="9" t="s">
        <v>59</v>
      </c>
      <c r="F42" s="9" t="s">
        <v>59</v>
      </c>
      <c r="G42" s="9" t="s">
        <v>59</v>
      </c>
      <c r="H42" s="9" t="s">
        <v>59</v>
      </c>
      <c r="I42" s="9" t="s">
        <v>59</v>
      </c>
      <c r="J42" s="9" t="s">
        <v>59</v>
      </c>
    </row>
    <row r="43" spans="1:10" s="8" customFormat="1" ht="18" customHeight="1" x14ac:dyDescent="0.25">
      <c r="A43" s="9" t="s">
        <v>171</v>
      </c>
      <c r="B43" s="9" t="s">
        <v>59</v>
      </c>
      <c r="C43" s="9" t="s">
        <v>59</v>
      </c>
      <c r="D43" s="9" t="s">
        <v>59</v>
      </c>
      <c r="E43" s="9" t="s">
        <v>59</v>
      </c>
      <c r="F43" s="9" t="s">
        <v>59</v>
      </c>
      <c r="G43" s="9" t="s">
        <v>59</v>
      </c>
      <c r="H43" s="9" t="s">
        <v>59</v>
      </c>
      <c r="I43" s="9" t="s">
        <v>59</v>
      </c>
      <c r="J43" s="9" t="s">
        <v>59</v>
      </c>
    </row>
    <row r="44" spans="1:10" s="8" customFormat="1" ht="18" customHeight="1" x14ac:dyDescent="0.25">
      <c r="A44" s="9" t="s">
        <v>175</v>
      </c>
      <c r="B44" s="9">
        <v>80497</v>
      </c>
      <c r="C44" s="9">
        <v>0</v>
      </c>
      <c r="D44" s="9">
        <v>50664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s="8" customFormat="1" ht="18" customHeight="1" x14ac:dyDescent="0.25">
      <c r="A45" s="9" t="s">
        <v>176</v>
      </c>
      <c r="B45" s="9">
        <v>229505</v>
      </c>
      <c r="C45" s="9">
        <v>0</v>
      </c>
      <c r="D45" s="9">
        <v>74458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s="8" customFormat="1" ht="18" customHeight="1" x14ac:dyDescent="0.25">
      <c r="A46" s="9" t="s">
        <v>177</v>
      </c>
      <c r="B46" s="9">
        <v>4098255</v>
      </c>
      <c r="C46" s="9">
        <v>0</v>
      </c>
      <c r="D46" s="9">
        <v>325920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</row>
    <row r="47" spans="1:10" s="8" customFormat="1" ht="18" customHeight="1" x14ac:dyDescent="0.25">
      <c r="A47" s="9" t="s">
        <v>178</v>
      </c>
      <c r="B47" s="9">
        <v>4730564</v>
      </c>
      <c r="C47" s="9">
        <v>250816</v>
      </c>
      <c r="D47" s="9">
        <v>2608167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 s="8" customFormat="1" ht="18" customHeight="1" x14ac:dyDescent="0.25">
      <c r="A48" s="9" t="s">
        <v>179</v>
      </c>
      <c r="B48" s="9">
        <v>226905760</v>
      </c>
      <c r="C48" s="9">
        <v>125408</v>
      </c>
      <c r="D48" s="9">
        <v>8926981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s="8" customFormat="1" ht="18" customHeight="1" x14ac:dyDescent="0.25">
      <c r="A49" s="9" t="s">
        <v>180</v>
      </c>
      <c r="B49" s="9">
        <v>184327367</v>
      </c>
      <c r="C49" s="9">
        <v>8766724</v>
      </c>
      <c r="D49" s="9">
        <v>85564334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s="8" customFormat="1" ht="18" customHeight="1" x14ac:dyDescent="0.25">
      <c r="A50" s="9" t="s">
        <v>181</v>
      </c>
      <c r="B50" s="9">
        <v>156154355</v>
      </c>
      <c r="C50" s="9">
        <v>138568</v>
      </c>
      <c r="D50" s="9">
        <v>775502673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</row>
    <row r="51" spans="1:10" s="8" customFormat="1" ht="18" customHeight="1" x14ac:dyDescent="0.25">
      <c r="A51" s="9" t="s">
        <v>182</v>
      </c>
      <c r="B51" s="9">
        <v>42920736</v>
      </c>
      <c r="C51" s="9">
        <v>20801</v>
      </c>
      <c r="D51" s="9">
        <v>212061081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s="8" customFormat="1" ht="18" customHeight="1" x14ac:dyDescent="0.25">
      <c r="A52" s="9" t="s">
        <v>183</v>
      </c>
      <c r="B52" s="9">
        <v>2294795</v>
      </c>
      <c r="C52" s="9">
        <v>0</v>
      </c>
      <c r="D52" s="9">
        <v>48885</v>
      </c>
      <c r="E52" s="9">
        <v>0</v>
      </c>
      <c r="F52" s="9">
        <v>0</v>
      </c>
      <c r="G52" s="9">
        <v>755534279</v>
      </c>
      <c r="H52" s="9">
        <v>0</v>
      </c>
      <c r="I52" s="9">
        <v>0</v>
      </c>
      <c r="J52" s="9">
        <v>0</v>
      </c>
    </row>
    <row r="53" spans="1:10" s="8" customFormat="1" ht="18" customHeight="1" x14ac:dyDescent="0.25">
      <c r="A53" s="9" t="s">
        <v>184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8357599</v>
      </c>
      <c r="H53" s="9">
        <v>0</v>
      </c>
      <c r="I53" s="9">
        <v>0</v>
      </c>
      <c r="J53" s="9">
        <v>0</v>
      </c>
    </row>
    <row r="54" spans="1:10" s="8" customFormat="1" ht="18" customHeight="1" x14ac:dyDescent="0.25">
      <c r="A54" s="9" t="s">
        <v>185</v>
      </c>
      <c r="B54" s="9">
        <v>0</v>
      </c>
      <c r="C54" s="9">
        <v>118568</v>
      </c>
      <c r="D54" s="9">
        <v>31136051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s="8" customFormat="1" ht="18" customHeight="1" x14ac:dyDescent="0.25">
      <c r="A55" s="9" t="s">
        <v>186</v>
      </c>
      <c r="B55" s="9">
        <v>31206067</v>
      </c>
      <c r="C55" s="9">
        <v>36114403</v>
      </c>
      <c r="D55" s="9">
        <v>691687</v>
      </c>
      <c r="E55" s="9">
        <v>0</v>
      </c>
      <c r="F55" s="9">
        <v>0</v>
      </c>
      <c r="G55" s="9">
        <v>283465663</v>
      </c>
      <c r="H55" s="9">
        <v>0</v>
      </c>
      <c r="I55" s="9">
        <v>0</v>
      </c>
      <c r="J55" s="9">
        <v>0</v>
      </c>
    </row>
    <row r="56" spans="1:10" s="8" customFormat="1" ht="18" customHeight="1" x14ac:dyDescent="0.25">
      <c r="A56" s="9" t="s">
        <v>187</v>
      </c>
      <c r="B56" s="9">
        <v>67651854</v>
      </c>
      <c r="C56" s="9">
        <v>13608648</v>
      </c>
      <c r="D56" s="9">
        <v>11406678</v>
      </c>
      <c r="E56" s="9">
        <v>0</v>
      </c>
      <c r="F56" s="9">
        <v>0</v>
      </c>
      <c r="G56" s="9">
        <v>70895194</v>
      </c>
      <c r="H56" s="9">
        <v>0</v>
      </c>
      <c r="I56" s="9">
        <v>0</v>
      </c>
      <c r="J56" s="9">
        <v>0</v>
      </c>
    </row>
    <row r="57" spans="1:10" s="8" customFormat="1" ht="18" customHeight="1" x14ac:dyDescent="0.25">
      <c r="A57" s="9" t="s">
        <v>188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7533960</v>
      </c>
      <c r="H57" s="9">
        <v>0</v>
      </c>
      <c r="I57" s="9">
        <v>0</v>
      </c>
      <c r="J57" s="9">
        <v>0</v>
      </c>
    </row>
    <row r="58" spans="1:10" s="8" customFormat="1" ht="18" customHeight="1" x14ac:dyDescent="0.25">
      <c r="A58" s="9" t="s">
        <v>189</v>
      </c>
      <c r="B58" s="9">
        <v>53892679</v>
      </c>
      <c r="C58" s="9">
        <v>11126920</v>
      </c>
      <c r="D58" s="9">
        <v>181518930</v>
      </c>
      <c r="E58" s="9">
        <v>0</v>
      </c>
      <c r="F58" s="9">
        <v>0</v>
      </c>
      <c r="G58" s="9">
        <v>303614559</v>
      </c>
      <c r="H58" s="9">
        <v>0</v>
      </c>
      <c r="I58" s="9">
        <v>0</v>
      </c>
      <c r="J58" s="9">
        <v>0</v>
      </c>
    </row>
    <row r="59" spans="1:10" s="8" customFormat="1" ht="18" customHeight="1" x14ac:dyDescent="0.25">
      <c r="A59" s="9" t="s">
        <v>190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49809964</v>
      </c>
      <c r="H59" s="9">
        <v>0</v>
      </c>
      <c r="I59" s="9">
        <v>0</v>
      </c>
      <c r="J59" s="9">
        <v>0</v>
      </c>
    </row>
    <row r="60" spans="1:10" s="8" customFormat="1" ht="18" customHeight="1" x14ac:dyDescent="0.25">
      <c r="A60" s="9" t="s">
        <v>191</v>
      </c>
      <c r="B60" s="9">
        <v>101165643</v>
      </c>
      <c r="C60" s="9">
        <v>7198272</v>
      </c>
      <c r="D60" s="9">
        <v>23808612</v>
      </c>
      <c r="E60" s="9">
        <v>0</v>
      </c>
      <c r="F60" s="9">
        <v>0</v>
      </c>
      <c r="G60" s="9">
        <v>599821509</v>
      </c>
      <c r="H60" s="9">
        <v>0</v>
      </c>
      <c r="I60" s="9">
        <v>0</v>
      </c>
      <c r="J60" s="9">
        <v>0</v>
      </c>
    </row>
    <row r="61" spans="1:10" s="8" customFormat="1" ht="18" customHeight="1" x14ac:dyDescent="0.25">
      <c r="A61" s="9" t="s">
        <v>192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450000000</v>
      </c>
      <c r="J61" s="9">
        <v>0</v>
      </c>
    </row>
    <row r="62" spans="1:10" s="8" customFormat="1" ht="18" customHeight="1" x14ac:dyDescent="0.25">
      <c r="A62" s="9" t="s">
        <v>193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56975024</v>
      </c>
      <c r="H62" s="9">
        <v>0</v>
      </c>
      <c r="I62" s="9">
        <v>0</v>
      </c>
      <c r="J62" s="9">
        <v>0</v>
      </c>
    </row>
    <row r="63" spans="1:10" s="8" customFormat="1" ht="18" customHeight="1" x14ac:dyDescent="0.25">
      <c r="A63" s="9">
        <v>16446395</v>
      </c>
      <c r="B63" s="9">
        <v>193110260</v>
      </c>
      <c r="C63" s="9">
        <v>92450</v>
      </c>
      <c r="D63" s="9">
        <v>4552366</v>
      </c>
      <c r="E63" s="9">
        <v>0</v>
      </c>
      <c r="F63" s="9">
        <v>0</v>
      </c>
      <c r="G63" s="9">
        <v>1098836371</v>
      </c>
      <c r="H63" s="9">
        <v>0</v>
      </c>
      <c r="I63" s="9">
        <v>0</v>
      </c>
      <c r="J63" s="9">
        <v>0</v>
      </c>
    </row>
    <row r="64" spans="1:10" s="8" customFormat="1" ht="18" customHeight="1" x14ac:dyDescent="0.25">
      <c r="A64" s="9" t="s">
        <v>195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s="8" customFormat="1" ht="18" customHeight="1" x14ac:dyDescent="0.25">
      <c r="A65" s="9" t="s">
        <v>196</v>
      </c>
      <c r="B65" s="9">
        <v>6081553</v>
      </c>
      <c r="C65" s="9">
        <v>88248</v>
      </c>
      <c r="D65" s="9">
        <v>1732750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</row>
    <row r="66" spans="1:10" x14ac:dyDescent="0.25">
      <c r="A66" s="9">
        <v>16446396</v>
      </c>
      <c r="B66" s="9">
        <v>67651854</v>
      </c>
      <c r="C66" s="9">
        <v>13608648</v>
      </c>
      <c r="D66" s="9">
        <v>11406678</v>
      </c>
      <c r="E66" s="9">
        <v>0</v>
      </c>
      <c r="F66" s="9">
        <v>0</v>
      </c>
      <c r="G66" s="9">
        <v>70895194</v>
      </c>
      <c r="H66" s="9">
        <v>0</v>
      </c>
      <c r="I66" s="9">
        <v>0</v>
      </c>
      <c r="J66" s="9">
        <v>0</v>
      </c>
    </row>
    <row r="67" spans="1:10" x14ac:dyDescent="0.25">
      <c r="A67" s="9" t="s">
        <v>199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7533960</v>
      </c>
      <c r="H67" s="9">
        <v>0</v>
      </c>
      <c r="I67" s="9">
        <v>0</v>
      </c>
      <c r="J67" s="9">
        <v>0</v>
      </c>
    </row>
    <row r="68" spans="1:10" x14ac:dyDescent="0.25">
      <c r="A68" s="9" t="s">
        <v>200</v>
      </c>
      <c r="B68" s="9">
        <v>53892679</v>
      </c>
      <c r="C68" s="9">
        <v>11126920</v>
      </c>
      <c r="D68" s="9">
        <v>181518930</v>
      </c>
      <c r="E68" s="9">
        <v>0</v>
      </c>
      <c r="F68" s="9">
        <v>0</v>
      </c>
      <c r="G68" s="9">
        <v>303614559</v>
      </c>
      <c r="H68" s="9">
        <v>0</v>
      </c>
      <c r="I68" s="9">
        <v>0</v>
      </c>
      <c r="J68" s="9">
        <v>0</v>
      </c>
    </row>
    <row r="69" spans="1:10" x14ac:dyDescent="0.25">
      <c r="A69" s="9">
        <v>16446397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49809964</v>
      </c>
      <c r="H69" s="9">
        <v>0</v>
      </c>
      <c r="I69" s="9">
        <v>0</v>
      </c>
      <c r="J69" s="9">
        <v>0</v>
      </c>
    </row>
    <row r="70" spans="1:10" x14ac:dyDescent="0.25">
      <c r="A70" s="9" t="s">
        <v>201</v>
      </c>
      <c r="B70" s="9">
        <v>101165643</v>
      </c>
      <c r="C70" s="9">
        <v>7198272</v>
      </c>
      <c r="D70" s="9">
        <v>23808612</v>
      </c>
      <c r="E70" s="9">
        <v>0</v>
      </c>
      <c r="F70" s="9">
        <v>0</v>
      </c>
      <c r="G70" s="9">
        <v>599821509</v>
      </c>
      <c r="H70" s="9">
        <v>0</v>
      </c>
      <c r="I70" s="9">
        <v>0</v>
      </c>
      <c r="J70" s="9">
        <v>0</v>
      </c>
    </row>
    <row r="71" spans="1:10" x14ac:dyDescent="0.25">
      <c r="A71" s="9" t="s">
        <v>202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450000000</v>
      </c>
      <c r="J71" s="9">
        <v>0</v>
      </c>
    </row>
    <row r="72" spans="1:10" x14ac:dyDescent="0.25">
      <c r="A72" s="9">
        <v>16446398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56975024</v>
      </c>
      <c r="H72" s="9">
        <v>0</v>
      </c>
      <c r="I72" s="9">
        <v>0</v>
      </c>
      <c r="J72" s="9">
        <v>0</v>
      </c>
    </row>
    <row r="73" spans="1:10" x14ac:dyDescent="0.25">
      <c r="A73" s="9" t="s">
        <v>203</v>
      </c>
      <c r="B73" s="9">
        <v>193110260</v>
      </c>
      <c r="C73" s="9">
        <v>92450</v>
      </c>
      <c r="D73" s="9">
        <v>4552366</v>
      </c>
      <c r="E73" s="9">
        <v>0</v>
      </c>
      <c r="F73" s="9">
        <v>0</v>
      </c>
      <c r="G73" s="9">
        <v>1098836371</v>
      </c>
      <c r="H73" s="9">
        <v>0</v>
      </c>
      <c r="I73" s="9">
        <v>0</v>
      </c>
      <c r="J73" s="9">
        <v>0</v>
      </c>
    </row>
    <row r="74" spans="1:10" x14ac:dyDescent="0.25">
      <c r="A74" s="9" t="s">
        <v>204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1:10" x14ac:dyDescent="0.25">
      <c r="A75" s="9">
        <v>16446399</v>
      </c>
      <c r="B75" s="9">
        <v>6081553</v>
      </c>
      <c r="C75" s="9">
        <v>88248</v>
      </c>
      <c r="D75" s="9">
        <v>1732750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</row>
    <row r="76" spans="1:10" x14ac:dyDescent="0.25">
      <c r="A76" s="9" t="s">
        <v>205</v>
      </c>
      <c r="B76" s="9">
        <v>67651854</v>
      </c>
      <c r="C76" s="9">
        <v>13608648</v>
      </c>
      <c r="D76" s="9">
        <v>11406678</v>
      </c>
      <c r="E76" s="9">
        <v>0</v>
      </c>
      <c r="F76" s="9">
        <v>0</v>
      </c>
      <c r="G76" s="9">
        <v>70895194</v>
      </c>
      <c r="H76" s="9">
        <v>0</v>
      </c>
      <c r="I76" s="9">
        <v>0</v>
      </c>
      <c r="J76" s="9">
        <v>0</v>
      </c>
    </row>
    <row r="77" spans="1:10" x14ac:dyDescent="0.25">
      <c r="A77" s="9" t="s">
        <v>206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7533960</v>
      </c>
      <c r="H77" s="9">
        <v>0</v>
      </c>
      <c r="I77" s="9">
        <v>0</v>
      </c>
      <c r="J77" s="9">
        <v>0</v>
      </c>
    </row>
    <row r="78" spans="1:10" x14ac:dyDescent="0.25">
      <c r="A78" s="9">
        <v>16446400</v>
      </c>
      <c r="B78" s="9">
        <v>53892679</v>
      </c>
      <c r="C78" s="9">
        <v>11126920</v>
      </c>
      <c r="D78" s="9">
        <v>181518930</v>
      </c>
      <c r="E78" s="9">
        <v>0</v>
      </c>
      <c r="F78" s="9">
        <v>0</v>
      </c>
      <c r="G78" s="9">
        <v>303614559</v>
      </c>
      <c r="H78" s="9">
        <v>0</v>
      </c>
      <c r="I78" s="9">
        <v>0</v>
      </c>
      <c r="J78" s="9">
        <v>0</v>
      </c>
    </row>
    <row r="79" spans="1:10" x14ac:dyDescent="0.25">
      <c r="A79" s="9" t="s">
        <v>207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49809964</v>
      </c>
      <c r="H79" s="9">
        <v>0</v>
      </c>
      <c r="I79" s="9">
        <v>0</v>
      </c>
      <c r="J79" s="9">
        <v>0</v>
      </c>
    </row>
    <row r="80" spans="1:10" x14ac:dyDescent="0.25">
      <c r="A80" s="9" t="s">
        <v>208</v>
      </c>
      <c r="B80" s="9">
        <v>101165643</v>
      </c>
      <c r="C80" s="9">
        <v>7198272</v>
      </c>
      <c r="D80" s="9">
        <v>23808612</v>
      </c>
      <c r="E80" s="9">
        <v>0</v>
      </c>
      <c r="F80" s="9">
        <v>0</v>
      </c>
      <c r="G80" s="9">
        <v>599821509</v>
      </c>
      <c r="H80" s="9">
        <v>0</v>
      </c>
      <c r="I80" s="9">
        <v>0</v>
      </c>
      <c r="J80" s="9">
        <v>0</v>
      </c>
    </row>
    <row r="81" spans="1:10" x14ac:dyDescent="0.25">
      <c r="A81" s="9">
        <v>16446401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450000000</v>
      </c>
      <c r="J81" s="9">
        <v>0</v>
      </c>
    </row>
    <row r="82" spans="1:10" x14ac:dyDescent="0.25">
      <c r="A82" s="9" t="s">
        <v>209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56975024</v>
      </c>
      <c r="H82" s="9">
        <v>0</v>
      </c>
      <c r="I82" s="9">
        <v>0</v>
      </c>
      <c r="J82" s="9">
        <v>0</v>
      </c>
    </row>
    <row r="83" spans="1:10" x14ac:dyDescent="0.25">
      <c r="A83" s="9" t="s">
        <v>210</v>
      </c>
      <c r="B83" s="9">
        <v>193110260</v>
      </c>
      <c r="C83" s="9">
        <v>92450</v>
      </c>
      <c r="D83" s="9">
        <v>4552366</v>
      </c>
      <c r="E83" s="9">
        <v>0</v>
      </c>
      <c r="F83" s="9">
        <v>0</v>
      </c>
      <c r="G83" s="9">
        <v>1098836371</v>
      </c>
      <c r="H83" s="9">
        <v>0</v>
      </c>
      <c r="I83" s="9">
        <v>0</v>
      </c>
      <c r="J83" s="9">
        <v>0</v>
      </c>
    </row>
    <row r="84" spans="1:10" x14ac:dyDescent="0.25">
      <c r="A84" s="9">
        <v>16446402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</row>
    <row r="85" spans="1:10" x14ac:dyDescent="0.25">
      <c r="A85" s="9" t="s">
        <v>211</v>
      </c>
      <c r="B85" s="9">
        <v>6081553</v>
      </c>
      <c r="C85" s="9">
        <v>88248</v>
      </c>
      <c r="D85" s="9">
        <v>1732750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2019-05-23T17:47:36Z</dcterms:created>
  <dcterms:modified xsi:type="dcterms:W3CDTF">2020-01-30T00:25:31Z</dcterms:modified>
</cp:coreProperties>
</file>