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CH\PORTAL DE TRANSPARENCIA\RECURSOS FINANCIEROS\"/>
    </mc:Choice>
  </mc:AlternateContent>
  <bookViews>
    <workbookView xWindow="0" yWindow="0" windowWidth="23040" windowHeight="10635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36" i="2" l="1"/>
  <c r="I35" i="2"/>
  <c r="I34" i="2"/>
  <c r="I33" i="2"/>
  <c r="I32" i="2"/>
  <c r="I21" i="2"/>
  <c r="E36" i="2"/>
  <c r="E35" i="2"/>
  <c r="E34" i="2"/>
  <c r="E33" i="2"/>
  <c r="E32" i="2"/>
  <c r="E21" i="2"/>
  <c r="E22" i="2"/>
  <c r="E20" i="2"/>
  <c r="I22" i="2" l="1"/>
  <c r="I20" i="2" l="1"/>
  <c r="E17" i="2" l="1"/>
  <c r="E16" i="2"/>
  <c r="E19" i="2"/>
  <c r="E18" i="2"/>
</calcChain>
</file>

<file path=xl/sharedStrings.xml><?xml version="1.0" encoding="utf-8"?>
<sst xmlns="http://schemas.openxmlformats.org/spreadsheetml/2006/main" count="109" uniqueCount="66">
  <si>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</si>
  <si>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</si>
  <si>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</si>
  <si>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</si>
  <si>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</si>
  <si>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</si>
  <si>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</si>
  <si>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</si>
  <si>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</si>
  <si>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</si>
  <si>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</si>
  <si>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</si>
  <si>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</si>
  <si>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</si>
  <si>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</si>
  <si>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</si>
  <si>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</si>
  <si>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</si>
  <si>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</si>
  <si>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</si>
  <si>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</si>
  <si>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</si>
  <si>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</si>
  <si>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</si>
  <si>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</si>
  <si>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</si>
  <si>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</si>
  <si>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</si>
  <si>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</si>
  <si>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</si>
  <si>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</si>
  <si>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</si>
  <si>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</si>
  <si>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</si>
  <si>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</si>
  <si>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</si>
  <si>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</si>
  <si>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</si>
  <si>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</si>
  <si>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</si>
  <si>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</si>
  <si>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</si>
  <si>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</si>
  <si>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</si>
  <si>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</si>
  <si>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</si>
  <si>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</si>
  <si>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</si>
  <si>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</si>
  <si>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</si>
  <si>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</si>
  <si>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de la Autoridad del Centro Histórico</t>
  </si>
  <si>
    <t>Servicios personales</t>
  </si>
  <si>
    <t>Materiales y suministros</t>
  </si>
  <si>
    <t>Servicios generales</t>
  </si>
  <si>
    <t>Transferencias, asignaciones, subsidios y otras ayudas</t>
  </si>
  <si>
    <t>Dirección de Administración y Finanzas de la Autoridad del Centro Histórico</t>
  </si>
  <si>
    <t>https://www.transparencia.cdmx.gob.mx/storage/app/uploads/public/5c7/ef7/8f5/5c7ef78f52f13767045305.pdf</t>
  </si>
  <si>
    <t>https://www.transparencia.cdmx.gob.mx/storage/app/uploads/public/5c7/ef7/585/5c7ef7585b15f906752527.pdf</t>
  </si>
  <si>
    <t>https://www.transparencia.cdmx.gob.mx/storage/app/uploads/public/5c7/ef7/232/5c7ef72328ad2119276554.pdf</t>
  </si>
  <si>
    <t>http://transparencia.cdmx.gob.mx/storage/app/uploads/public/5b5/617/482/5b5617482698f515635703.pdf</t>
  </si>
  <si>
    <t>https://www.transparencia.cdmx.gob.mx/storage/app/uploads/public/5cc/759/b80/5cc759b80ead3866782002.pdf</t>
  </si>
  <si>
    <t>https://www.transparencia.cdmx.gob.mx/storage/app/uploads/public/5d5/c38/9ec/5d5c389ec7a4d476318583.pdf</t>
  </si>
  <si>
    <t>https://www.transparencia.cdmx.gob.mx/storage/app/uploads/public/5db/745/ca9/5db745ca902cb748488624.pdf</t>
  </si>
  <si>
    <t>Bienes Muebles</t>
  </si>
  <si>
    <t>https://www.transparencia.cdmx.gob.mx/storage/app/uploads/public/5e4/317/b98/5e4317b9812cc737266589.pdf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</si>
</sst>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43" fontId="0" fillId="0" borderId="0" xfId="2" applyFont="1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 applyFill="1"/>
    <xf numFmtId="14" fontId="0" fillId="0" borderId="0" xfId="0" applyNumberFormat="1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4/317/b98/5e4317b9812cc737266589.pdf" TargetMode="External"/><Relationship Id="rId3" Type="http://schemas.openxmlformats.org/officeDocument/2006/relationships/hyperlink" Target="https://www.transparencia.cdmx.gob.mx/storage/app/uploads/public/5c7/ef7/8f5/5c7ef78f52f13767045305.pdf" TargetMode="External"/><Relationship Id="rId7" Type="http://schemas.openxmlformats.org/officeDocument/2006/relationships/hyperlink" Target="https://www.transparencia.cdmx.gob.mx/storage/app/uploads/public/5db/745/ca9/5db745ca902cb748488624.pdf" TargetMode="External"/><Relationship Id="rId2" Type="http://schemas.openxmlformats.org/officeDocument/2006/relationships/hyperlink" Target="https://www.transparencia.cdmx.gob.mx/storage/app/uploads/public/5c7/ef7/585/5c7ef7585b15f906752527.pdf" TargetMode="External"/><Relationship Id="rId1" Type="http://schemas.openxmlformats.org/officeDocument/2006/relationships/hyperlink" Target="https://www.transparencia.cdmx.gob.mx/storage/app/uploads/public/5c7/ef7/232/5c7ef72328ad2119276554.pdf" TargetMode="External"/><Relationship Id="rId6" Type="http://schemas.openxmlformats.org/officeDocument/2006/relationships/hyperlink" Target="https://www.transparencia.cdmx.gob.mx/storage/app/uploads/public/5d5/c38/9ec/5d5c389ec7a4d476318583.pdf" TargetMode="External"/><Relationship Id="rId5" Type="http://schemas.openxmlformats.org/officeDocument/2006/relationships/hyperlink" Target="https://www.transparencia.cdmx.gob.mx/storage/app/uploads/public/5cc/759/b80/5cc759b80ead3866782002.pdf" TargetMode="External"/><Relationship Id="rId4" Type="http://schemas.openxmlformats.org/officeDocument/2006/relationships/hyperlink" Target="http://transparencia.cdmx.gob.mx/storage/app/uploads/public/5b5/617/482/5b5617482698f51563570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zoomScale="64" zoomScaleNormal="64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8" customWidth="1"/>
    <col min="4" max="4" width="23.42578125" customWidth="1"/>
    <col min="5" max="5" width="40.5703125" customWidth="1"/>
    <col min="6" max="6" width="31.71093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6" customFormat="1" x14ac:dyDescent="0.25">
      <c r="A8" s="6">
        <v>2018</v>
      </c>
      <c r="B8" s="3">
        <v>43101</v>
      </c>
      <c r="C8" s="3">
        <v>43190</v>
      </c>
      <c r="D8" s="4">
        <v>1</v>
      </c>
      <c r="E8" s="10" t="s">
        <v>59</v>
      </c>
      <c r="F8" s="6" t="s">
        <v>51</v>
      </c>
      <c r="G8" s="11">
        <v>43190</v>
      </c>
      <c r="H8" s="9">
        <v>43190</v>
      </c>
    </row>
    <row r="9" spans="1:9" s="8" customFormat="1" x14ac:dyDescent="0.25">
      <c r="A9" s="8">
        <v>2018</v>
      </c>
      <c r="B9" s="11">
        <v>43191</v>
      </c>
      <c r="C9" s="11">
        <v>43281</v>
      </c>
      <c r="D9" s="4">
        <v>2</v>
      </c>
      <c r="E9" s="4" t="s">
        <v>60</v>
      </c>
      <c r="F9" s="8" t="s">
        <v>51</v>
      </c>
      <c r="G9" s="11">
        <v>43281</v>
      </c>
      <c r="H9" s="11">
        <v>43281</v>
      </c>
    </row>
    <row r="10" spans="1:9" x14ac:dyDescent="0.25">
      <c r="A10">
        <v>2018</v>
      </c>
      <c r="B10" s="3">
        <v>43282</v>
      </c>
      <c r="C10" s="3">
        <v>43373</v>
      </c>
      <c r="D10" s="4">
        <v>3</v>
      </c>
      <c r="E10" s="4" t="s">
        <v>58</v>
      </c>
      <c r="F10" t="s">
        <v>51</v>
      </c>
      <c r="G10" s="3">
        <v>43373</v>
      </c>
      <c r="H10" s="3">
        <v>43373</v>
      </c>
    </row>
    <row r="11" spans="1:9" x14ac:dyDescent="0.25">
      <c r="A11">
        <v>2018</v>
      </c>
      <c r="B11" s="3">
        <v>43374</v>
      </c>
      <c r="C11" s="3">
        <v>43465</v>
      </c>
      <c r="D11" s="4">
        <v>4</v>
      </c>
      <c r="E11" s="4" t="s">
        <v>57</v>
      </c>
      <c r="F11" s="5" t="s">
        <v>51</v>
      </c>
      <c r="G11" s="3">
        <v>43465</v>
      </c>
      <c r="H11" s="3">
        <v>43465</v>
      </c>
    </row>
    <row r="12" spans="1:9" x14ac:dyDescent="0.25">
      <c r="A12">
        <v>2019</v>
      </c>
      <c r="B12" s="3">
        <v>43466</v>
      </c>
      <c r="C12" s="3">
        <v>43555</v>
      </c>
      <c r="D12" s="4">
        <v>5</v>
      </c>
      <c r="E12" s="4" t="s">
        <v>61</v>
      </c>
      <c r="F12" s="5" t="s">
        <v>56</v>
      </c>
      <c r="G12" s="3">
        <v>43555</v>
      </c>
      <c r="H12" s="3">
        <v>43555</v>
      </c>
    </row>
    <row r="13" spans="1:9" x14ac:dyDescent="0.25">
      <c r="A13">
        <v>2019</v>
      </c>
      <c r="B13" s="11">
        <v>43556</v>
      </c>
      <c r="C13" s="11">
        <v>43646</v>
      </c>
      <c r="D13" s="4">
        <v>6</v>
      </c>
      <c r="E13" s="4" t="s">
        <v>62</v>
      </c>
      <c r="F13" s="14" t="s">
        <v>56</v>
      </c>
      <c r="G13" s="11">
        <v>43646</v>
      </c>
      <c r="H13" s="11">
        <v>43646</v>
      </c>
    </row>
    <row r="14" spans="1:9" x14ac:dyDescent="0.25">
      <c r="A14">
        <v>2019</v>
      </c>
      <c r="B14" s="11">
        <v>43647</v>
      </c>
      <c r="C14" s="11">
        <v>43738</v>
      </c>
      <c r="D14" s="4">
        <v>7</v>
      </c>
      <c r="E14" s="4" t="s">
        <v>63</v>
      </c>
      <c r="F14" s="15" t="s">
        <v>56</v>
      </c>
      <c r="G14" s="11">
        <v>43738</v>
      </c>
      <c r="H14" s="11">
        <v>43738</v>
      </c>
    </row>
    <row r="15" spans="1:9" x14ac:dyDescent="0.25">
      <c r="A15">
        <v>2019</v>
      </c>
      <c r="B15" s="11">
        <v>43739</v>
      </c>
      <c r="C15" s="11">
        <v>43830</v>
      </c>
      <c r="D15" s="4">
        <v>8</v>
      </c>
      <c r="E15" s="4" t="s">
        <v>65</v>
      </c>
      <c r="F15" s="18" t="s">
        <v>56</v>
      </c>
      <c r="G15" s="11">
        <v>43830</v>
      </c>
      <c r="H15" s="11">
        <v>43830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10" r:id="rId2"/>
    <hyperlink ref="E11" r:id="rId3"/>
    <hyperlink ref="E9" r:id="rId4"/>
    <hyperlink ref="E12" r:id="rId5"/>
    <hyperlink ref="E13" r:id="rId6" tooltip="Descargar"/>
    <hyperlink ref="E14" r:id="rId7"/>
    <hyperlink ref="E15" r:id="rId8"/>
    <hyperlink ref="D8" location="Tabla_473324!A4" display="Tabla_473324!A4"/>
    <hyperlink ref="D9" location="Tabla_473324!A8" display="Tabla_473324!A8"/>
    <hyperlink ref="D10" location="Tabla_473324!A12" display="Tabla_473324!A12"/>
    <hyperlink ref="D11" location="Tabla_473324!A16" display="Tabla_473324!A16"/>
    <hyperlink ref="D12" location="Tabla_473324!A20" display="Tabla_473324!A20"/>
    <hyperlink ref="D13" location="Tabla_473324!A24" display="Tabla_473324!A24"/>
    <hyperlink ref="D14" location="Tabla_473324!A28" display="Tabla_473324!A28"/>
    <hyperlink ref="D15" location="Tabla_473324!A32" display="Tabla_473324!A32"/>
  </hyperlinks>
  <pageMargins left="0.31496062992125984" right="0.31496062992125984" top="0.74803149606299213" bottom="0.74803149606299213" header="0.31496062992125984" footer="0.31496062992125984"/>
  <pageSetup paperSize="9" scale="8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s="6" customFormat="1" x14ac:dyDescent="0.25">
      <c r="A4" s="6">
        <v>1</v>
      </c>
      <c r="B4" s="6">
        <v>1000</v>
      </c>
      <c r="C4" s="6" t="s">
        <v>52</v>
      </c>
      <c r="D4" s="6">
        <v>3794252.62</v>
      </c>
      <c r="E4" s="6">
        <v>41000</v>
      </c>
      <c r="F4" s="6">
        <v>3753252.7</v>
      </c>
      <c r="G4" s="6">
        <v>3802541.4400000004</v>
      </c>
      <c r="H4" s="6">
        <v>753252.62</v>
      </c>
      <c r="I4" s="17">
        <v>0</v>
      </c>
    </row>
    <row r="5" spans="1:9" s="6" customFormat="1" x14ac:dyDescent="0.25">
      <c r="A5" s="6">
        <v>1</v>
      </c>
      <c r="B5" s="6">
        <v>2000</v>
      </c>
      <c r="C5" s="6" t="s">
        <v>53</v>
      </c>
      <c r="D5" s="6">
        <v>37682.959999999999</v>
      </c>
      <c r="E5" s="6">
        <v>0</v>
      </c>
      <c r="F5" s="6">
        <v>37682.959999999999</v>
      </c>
      <c r="G5" s="6">
        <v>37682.959999999999</v>
      </c>
      <c r="H5" s="6">
        <v>37682.959999999999</v>
      </c>
      <c r="I5" s="17">
        <v>0</v>
      </c>
    </row>
    <row r="6" spans="1:9" s="6" customFormat="1" x14ac:dyDescent="0.25">
      <c r="A6" s="6">
        <v>1</v>
      </c>
      <c r="B6" s="6">
        <v>3000</v>
      </c>
      <c r="C6" s="6" t="s">
        <v>54</v>
      </c>
      <c r="D6" s="6">
        <v>275160.67</v>
      </c>
      <c r="E6" s="6">
        <v>0</v>
      </c>
      <c r="F6" s="6">
        <v>275160.67</v>
      </c>
      <c r="G6" s="6">
        <v>275160.67</v>
      </c>
      <c r="H6" s="6">
        <v>275160.67</v>
      </c>
      <c r="I6" s="17">
        <v>0</v>
      </c>
    </row>
    <row r="7" spans="1:9" s="6" customFormat="1" x14ac:dyDescent="0.25">
      <c r="A7" s="6">
        <v>1</v>
      </c>
      <c r="B7" s="6">
        <v>4000</v>
      </c>
      <c r="C7" s="6" t="s">
        <v>55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7">
        <v>0</v>
      </c>
    </row>
    <row r="8" spans="1:9" s="8" customFormat="1" x14ac:dyDescent="0.25">
      <c r="A8" s="12">
        <v>2</v>
      </c>
      <c r="B8" s="8">
        <v>1000</v>
      </c>
      <c r="C8" s="8" t="s">
        <v>52</v>
      </c>
      <c r="D8" s="8">
        <v>20876810</v>
      </c>
      <c r="E8" s="8">
        <v>-14188.26</v>
      </c>
      <c r="F8" s="8">
        <v>20862621.739999998</v>
      </c>
      <c r="G8" s="8">
        <v>7521063.3700000001</v>
      </c>
      <c r="H8" s="8">
        <v>7521063.3700000001</v>
      </c>
      <c r="I8" s="8">
        <v>13341558.369999997</v>
      </c>
    </row>
    <row r="9" spans="1:9" s="8" customFormat="1" x14ac:dyDescent="0.25">
      <c r="A9" s="12">
        <v>2</v>
      </c>
      <c r="B9" s="8">
        <v>2000</v>
      </c>
      <c r="C9" s="8" t="s">
        <v>53</v>
      </c>
      <c r="D9" s="8">
        <v>1899913</v>
      </c>
      <c r="E9" s="8">
        <v>34782.74</v>
      </c>
      <c r="F9" s="13">
        <v>1934695.74</v>
      </c>
      <c r="G9" s="13">
        <v>213282.36999999997</v>
      </c>
      <c r="H9" s="13">
        <v>213282.36999999997</v>
      </c>
      <c r="I9" s="8">
        <v>1721413.37</v>
      </c>
    </row>
    <row r="10" spans="1:9" s="8" customFormat="1" x14ac:dyDescent="0.25">
      <c r="A10" s="12">
        <v>2</v>
      </c>
      <c r="B10" s="8">
        <v>3000</v>
      </c>
      <c r="C10" s="8" t="s">
        <v>54</v>
      </c>
      <c r="D10" s="8">
        <v>17157011</v>
      </c>
      <c r="E10" s="8">
        <v>-25594.48</v>
      </c>
      <c r="F10" s="8">
        <v>17131416.52</v>
      </c>
      <c r="G10" s="8">
        <v>2093333.27</v>
      </c>
      <c r="H10" s="8">
        <v>2093333.27</v>
      </c>
      <c r="I10" s="8">
        <v>15038083.25</v>
      </c>
    </row>
    <row r="11" spans="1:9" s="8" customFormat="1" x14ac:dyDescent="0.25">
      <c r="A11" s="12">
        <v>2</v>
      </c>
      <c r="B11" s="8">
        <v>4000</v>
      </c>
      <c r="C11" s="8" t="s">
        <v>55</v>
      </c>
      <c r="D11" s="8">
        <v>9701206</v>
      </c>
      <c r="E11" s="8">
        <v>0</v>
      </c>
      <c r="F11" s="8">
        <v>9701206</v>
      </c>
      <c r="G11" s="8">
        <v>1514308</v>
      </c>
      <c r="H11" s="8">
        <v>1514308</v>
      </c>
      <c r="I11" s="8">
        <v>8186898</v>
      </c>
    </row>
    <row r="12" spans="1:9" x14ac:dyDescent="0.25">
      <c r="A12">
        <v>3</v>
      </c>
      <c r="B12">
        <v>1000</v>
      </c>
      <c r="C12" t="s">
        <v>52</v>
      </c>
      <c r="D12">
        <v>20876810</v>
      </c>
      <c r="E12">
        <v>-14188.259999997914</v>
      </c>
      <c r="F12">
        <v>20862621.740000002</v>
      </c>
      <c r="G12">
        <v>11288411.569999997</v>
      </c>
      <c r="H12">
        <v>11288411.569999997</v>
      </c>
      <c r="I12">
        <v>242998.53</v>
      </c>
    </row>
    <row r="13" spans="1:9" x14ac:dyDescent="0.25">
      <c r="A13">
        <v>3</v>
      </c>
      <c r="B13">
        <v>2000</v>
      </c>
      <c r="C13" t="s">
        <v>53</v>
      </c>
      <c r="D13">
        <v>1899913</v>
      </c>
      <c r="E13">
        <v>97982.739999999991</v>
      </c>
      <c r="F13">
        <v>1997895.74</v>
      </c>
      <c r="G13">
        <v>586345.30999999994</v>
      </c>
      <c r="H13">
        <v>586345.30999999994</v>
      </c>
      <c r="I13">
        <v>0</v>
      </c>
    </row>
    <row r="14" spans="1:9" x14ac:dyDescent="0.25">
      <c r="A14">
        <v>3</v>
      </c>
      <c r="B14">
        <v>3000</v>
      </c>
      <c r="C14" t="s">
        <v>54</v>
      </c>
      <c r="D14">
        <v>17157011</v>
      </c>
      <c r="E14">
        <v>-949006.23000000045</v>
      </c>
      <c r="F14">
        <v>16208004.77</v>
      </c>
      <c r="G14">
        <v>4037929.3899999992</v>
      </c>
      <c r="H14">
        <v>4037929.3899999992</v>
      </c>
      <c r="I14">
        <v>44550</v>
      </c>
    </row>
    <row r="15" spans="1:9" x14ac:dyDescent="0.25">
      <c r="A15">
        <v>3</v>
      </c>
      <c r="B15">
        <v>4000</v>
      </c>
      <c r="C15" t="s">
        <v>55</v>
      </c>
      <c r="D15">
        <v>9701206</v>
      </c>
      <c r="E15">
        <v>0</v>
      </c>
      <c r="F15">
        <v>9701206</v>
      </c>
      <c r="G15">
        <v>4152308</v>
      </c>
      <c r="H15">
        <v>4152308</v>
      </c>
      <c r="I15">
        <v>0</v>
      </c>
    </row>
    <row r="16" spans="1:9" x14ac:dyDescent="0.25">
      <c r="A16">
        <v>4</v>
      </c>
      <c r="B16" s="5">
        <v>1000</v>
      </c>
      <c r="C16" s="5" t="s">
        <v>52</v>
      </c>
      <c r="D16">
        <v>20876810</v>
      </c>
      <c r="E16">
        <f>D16-F16</f>
        <v>4167145.0200000033</v>
      </c>
      <c r="F16">
        <v>16709664.979999997</v>
      </c>
      <c r="G16">
        <v>0</v>
      </c>
      <c r="H16">
        <v>16709664.979999997</v>
      </c>
      <c r="I16" s="17">
        <v>0</v>
      </c>
    </row>
    <row r="17" spans="1:9" x14ac:dyDescent="0.25">
      <c r="A17">
        <v>4</v>
      </c>
      <c r="B17" s="5">
        <v>2000</v>
      </c>
      <c r="C17" s="5" t="s">
        <v>53</v>
      </c>
      <c r="D17">
        <v>1899913</v>
      </c>
      <c r="E17" s="5">
        <f>D17-F17</f>
        <v>628725.83000000031</v>
      </c>
      <c r="F17">
        <v>1271187.1699999997</v>
      </c>
      <c r="G17">
        <v>0</v>
      </c>
      <c r="H17">
        <v>1271187.1699999997</v>
      </c>
      <c r="I17" s="17">
        <v>0</v>
      </c>
    </row>
    <row r="18" spans="1:9" x14ac:dyDescent="0.25">
      <c r="A18">
        <v>4</v>
      </c>
      <c r="B18" s="5">
        <v>3000</v>
      </c>
      <c r="C18" s="5" t="s">
        <v>54</v>
      </c>
      <c r="D18">
        <v>17157011</v>
      </c>
      <c r="E18" s="5">
        <f t="shared" ref="E18:E19" si="0">D18-F18</f>
        <v>6023003.3000000026</v>
      </c>
      <c r="F18">
        <v>11134007.699999997</v>
      </c>
      <c r="G18">
        <v>0</v>
      </c>
      <c r="H18">
        <v>11134007.699999997</v>
      </c>
      <c r="I18" s="17">
        <v>0</v>
      </c>
    </row>
    <row r="19" spans="1:9" x14ac:dyDescent="0.25">
      <c r="A19">
        <v>4</v>
      </c>
      <c r="B19" s="5">
        <v>4000</v>
      </c>
      <c r="C19" s="5" t="s">
        <v>55</v>
      </c>
      <c r="D19">
        <v>9701206</v>
      </c>
      <c r="E19" s="5">
        <f t="shared" si="0"/>
        <v>447898</v>
      </c>
      <c r="F19">
        <v>9253308</v>
      </c>
      <c r="G19">
        <v>0</v>
      </c>
      <c r="H19">
        <v>9253308</v>
      </c>
      <c r="I19" s="17">
        <v>0</v>
      </c>
    </row>
    <row r="20" spans="1:9" x14ac:dyDescent="0.25">
      <c r="A20">
        <v>5</v>
      </c>
      <c r="B20" s="5">
        <v>1000</v>
      </c>
      <c r="C20" s="5" t="s">
        <v>52</v>
      </c>
      <c r="D20">
        <v>18409024</v>
      </c>
      <c r="E20">
        <f>D20-F20</f>
        <v>14701759.539999999</v>
      </c>
      <c r="F20">
        <v>3707264.46</v>
      </c>
      <c r="G20" s="5">
        <v>3707264.46</v>
      </c>
      <c r="H20">
        <v>3540858.1100000003</v>
      </c>
      <c r="I20" s="7">
        <f>F20-H20</f>
        <v>166406.34999999963</v>
      </c>
    </row>
    <row r="21" spans="1:9" x14ac:dyDescent="0.25">
      <c r="A21">
        <v>5</v>
      </c>
      <c r="B21" s="5">
        <v>2000</v>
      </c>
      <c r="C21" s="5" t="s">
        <v>53</v>
      </c>
      <c r="D21">
        <v>1739352</v>
      </c>
      <c r="E21" s="6">
        <f>D21-F21</f>
        <v>1523098.1400000001</v>
      </c>
      <c r="F21">
        <v>216253.86</v>
      </c>
      <c r="G21">
        <v>216253.86</v>
      </c>
      <c r="H21">
        <v>25906.78</v>
      </c>
      <c r="I21" s="7">
        <f>F21-H21</f>
        <v>190347.08</v>
      </c>
    </row>
    <row r="22" spans="1:9" x14ac:dyDescent="0.25">
      <c r="A22">
        <v>5</v>
      </c>
      <c r="B22" s="5">
        <v>3000</v>
      </c>
      <c r="C22" s="5" t="s">
        <v>54</v>
      </c>
      <c r="D22">
        <v>24311579</v>
      </c>
      <c r="E22" s="6">
        <f>D22-F22</f>
        <v>23223801.050000001</v>
      </c>
      <c r="F22">
        <v>1087777.95</v>
      </c>
      <c r="G22">
        <v>1087777.95</v>
      </c>
      <c r="H22">
        <v>230842.94999999998</v>
      </c>
      <c r="I22" s="7">
        <f>F22-H22</f>
        <v>856935</v>
      </c>
    </row>
    <row r="23" spans="1:9" x14ac:dyDescent="0.25">
      <c r="A23">
        <v>5</v>
      </c>
      <c r="B23" s="5">
        <v>4000</v>
      </c>
      <c r="C23" s="5" t="s">
        <v>55</v>
      </c>
      <c r="D23">
        <v>1999886</v>
      </c>
      <c r="E23">
        <v>0</v>
      </c>
      <c r="F23">
        <v>0</v>
      </c>
      <c r="G23">
        <v>0</v>
      </c>
      <c r="H23">
        <v>0</v>
      </c>
      <c r="I23" s="17">
        <v>0</v>
      </c>
    </row>
    <row r="24" spans="1:9" x14ac:dyDescent="0.25">
      <c r="A24">
        <v>6</v>
      </c>
      <c r="B24" s="14">
        <v>1000</v>
      </c>
      <c r="C24" s="14" t="s">
        <v>52</v>
      </c>
      <c r="D24">
        <v>18409024</v>
      </c>
      <c r="E24">
        <v>18318854.169999994</v>
      </c>
      <c r="F24">
        <v>10915459.76</v>
      </c>
      <c r="G24">
        <v>10915459.76</v>
      </c>
      <c r="H24">
        <v>9722397.1199999955</v>
      </c>
      <c r="I24">
        <v>1193062.6399999994</v>
      </c>
    </row>
    <row r="25" spans="1:9" x14ac:dyDescent="0.25">
      <c r="A25">
        <v>6</v>
      </c>
      <c r="B25" s="14">
        <v>2000</v>
      </c>
      <c r="C25" s="14" t="s">
        <v>53</v>
      </c>
      <c r="D25">
        <v>1739352</v>
      </c>
      <c r="E25">
        <v>2903509.84</v>
      </c>
      <c r="F25">
        <v>1467085</v>
      </c>
      <c r="G25">
        <v>1467085</v>
      </c>
      <c r="H25">
        <v>103721.15999999999</v>
      </c>
      <c r="I25">
        <v>1363363.8399999999</v>
      </c>
    </row>
    <row r="26" spans="1:9" x14ac:dyDescent="0.25">
      <c r="A26">
        <v>6</v>
      </c>
      <c r="B26" s="14">
        <v>3000</v>
      </c>
      <c r="C26" s="14" t="s">
        <v>54</v>
      </c>
      <c r="D26">
        <v>24679476</v>
      </c>
      <c r="E26">
        <v>81481585.159999996</v>
      </c>
      <c r="F26">
        <v>27969549.159999996</v>
      </c>
      <c r="G26">
        <v>27969549.159999996</v>
      </c>
      <c r="H26">
        <v>9073314.1699999999</v>
      </c>
      <c r="I26">
        <v>18896234.990000002</v>
      </c>
    </row>
    <row r="27" spans="1:9" x14ac:dyDescent="0.25">
      <c r="A27">
        <v>6</v>
      </c>
      <c r="B27" s="14">
        <v>4000</v>
      </c>
      <c r="C27" s="14" t="s">
        <v>55</v>
      </c>
      <c r="D27">
        <v>1631989</v>
      </c>
      <c r="E27">
        <v>1008563.03</v>
      </c>
      <c r="F27">
        <v>1999886</v>
      </c>
      <c r="G27">
        <v>1999886</v>
      </c>
      <c r="H27">
        <v>991322.97</v>
      </c>
      <c r="I27">
        <v>1008563.03</v>
      </c>
    </row>
    <row r="28" spans="1:9" x14ac:dyDescent="0.25">
      <c r="A28">
        <v>7</v>
      </c>
      <c r="B28" s="16">
        <v>1000</v>
      </c>
      <c r="C28" s="16" t="s">
        <v>52</v>
      </c>
      <c r="D28">
        <v>18409024</v>
      </c>
      <c r="E28">
        <v>11671766.779999999</v>
      </c>
      <c r="F28">
        <v>17785857.719999999</v>
      </c>
      <c r="G28" s="16">
        <v>17785857.719999999</v>
      </c>
      <c r="H28">
        <v>16369484.51</v>
      </c>
      <c r="I28">
        <v>1416373.21</v>
      </c>
    </row>
    <row r="29" spans="1:9" x14ac:dyDescent="0.25">
      <c r="A29">
        <v>7</v>
      </c>
      <c r="B29" s="16">
        <v>2000</v>
      </c>
      <c r="C29" s="16" t="s">
        <v>53</v>
      </c>
      <c r="D29">
        <v>1739352</v>
      </c>
      <c r="E29">
        <v>2677268.35</v>
      </c>
      <c r="F29">
        <v>3431654.82</v>
      </c>
      <c r="G29" s="16">
        <v>3431654.82</v>
      </c>
      <c r="H29">
        <v>1543197.47</v>
      </c>
      <c r="I29">
        <v>1888457.35</v>
      </c>
    </row>
    <row r="30" spans="1:9" x14ac:dyDescent="0.25">
      <c r="A30">
        <v>7</v>
      </c>
      <c r="B30" s="16">
        <v>3000</v>
      </c>
      <c r="C30" s="16" t="s">
        <v>54</v>
      </c>
      <c r="D30">
        <v>24679476</v>
      </c>
      <c r="E30">
        <v>54374198.649999999</v>
      </c>
      <c r="F30">
        <v>60500866.549999997</v>
      </c>
      <c r="G30" s="16">
        <v>60500866.549999997</v>
      </c>
      <c r="H30">
        <v>37840265.859999999</v>
      </c>
      <c r="I30">
        <v>22660600.690000001</v>
      </c>
    </row>
    <row r="31" spans="1:9" x14ac:dyDescent="0.25">
      <c r="A31">
        <v>7</v>
      </c>
      <c r="B31" s="16">
        <v>4000</v>
      </c>
      <c r="C31" s="16" t="s">
        <v>55</v>
      </c>
      <c r="D31">
        <v>1631989</v>
      </c>
      <c r="E31">
        <v>257470.17</v>
      </c>
      <c r="F31">
        <v>2119886</v>
      </c>
      <c r="G31" s="16">
        <v>2119886</v>
      </c>
      <c r="H31">
        <v>1862415.83</v>
      </c>
      <c r="I31">
        <v>257470.17</v>
      </c>
    </row>
    <row r="32" spans="1:9" x14ac:dyDescent="0.25">
      <c r="A32">
        <v>8</v>
      </c>
      <c r="B32" s="18">
        <v>1000</v>
      </c>
      <c r="C32" s="18" t="s">
        <v>52</v>
      </c>
      <c r="D32">
        <v>18409024</v>
      </c>
      <c r="E32">
        <f>D32-F32</f>
        <v>-9632227.2899999991</v>
      </c>
      <c r="F32">
        <v>28041251.289999999</v>
      </c>
      <c r="G32">
        <v>25457571.260000005</v>
      </c>
      <c r="H32" s="18">
        <v>25457571.260000005</v>
      </c>
      <c r="I32">
        <f>F32-H32</f>
        <v>2583680.0299999937</v>
      </c>
    </row>
    <row r="33" spans="1:9" x14ac:dyDescent="0.25">
      <c r="A33">
        <v>8</v>
      </c>
      <c r="B33" s="18">
        <v>2000</v>
      </c>
      <c r="C33" s="18" t="s">
        <v>53</v>
      </c>
      <c r="D33">
        <v>1739352</v>
      </c>
      <c r="E33" s="18">
        <f t="shared" ref="E33:E36" si="1">D33-F33</f>
        <v>-6183165.7299999995</v>
      </c>
      <c r="F33">
        <v>7922517.7299999995</v>
      </c>
      <c r="G33">
        <v>6948371.9500000002</v>
      </c>
      <c r="H33" s="18">
        <v>6948371.9500000002</v>
      </c>
      <c r="I33" s="18">
        <f t="shared" ref="I33:I35" si="2">F33-H33</f>
        <v>974145.77999999933</v>
      </c>
    </row>
    <row r="34" spans="1:9" x14ac:dyDescent="0.25">
      <c r="A34">
        <v>8</v>
      </c>
      <c r="B34" s="18">
        <v>3000</v>
      </c>
      <c r="C34" s="18" t="s">
        <v>54</v>
      </c>
      <c r="D34">
        <v>24679476</v>
      </c>
      <c r="E34" s="18">
        <f t="shared" si="1"/>
        <v>-63256606</v>
      </c>
      <c r="F34">
        <v>87936082</v>
      </c>
      <c r="G34">
        <v>79892370.609999999</v>
      </c>
      <c r="H34" s="18">
        <v>79892370.609999999</v>
      </c>
      <c r="I34" s="18">
        <f t="shared" si="2"/>
        <v>8043711.3900000006</v>
      </c>
    </row>
    <row r="35" spans="1:9" x14ac:dyDescent="0.25">
      <c r="A35">
        <v>8</v>
      </c>
      <c r="B35" s="18">
        <v>4000</v>
      </c>
      <c r="C35" s="18" t="s">
        <v>55</v>
      </c>
      <c r="D35">
        <v>1631989</v>
      </c>
      <c r="E35" s="18">
        <f t="shared" si="1"/>
        <v>-470897</v>
      </c>
      <c r="F35">
        <v>2102886</v>
      </c>
      <c r="G35">
        <v>2102645.9300000002</v>
      </c>
      <c r="H35" s="18">
        <v>2102645.9300000002</v>
      </c>
      <c r="I35" s="18">
        <f t="shared" si="2"/>
        <v>240.06999999983236</v>
      </c>
    </row>
    <row r="36" spans="1:9" x14ac:dyDescent="0.25">
      <c r="A36">
        <v>8</v>
      </c>
      <c r="B36">
        <v>5000</v>
      </c>
      <c r="C36" t="s">
        <v>64</v>
      </c>
      <c r="D36">
        <v>0</v>
      </c>
      <c r="E36" s="18">
        <f t="shared" si="1"/>
        <v>-713330.6</v>
      </c>
      <c r="F36">
        <v>713330.6</v>
      </c>
      <c r="G36" s="18">
        <v>687903.43</v>
      </c>
      <c r="H36">
        <v>687903.43</v>
      </c>
      <c r="I36" s="18">
        <f>F36-H36</f>
        <v>25427.169999999925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</cp:lastModifiedBy>
  <cp:lastPrinted>2020-02-12T20:06:10Z</cp:lastPrinted>
  <dcterms:created xsi:type="dcterms:W3CDTF">2018-10-11T19:58:15Z</dcterms:created>
  <dcterms:modified xsi:type="dcterms:W3CDTF">2020-02-12T20:51:27Z</dcterms:modified>
</cp:coreProperties>
</file>