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95" windowHeight="5070" tabRatio="60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calcChain.xml><?xml version="1.0" encoding="utf-8"?>
<calcChain xmlns="http://schemas.openxmlformats.org/spreadsheetml/2006/main">
  <c r="AC9" i="1"/>
  <c r="AC10"/>
  <c r="AC11"/>
  <c r="AC12"/>
  <c r="AC13"/>
  <c r="AC8"/>
</calcChain>
</file>

<file path=xl/sharedStrings.xml><?xml version="1.0" encoding="utf-8"?>
<sst xmlns="http://schemas.openxmlformats.org/spreadsheetml/2006/main" count="639" uniqueCount="332">
  <si>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</si>
  <si>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</si>
  <si>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</si>
  <si>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</si>
  <si>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</si>
  <si>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</si>
  <si>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</si>
  <si>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</si>
  <si>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</si>
  <si>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</si>
  <si>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</si>
  <si>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</si>
  <si>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</si>
  <si>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</si>
  <si>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</si>
  <si>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</si>
  <si>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</si>
  <si>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</si>
  <si>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</si>
  <si>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</si>
  <si>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</si>
  <si>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</si>
  <si>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</si>
  <si>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</si>
  <si>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</si>
  <si>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</si>
  <si>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</si>
  <si>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</si>
  <si>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</si>
  <si>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</si>
  <si>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</si>
  <si>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</si>
  <si>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</si>
  <si>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</si>
  <si>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</si>
  <si>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</si>
  <si>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</si>
  <si>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</si>
  <si>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</si>
  <si>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</si>
  <si>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</si>
  <si>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</si>
  <si>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</si>
  <si>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</si>
  <si>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</si>
  <si>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</si>
  <si>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</si>
  <si>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</si>
  <si>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</si>
  <si>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</si>
  <si>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</si>
  <si>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</si>
  <si>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</si>
  <si>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</si>
  <si>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</si>
  <si>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</si>
  <si>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</si>
  <si>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</si>
  <si>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</si>
  <si>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</si>
  <si>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</si>
  <si>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</si>
  <si>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</si>
  <si>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</si>
  <si>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</si>
  <si>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</si>
  <si>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</si>
  <si>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</si>
  <si>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</si>
  <si>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</si>
  <si>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</si>
  <si>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</si>
  <si>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</si>
  <si>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</si>
  <si>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</si>
  <si>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</si>
  <si>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</si>
  <si>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</si>
  <si>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</si>
  <si>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</si>
  <si>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</si>
  <si>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</si>
  <si>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</si>
  <si>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</si>
  <si>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</si>
  <si>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</si>
  <si>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</si>
  <si>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</si>
  <si>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</si>
  <si>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</si>
  <si>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</si>
  <si>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</si>
  <si>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</si>
  <si>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</si>
  <si>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</si>
  <si>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</si>
  <si>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</si>
  <si>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</si>
  <si>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</si>
  <si>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</si>
  <si>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</si>
  <si>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</si>
  <si>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</si>
  <si>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</si>
  <si>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</si>
  <si>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</si>
  <si>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</si>
  <si>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</si>
  <si>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</si>
  <si>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</si>
  <si>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</si>
  <si>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</si>
  <si>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</si>
  <si>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</si>
  <si>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</si>
  <si>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</si>
  <si>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</si>
  <si>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</si>
  <si>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</si>
  <si>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</si>
  <si>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</si>
  <si>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</si>
  <si>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</si>
  <si>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</si>
  <si>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</si>
  <si>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</si>
  <si>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</si>
  <si>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</si>
  <si>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</si>
  <si>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</si>
  <si>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</si>
  <si>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</si>
  <si>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</si>
  <si>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</si>
  <si>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</si>
  <si>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</si>
  <si>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</si>
  <si>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</si>
  <si>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</si>
  <si>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</si>
  <si>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</si>
  <si>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</si>
  <si>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</si>
  <si>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</si>
  <si>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</si>
  <si>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</si>
  <si>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</si>
  <si>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</si>
  <si>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</si>
  <si>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</si>
  <si>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</si>
  <si>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</si>
  <si>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</si>
  <si>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</si>
  <si>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</si>
  <si>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</si>
  <si>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</si>
  <si>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</si>
  <si>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</si>
  <si>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</si>
  <si>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</si>
  <si>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</si>
  <si>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</si>
  <si>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</si>
  <si>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</si>
  <si>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</si>
  <si>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</si>
  <si>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</si>
  <si>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</si>
  <si>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</si>
  <si>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</si>
  <si>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</si>
  <si>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</si>
  <si>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</si>
  <si>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</si>
  <si>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</si>
  <si>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</si>
  <si>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</si>
  <si>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</si>
  <si>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</si>
  <si>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</si>
  <si>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</si>
  <si>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</si>
  <si>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</si>
  <si>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</si>
  <si>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</si>
  <si>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</si>
  <si>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</si>
  <si>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</si>
  <si>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</si>
  <si>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</si>
  <si>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</si>
  <si>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</si>
  <si>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</si>
  <si>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</si>
  <si>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</si>
  <si>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</si>
  <si>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JUD DE COMPRAS Y CONTROL DE MATERIALES</t>
  </si>
  <si>
    <t>REPRESENTANTE DE LA DIRECCION TECNICA</t>
  </si>
  <si>
    <t xml:space="preserve">CP/HCBDF/001/2019 </t>
  </si>
  <si>
    <t>CP/HCBDF/004/2019</t>
  </si>
  <si>
    <t>HCBDF/021/2019</t>
  </si>
  <si>
    <t>HCBDF/024/2019</t>
  </si>
  <si>
    <t>HCBDF/028/2019</t>
  </si>
  <si>
    <t>HCBDF/029/2019</t>
  </si>
  <si>
    <t>NAVI INTERNACIONAL, S. DE R.L. DE C.V.</t>
  </si>
  <si>
    <t>IGNACIO LEON JAIME</t>
  </si>
  <si>
    <t>M&amp;A OILCO DE MEXICO, S.A. DE C.V.</t>
  </si>
  <si>
    <t>BLANCA OSBELIA HERNANDEZ JIMENEZ</t>
  </si>
  <si>
    <t>PILAR MARTINEZ GONZALEZ</t>
  </si>
  <si>
    <t xml:space="preserve">EMPRAS, S. DE R.L. </t>
  </si>
  <si>
    <t>NIN070822711</t>
  </si>
  <si>
    <t>LEJI631204J79</t>
  </si>
  <si>
    <t>OM9411042GA</t>
  </si>
  <si>
    <t>HEJB741112RV2</t>
  </si>
  <si>
    <t>MAGP820112UG4</t>
  </si>
  <si>
    <t>EMP010402T65</t>
  </si>
  <si>
    <t>DIRECCION DE ADMINISTRACION Y FINANZAS</t>
  </si>
  <si>
    <t>PESO MEXICANO</t>
  </si>
  <si>
    <t>TRANSFERENCIA ELECTRONICA</t>
  </si>
  <si>
    <t>ADQUISICION DE REFACCIONES</t>
  </si>
  <si>
    <t>ADQUISICION DE PAPELERIA</t>
  </si>
  <si>
    <t>ADQUISICION DE ACEITES Y LUBRICANTES</t>
  </si>
  <si>
    <t>RECURSOS FISCALES</t>
  </si>
  <si>
    <t>REVISION Y ACEPTACION DE QUIEN RECIBE EL BIEN</t>
  </si>
  <si>
    <t>SUBDIRECCION DE RECURSOS MATERIALES, ABASTECIMIENTO Y SERVICIOS</t>
  </si>
  <si>
    <t>LOS ESPACIOS EN BLANCO NO APLICAN</t>
  </si>
  <si>
    <t>PILAR</t>
  </si>
  <si>
    <t>MARTINEZ</t>
  </si>
  <si>
    <t>GONZALEZ</t>
  </si>
  <si>
    <t>JOSE LUIS</t>
  </si>
  <si>
    <t>HERNANDEZ</t>
  </si>
  <si>
    <t>SERVIN</t>
  </si>
  <si>
    <t>EMPRAS, S.A. DE C.V.</t>
  </si>
  <si>
    <t>EMP010402765</t>
  </si>
  <si>
    <t>JULIO</t>
  </si>
  <si>
    <t>CERON</t>
  </si>
  <si>
    <t>PEÑA</t>
  </si>
  <si>
    <t>JULIO CERON PEÑA</t>
  </si>
  <si>
    <t>CEPJ761203HJ3</t>
  </si>
  <si>
    <t>ADQUISICION DE REFACCIONES AUTOMOTRICES</t>
  </si>
  <si>
    <t>MARIA DEL CARMEN</t>
  </si>
  <si>
    <t>MENDOZA</t>
  </si>
  <si>
    <t>YAÑEZ</t>
  </si>
  <si>
    <t>SUBDIRECTORA DE RECURSOS MATERIALES, ABASTECIMIENTO Y SERVICIOS</t>
  </si>
  <si>
    <t>MAURO DE JESUS</t>
  </si>
  <si>
    <t>VARGAS</t>
  </si>
  <si>
    <t>VERA</t>
  </si>
  <si>
    <t>CARLOS A</t>
  </si>
  <si>
    <t>CASTAÑEDA</t>
  </si>
  <si>
    <t>RICARDO</t>
  </si>
  <si>
    <t>PEREZ</t>
  </si>
  <si>
    <t>FLORES</t>
  </si>
  <si>
    <t>REPRESENTANTE DEL ORGANO INTERNO DE CONTROL</t>
  </si>
  <si>
    <t>FERNANDO</t>
  </si>
  <si>
    <t>SAENZ</t>
  </si>
  <si>
    <t>VIVANCO</t>
  </si>
  <si>
    <t>REPRESENTANTE DE LA DIRECCION OPERATIVA 2</t>
  </si>
  <si>
    <t>RAUL</t>
  </si>
  <si>
    <t>MENDEZ</t>
  </si>
  <si>
    <t>SALAZAR</t>
  </si>
  <si>
    <t>REPRESENTANTE DE LA DIRECCION OPERATIVA 1</t>
  </si>
  <si>
    <t>MEJOR PRECIO</t>
  </si>
  <si>
    <t>TALLER MECANICO</t>
  </si>
  <si>
    <t>BLANCA OSBELIA</t>
  </si>
  <si>
    <t>JIMENEZ</t>
  </si>
  <si>
    <t xml:space="preserve">ROBERTO CARLOS </t>
  </si>
  <si>
    <t>CAMPILLO</t>
  </si>
  <si>
    <t>CARRERA</t>
  </si>
  <si>
    <t>IGNACIO</t>
  </si>
  <si>
    <t>LEON</t>
  </si>
  <si>
    <t>JAIME</t>
  </si>
  <si>
    <t>BLANCA ESTELA</t>
  </si>
  <si>
    <t>ERIKA MARITZA</t>
  </si>
  <si>
    <t>HERRERA</t>
  </si>
  <si>
    <t>BEJINES</t>
  </si>
  <si>
    <t>ERIKA MARITZA HERRERA BEJINEZ</t>
  </si>
  <si>
    <t>HEBE821227JA8</t>
  </si>
  <si>
    <t>JOSUE OSWALDO</t>
  </si>
  <si>
    <t>SANCHEZ</t>
  </si>
  <si>
    <t>PAPELERIA ANZURES, S.A. DE C.V.</t>
  </si>
  <si>
    <t>PAN910613PB0</t>
  </si>
  <si>
    <t>JUAN CARLOS</t>
  </si>
  <si>
    <t>TREJO</t>
  </si>
  <si>
    <t>ALFONSO</t>
  </si>
  <si>
    <t>SOLANO</t>
  </si>
  <si>
    <t>DELGADO</t>
  </si>
  <si>
    <t>JUD DE ALMACENES E INVENTARIOS</t>
  </si>
  <si>
    <t>ADQUISICION DE ACEITE Y LUBRICANTES</t>
  </si>
  <si>
    <t xml:space="preserve">JUANA ASUNCION </t>
  </si>
  <si>
    <t>CAMARILLO</t>
  </si>
  <si>
    <t>COMERCIAL ROSHFRANS, S.A. DE C.V.</t>
  </si>
  <si>
    <t>ROBERTO CARLOS</t>
  </si>
  <si>
    <t>CABRERA</t>
  </si>
  <si>
    <t>NAVI INTERNACIONAL, S.A. DE C.V.</t>
  </si>
  <si>
    <t>CERO978061954</t>
  </si>
  <si>
    <t>MOM9411042GA</t>
  </si>
  <si>
    <t xml:space="preserve">ERNESTO </t>
  </si>
  <si>
    <t>RANGEL</t>
  </si>
  <si>
    <t>ENCARGADO DEL TALLER MECANICO</t>
  </si>
  <si>
    <t>TOMAS</t>
  </si>
  <si>
    <t>SANDOVAL</t>
  </si>
  <si>
    <t>SANTEAGO</t>
  </si>
  <si>
    <t>CRISTOBAL</t>
  </si>
  <si>
    <t>MIGUEL ANGEL</t>
  </si>
  <si>
    <t>HIDALGO</t>
  </si>
  <si>
    <t>ALFREDO</t>
  </si>
  <si>
    <t xml:space="preserve">ALFREDO </t>
  </si>
  <si>
    <t>NAVI INTERNACIONAL, S. DE R.L.</t>
  </si>
  <si>
    <t>EDUARDO</t>
  </si>
  <si>
    <t>JUAREZ</t>
  </si>
  <si>
    <t>PIR/HCBDF/001/2019</t>
  </si>
  <si>
    <t>PIR/HCBDF/002/2019</t>
  </si>
  <si>
    <t>PIR/HCBDF/003/2019</t>
  </si>
  <si>
    <t>https://transparencia.cdmx.gob.mx/storage/app/uploads/public/5e4/d6c/53d/5e4d6c53d2737510652955.pdf</t>
  </si>
  <si>
    <t>https://transparencia.cdmx.gob.mx/storage/app/uploads/public/5e4/d6c/5dc/5e4d6c5dc923e419678373.pdf</t>
  </si>
  <si>
    <t>https://transparencia.cdmx.gob.mx/storage/app/uploads/public/5e4/d6c/5d6/5e4d6c5d6b3a1178727726.pdf</t>
  </si>
  <si>
    <t>https://transparencia.cdmx.gob.mx/storage/app/uploads/public/5e4/d6c/605/5e4d6c605894a837083868.pdf</t>
  </si>
  <si>
    <t>https://transparencia.cdmx.gob.mx/storage/app/uploads/public/5e4/d6c/557/5e4d6c557bb3c675795370.pdf</t>
  </si>
  <si>
    <t>https://transparencia.cdmx.gob.mx/storage/app/uploads/public/5e4/d6c/55a/5e4d6c55ab720769235545.pdf</t>
  </si>
  <si>
    <t>https://transparencia.cdmx.gob.mx/storage/app/uploads/public/5e4/d6c/613/5e4d6c6133766378693562.pdf</t>
  </si>
  <si>
    <t>https://transparencia.cdmx.gob.mx/storage/app/uploads/public/5e4/d6c/62c/5e4d6c62c06f0625116452.pdf</t>
  </si>
  <si>
    <t>https://transparencia.cdmx.gob.mx/storage/app/uploads/public/5e4/d6c/630/5e4d6c63048eb214294768.pdf</t>
  </si>
  <si>
    <t>https://transparencia.cdmx.gob.mx/storage/app/uploads/public/5e4/d6c/4b4/5e4d6c4b41f3c088734548.pdf</t>
  </si>
  <si>
    <t>https://transparencia.cdmx.gob.mx/storage/app/uploads/public/5e4/d6c/4cb/5e4d6c4cb2f55575255834.pdf</t>
  </si>
  <si>
    <t>https://transparencia.cdmx.gob.mx/storage/app/uploads/public/5e4/d6c/4e6/5e4d6c4e62db2831882486.pdf</t>
  </si>
  <si>
    <t>https://transparencia.cdmx.gob.mx/storage/app/uploads/public/5e4/d6c/509/5e4d6c509f66b936472642.pdf</t>
  </si>
  <si>
    <t>https://transparencia.cdmx.gob.mx/storage/app/uploads/public/5e4/d6c/535/5e4d6c535510e295190037.pdf</t>
  </si>
  <si>
    <t>https://transparencia.cdmx.gob.mx/storage/app/uploads/public/5e4/d6c/590/5e4d6c590a1e2089711157.pdf</t>
  </si>
  <si>
    <t>https://transparencia.cdmx.gob.mx/storage/app/uploads/public/5e4/d6c/59a/5e4d6c59aefd1046890193.pdf</t>
  </si>
  <si>
    <t>https://transparencia.cdmx.gob.mx/storage/app/uploads/public/5e4/d6c/5c4/5e4d6c5c491fc525092671.pdf</t>
  </si>
  <si>
    <t>https://transparencia.cdmx.gob.mx/storage/app/uploads/public/5e4/d6c/5c2/5e4d6c5c20858477264118.pdf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</si>
</sst>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e4/d6c/557/5e4d6c557bb3c675795370.pdf" TargetMode="External"/><Relationship Id="rId13" Type="http://schemas.openxmlformats.org/officeDocument/2006/relationships/hyperlink" Target="https://transparencia.cdmx.gob.mx/storage/app/uploads/public/5e4/d6c/62c/5e4d6c62c06f0625116452.pdf" TargetMode="External"/><Relationship Id="rId18" Type="http://schemas.openxmlformats.org/officeDocument/2006/relationships/hyperlink" Target="https://transparencia.cdmx.gob.mx/storage/app/uploads/public/5e4/d6c/4b4/5e4d6c4b41f3c088734548.pdf" TargetMode="External"/><Relationship Id="rId26" Type="http://schemas.openxmlformats.org/officeDocument/2006/relationships/hyperlink" Target="https://transparencia.cdmx.gob.mx/storage/app/uploads/public/5e4/d6c/59a/5e4d6c59aefd1046890193.pdf" TargetMode="External"/><Relationship Id="rId3" Type="http://schemas.openxmlformats.org/officeDocument/2006/relationships/hyperlink" Target="https://transparencia.cdmx.gob.mx/storage/app/uploads/public/5e4/d6c/605/5e4d6c605894a837083868.pdf" TargetMode="External"/><Relationship Id="rId21" Type="http://schemas.openxmlformats.org/officeDocument/2006/relationships/hyperlink" Target="https://transparencia.cdmx.gob.mx/storage/app/uploads/public/5e4/d6c/4e6/5e4d6c4e62db2831882486.pdf" TargetMode="External"/><Relationship Id="rId7" Type="http://schemas.openxmlformats.org/officeDocument/2006/relationships/hyperlink" Target="https://transparencia.cdmx.gob.mx/storage/app/uploads/public/5e4/d6c/557/5e4d6c557bb3c675795370.pdf" TargetMode="External"/><Relationship Id="rId12" Type="http://schemas.openxmlformats.org/officeDocument/2006/relationships/hyperlink" Target="https://transparencia.cdmx.gob.mx/storage/app/uploads/public/5e4/d6c/613/5e4d6c6133766378693562.pdf" TargetMode="External"/><Relationship Id="rId17" Type="http://schemas.openxmlformats.org/officeDocument/2006/relationships/hyperlink" Target="https://transparencia.cdmx.gob.mx/storage/app/uploads/public/5e4/d6c/4b4/5e4d6c4b41f3c088734548.pdf" TargetMode="External"/><Relationship Id="rId25" Type="http://schemas.openxmlformats.org/officeDocument/2006/relationships/hyperlink" Target="https://transparencia.cdmx.gob.mx/storage/app/uploads/public/5e4/d6c/590/5e4d6c590a1e2089711157.pdf" TargetMode="External"/><Relationship Id="rId2" Type="http://schemas.openxmlformats.org/officeDocument/2006/relationships/hyperlink" Target="https://transparencia.cdmx.gob.mx/storage/app/uploads/public/5e4/d6c/5d6/5e4d6c5d6b3a1178727726.pdf" TargetMode="External"/><Relationship Id="rId16" Type="http://schemas.openxmlformats.org/officeDocument/2006/relationships/hyperlink" Target="https://transparencia.cdmx.gob.mx/storage/app/uploads/public/5e4/d6c/630/5e4d6c63048eb214294768.pdf" TargetMode="External"/><Relationship Id="rId20" Type="http://schemas.openxmlformats.org/officeDocument/2006/relationships/hyperlink" Target="https://transparencia.cdmx.gob.mx/storage/app/uploads/public/5e4/d6c/4cb/5e4d6c4cb2f55575255834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5e4/d6c/5d6/5e4d6c5d6b3a1178727726.pdf" TargetMode="External"/><Relationship Id="rId6" Type="http://schemas.openxmlformats.org/officeDocument/2006/relationships/hyperlink" Target="https://transparencia.cdmx.gob.mx/storage/app/uploads/public/5e4/d6c/53d/5e4d6c53d2737510652955.pdf" TargetMode="External"/><Relationship Id="rId11" Type="http://schemas.openxmlformats.org/officeDocument/2006/relationships/hyperlink" Target="https://transparencia.cdmx.gob.mx/storage/app/uploads/public/5e4/d6c/613/5e4d6c6133766378693562.pdf" TargetMode="External"/><Relationship Id="rId24" Type="http://schemas.openxmlformats.org/officeDocument/2006/relationships/hyperlink" Target="https://transparencia.cdmx.gob.mx/storage/app/uploads/public/5e4/d6c/535/5e4d6c535510e295190037.pdf" TargetMode="External"/><Relationship Id="rId5" Type="http://schemas.openxmlformats.org/officeDocument/2006/relationships/hyperlink" Target="https://transparencia.cdmx.gob.mx/storage/app/uploads/public/5e4/d6c/53d/5e4d6c53d2737510652955.pdf" TargetMode="External"/><Relationship Id="rId15" Type="http://schemas.openxmlformats.org/officeDocument/2006/relationships/hyperlink" Target="https://transparencia.cdmx.gob.mx/storage/app/uploads/public/5e4/d6c/630/5e4d6c63048eb214294768.pdf" TargetMode="External"/><Relationship Id="rId23" Type="http://schemas.openxmlformats.org/officeDocument/2006/relationships/hyperlink" Target="https://transparencia.cdmx.gob.mx/storage/app/uploads/public/5e4/d6c/509/5e4d6c509f66b936472642.pdf" TargetMode="External"/><Relationship Id="rId28" Type="http://schemas.openxmlformats.org/officeDocument/2006/relationships/hyperlink" Target="https://transparencia.cdmx.gob.mx/storage/app/uploads/public/5e4/d6c/5c2/5e4d6c5c20858477264118.pdf" TargetMode="External"/><Relationship Id="rId10" Type="http://schemas.openxmlformats.org/officeDocument/2006/relationships/hyperlink" Target="https://transparencia.cdmx.gob.mx/storage/app/uploads/public/5e4/d6c/55a/5e4d6c55ab720769235545.pdf" TargetMode="External"/><Relationship Id="rId19" Type="http://schemas.openxmlformats.org/officeDocument/2006/relationships/hyperlink" Target="https://transparencia.cdmx.gob.mx/storage/app/uploads/public/5e4/d6c/4cb/5e4d6c4cb2f55575255834.pdf" TargetMode="External"/><Relationship Id="rId4" Type="http://schemas.openxmlformats.org/officeDocument/2006/relationships/hyperlink" Target="https://transparencia.cdmx.gob.mx/storage/app/uploads/public/5e4/d6c/605/5e4d6c605894a837083868.pdf" TargetMode="External"/><Relationship Id="rId9" Type="http://schemas.openxmlformats.org/officeDocument/2006/relationships/hyperlink" Target="https://transparencia.cdmx.gob.mx/storage/app/uploads/public/5e4/d6c/55a/5e4d6c55ab720769235545.pdf" TargetMode="External"/><Relationship Id="rId14" Type="http://schemas.openxmlformats.org/officeDocument/2006/relationships/hyperlink" Target="https://transparencia.cdmx.gob.mx/storage/app/uploads/public/5e4/d6c/62c/5e4d6c62c06f0625116452.pdf" TargetMode="External"/><Relationship Id="rId22" Type="http://schemas.openxmlformats.org/officeDocument/2006/relationships/hyperlink" Target="https://transparencia.cdmx.gob.mx/storage/app/uploads/public/5e4/d6c/4e6/5e4d6c4e62db2831882486.pdf" TargetMode="External"/><Relationship Id="rId27" Type="http://schemas.openxmlformats.org/officeDocument/2006/relationships/hyperlink" Target="https://transparencia.cdmx.gob.mx/storage/app/uploads/public/5e4/d6c/5c4/5e4d6c5c491fc52509267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3"/>
  <sheetViews>
    <sheetView tabSelected="1" topLeftCell="A2" workbookViewId="0">
      <selection activeCell="A8" sqref="A8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28515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7109375" bestFit="1" customWidth="1"/>
    <col min="20" max="20" width="38.7109375" bestFit="1" customWidth="1"/>
    <col min="21" max="21" width="34.710937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28515625" bestFit="1" customWidth="1"/>
    <col min="27" max="27" width="30.71093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28515625" bestFit="1" customWidth="1"/>
    <col min="38" max="38" width="36.7109375" customWidth="1"/>
    <col min="39" max="39" width="39" customWidth="1"/>
    <col min="40" max="40" width="41.85546875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28515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7109375" bestFit="1" customWidth="1"/>
    <col min="55" max="55" width="76.5703125" bestFit="1" customWidth="1"/>
    <col min="56" max="56" width="31.7109375" bestFit="1" customWidth="1"/>
    <col min="57" max="57" width="73.28515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4" customFormat="1" ht="14.45" customHeight="1">
      <c r="A8" s="4">
        <v>2019</v>
      </c>
      <c r="B8" s="3">
        <v>43739</v>
      </c>
      <c r="C8" s="3">
        <v>43830</v>
      </c>
      <c r="D8" s="4" t="s">
        <v>138</v>
      </c>
      <c r="E8" s="4" t="s">
        <v>142</v>
      </c>
      <c r="F8" s="4">
        <v>3</v>
      </c>
      <c r="G8" t="s">
        <v>311</v>
      </c>
      <c r="H8" s="10" t="s">
        <v>315</v>
      </c>
      <c r="I8" s="3">
        <v>43731</v>
      </c>
      <c r="J8" s="4" t="s">
        <v>288</v>
      </c>
      <c r="K8" s="4">
        <v>3</v>
      </c>
      <c r="L8" s="3">
        <v>43762</v>
      </c>
      <c r="M8" s="4">
        <v>3</v>
      </c>
      <c r="N8" s="4">
        <v>3</v>
      </c>
      <c r="O8" s="10" t="s">
        <v>314</v>
      </c>
      <c r="P8" s="10" t="s">
        <v>320</v>
      </c>
      <c r="Q8" s="10" t="s">
        <v>323</v>
      </c>
      <c r="R8" s="4" t="s">
        <v>266</v>
      </c>
      <c r="S8" s="4" t="s">
        <v>267</v>
      </c>
      <c r="T8" s="4" t="s">
        <v>268</v>
      </c>
      <c r="U8" s="4" t="s">
        <v>205</v>
      </c>
      <c r="V8" s="4" t="s">
        <v>211</v>
      </c>
      <c r="W8" s="4" t="s">
        <v>262</v>
      </c>
      <c r="X8" s="4" t="s">
        <v>263</v>
      </c>
      <c r="Y8" s="4" t="s">
        <v>217</v>
      </c>
      <c r="Z8" s="4" t="s">
        <v>217</v>
      </c>
      <c r="AA8" s="4" t="s">
        <v>199</v>
      </c>
      <c r="AB8" s="3">
        <v>43740</v>
      </c>
      <c r="AC8" s="4">
        <f>AD8/1.16</f>
        <v>45493.75</v>
      </c>
      <c r="AD8" s="4">
        <v>52772.75</v>
      </c>
      <c r="AG8" s="4" t="s">
        <v>218</v>
      </c>
      <c r="AI8" s="4" t="s">
        <v>219</v>
      </c>
      <c r="AJ8" s="4" t="s">
        <v>222</v>
      </c>
      <c r="AK8" s="3">
        <v>43740</v>
      </c>
      <c r="AL8" s="3">
        <v>43830</v>
      </c>
      <c r="AM8" s="10" t="s">
        <v>326</v>
      </c>
      <c r="AO8" s="4">
        <v>1</v>
      </c>
      <c r="AP8" s="4" t="s">
        <v>146</v>
      </c>
      <c r="AQ8" s="4" t="s">
        <v>223</v>
      </c>
      <c r="AX8" s="4" t="s">
        <v>152</v>
      </c>
      <c r="AZ8" s="4" t="s">
        <v>224</v>
      </c>
      <c r="BE8" s="4" t="s">
        <v>225</v>
      </c>
      <c r="BF8" s="3">
        <v>43845</v>
      </c>
      <c r="BG8" s="3">
        <v>43845</v>
      </c>
      <c r="BH8" s="4" t="s">
        <v>226</v>
      </c>
    </row>
    <row r="9" spans="1:60">
      <c r="A9" s="4">
        <v>2019</v>
      </c>
      <c r="B9" s="3">
        <v>43739</v>
      </c>
      <c r="C9" s="3">
        <v>43830</v>
      </c>
      <c r="D9" t="s">
        <v>138</v>
      </c>
      <c r="E9" s="6" t="s">
        <v>142</v>
      </c>
      <c r="F9" s="6">
        <v>2</v>
      </c>
      <c r="G9" t="s">
        <v>312</v>
      </c>
      <c r="H9" s="10" t="s">
        <v>316</v>
      </c>
      <c r="I9" s="3">
        <v>43745</v>
      </c>
      <c r="J9" s="6" t="s">
        <v>221</v>
      </c>
      <c r="K9">
        <v>2</v>
      </c>
      <c r="L9" s="3">
        <v>43748</v>
      </c>
      <c r="M9">
        <v>2</v>
      </c>
      <c r="N9">
        <v>2</v>
      </c>
      <c r="O9" s="10" t="s">
        <v>318</v>
      </c>
      <c r="P9" s="10" t="s">
        <v>321</v>
      </c>
      <c r="Q9" s="10" t="s">
        <v>324</v>
      </c>
      <c r="R9" s="6" t="s">
        <v>269</v>
      </c>
      <c r="S9" s="6" t="s">
        <v>270</v>
      </c>
      <c r="T9" s="6" t="s">
        <v>271</v>
      </c>
      <c r="U9" t="s">
        <v>206</v>
      </c>
      <c r="V9" t="s">
        <v>212</v>
      </c>
      <c r="W9" s="6" t="s">
        <v>262</v>
      </c>
      <c r="X9" s="6" t="s">
        <v>225</v>
      </c>
      <c r="Y9" s="4" t="s">
        <v>217</v>
      </c>
      <c r="Z9" s="6" t="s">
        <v>217</v>
      </c>
      <c r="AA9" t="s">
        <v>200</v>
      </c>
      <c r="AB9" s="3">
        <v>43756</v>
      </c>
      <c r="AC9" s="4">
        <f t="shared" ref="AC9:AC13" si="0">AD9/1.16</f>
        <v>75970.198275862072</v>
      </c>
      <c r="AD9">
        <v>88125.43</v>
      </c>
      <c r="AG9" s="6" t="s">
        <v>218</v>
      </c>
      <c r="AI9" s="6" t="s">
        <v>219</v>
      </c>
      <c r="AJ9" s="4" t="s">
        <v>221</v>
      </c>
      <c r="AK9" s="3">
        <v>43756</v>
      </c>
      <c r="AL9" s="3">
        <v>43830</v>
      </c>
      <c r="AM9" s="10" t="s">
        <v>327</v>
      </c>
      <c r="AO9" s="4">
        <v>2</v>
      </c>
      <c r="AP9" t="s">
        <v>146</v>
      </c>
      <c r="AQ9" s="6" t="s">
        <v>223</v>
      </c>
      <c r="AX9" s="6" t="s">
        <v>152</v>
      </c>
      <c r="AZ9" s="4" t="s">
        <v>224</v>
      </c>
      <c r="BE9" s="4" t="s">
        <v>225</v>
      </c>
      <c r="BF9" s="3">
        <v>43845</v>
      </c>
      <c r="BG9" s="3">
        <v>43845</v>
      </c>
      <c r="BH9" s="4" t="s">
        <v>226</v>
      </c>
    </row>
    <row r="10" spans="1:60">
      <c r="A10" s="4">
        <v>2019</v>
      </c>
      <c r="B10" s="3">
        <v>43739</v>
      </c>
      <c r="C10" s="3">
        <v>43830</v>
      </c>
      <c r="D10" t="s">
        <v>138</v>
      </c>
      <c r="E10" s="6" t="s">
        <v>142</v>
      </c>
      <c r="F10" s="6">
        <v>3</v>
      </c>
      <c r="G10" s="5" t="s">
        <v>311</v>
      </c>
      <c r="H10" s="10" t="s">
        <v>315</v>
      </c>
      <c r="I10" s="3">
        <v>43731</v>
      </c>
      <c r="J10" s="4" t="s">
        <v>288</v>
      </c>
      <c r="K10">
        <v>3</v>
      </c>
      <c r="L10" s="3">
        <v>43762</v>
      </c>
      <c r="M10">
        <v>3</v>
      </c>
      <c r="N10">
        <v>3</v>
      </c>
      <c r="O10" s="10" t="s">
        <v>314</v>
      </c>
      <c r="P10" s="10" t="s">
        <v>320</v>
      </c>
      <c r="Q10" s="10" t="s">
        <v>323</v>
      </c>
      <c r="R10" s="6" t="s">
        <v>272</v>
      </c>
      <c r="S10" s="6" t="s">
        <v>231</v>
      </c>
      <c r="T10" s="6" t="s">
        <v>231</v>
      </c>
      <c r="U10" t="s">
        <v>207</v>
      </c>
      <c r="V10" t="s">
        <v>213</v>
      </c>
      <c r="W10" s="6" t="s">
        <v>262</v>
      </c>
      <c r="X10" s="6" t="s">
        <v>263</v>
      </c>
      <c r="Y10" s="4" t="s">
        <v>217</v>
      </c>
      <c r="Z10" s="6" t="s">
        <v>217</v>
      </c>
      <c r="AA10" t="s">
        <v>201</v>
      </c>
      <c r="AB10" s="3">
        <v>43740</v>
      </c>
      <c r="AC10" s="4">
        <f t="shared" si="0"/>
        <v>307531.89655172417</v>
      </c>
      <c r="AD10">
        <v>356737</v>
      </c>
      <c r="AG10" s="6" t="s">
        <v>218</v>
      </c>
      <c r="AI10" s="6" t="s">
        <v>219</v>
      </c>
      <c r="AJ10" t="s">
        <v>222</v>
      </c>
      <c r="AK10" s="3">
        <v>43740</v>
      </c>
      <c r="AL10" s="3">
        <v>43830</v>
      </c>
      <c r="AM10" s="10" t="s">
        <v>328</v>
      </c>
      <c r="AO10" s="4">
        <v>3</v>
      </c>
      <c r="AP10" t="s">
        <v>146</v>
      </c>
      <c r="AQ10" s="6" t="s">
        <v>223</v>
      </c>
      <c r="AX10" s="6" t="s">
        <v>152</v>
      </c>
      <c r="AZ10" s="4" t="s">
        <v>224</v>
      </c>
      <c r="BE10" s="4" t="s">
        <v>225</v>
      </c>
      <c r="BF10" s="3">
        <v>43845</v>
      </c>
      <c r="BG10" s="3">
        <v>43845</v>
      </c>
      <c r="BH10" s="4" t="s">
        <v>226</v>
      </c>
    </row>
    <row r="11" spans="1:60">
      <c r="A11" s="4">
        <v>2019</v>
      </c>
      <c r="B11" s="3">
        <v>43739</v>
      </c>
      <c r="C11" s="3">
        <v>43830</v>
      </c>
      <c r="D11" t="s">
        <v>138</v>
      </c>
      <c r="E11" s="6" t="s">
        <v>142</v>
      </c>
      <c r="F11" s="6">
        <v>2</v>
      </c>
      <c r="G11" s="5" t="s">
        <v>312</v>
      </c>
      <c r="H11" s="10" t="s">
        <v>316</v>
      </c>
      <c r="I11" s="3">
        <v>43745</v>
      </c>
      <c r="J11" t="s">
        <v>221</v>
      </c>
      <c r="K11">
        <v>2</v>
      </c>
      <c r="L11" s="3">
        <v>43748</v>
      </c>
      <c r="M11">
        <v>2</v>
      </c>
      <c r="N11">
        <v>2</v>
      </c>
      <c r="O11" s="10" t="s">
        <v>318</v>
      </c>
      <c r="P11" s="10" t="s">
        <v>321</v>
      </c>
      <c r="Q11" s="10" t="s">
        <v>324</v>
      </c>
      <c r="R11" t="s">
        <v>264</v>
      </c>
      <c r="S11" t="s">
        <v>231</v>
      </c>
      <c r="T11" t="s">
        <v>265</v>
      </c>
      <c r="U11" t="s">
        <v>208</v>
      </c>
      <c r="V11" t="s">
        <v>214</v>
      </c>
      <c r="W11" t="s">
        <v>262</v>
      </c>
      <c r="X11" t="s">
        <v>225</v>
      </c>
      <c r="Y11" s="4" t="s">
        <v>217</v>
      </c>
      <c r="Z11" s="6" t="s">
        <v>217</v>
      </c>
      <c r="AA11" t="s">
        <v>202</v>
      </c>
      <c r="AB11" s="3">
        <v>43756</v>
      </c>
      <c r="AC11" s="4">
        <f t="shared" si="0"/>
        <v>319733.10344827588</v>
      </c>
      <c r="AD11">
        <v>370890.4</v>
      </c>
      <c r="AG11" s="6" t="s">
        <v>218</v>
      </c>
      <c r="AI11" s="6" t="s">
        <v>219</v>
      </c>
      <c r="AJ11" t="s">
        <v>221</v>
      </c>
      <c r="AK11" s="3">
        <v>43757</v>
      </c>
      <c r="AL11" s="3">
        <v>43830</v>
      </c>
      <c r="AM11" s="10" t="s">
        <v>329</v>
      </c>
      <c r="AO11" s="4">
        <v>4</v>
      </c>
      <c r="AP11" t="s">
        <v>146</v>
      </c>
      <c r="AQ11" s="6" t="s">
        <v>223</v>
      </c>
      <c r="AX11" s="6" t="s">
        <v>152</v>
      </c>
      <c r="AZ11" s="4" t="s">
        <v>224</v>
      </c>
      <c r="BE11" s="4" t="s">
        <v>225</v>
      </c>
      <c r="BF11" s="3">
        <v>43845</v>
      </c>
      <c r="BG11" s="3">
        <v>43845</v>
      </c>
      <c r="BH11" s="4" t="s">
        <v>226</v>
      </c>
    </row>
    <row r="12" spans="1:60">
      <c r="A12" s="4">
        <v>2019</v>
      </c>
      <c r="B12" s="3">
        <v>43739</v>
      </c>
      <c r="C12" s="3">
        <v>43830</v>
      </c>
      <c r="D12" t="s">
        <v>138</v>
      </c>
      <c r="E12" s="6" t="s">
        <v>142</v>
      </c>
      <c r="F12" s="6">
        <v>1</v>
      </c>
      <c r="G12" s="5" t="s">
        <v>313</v>
      </c>
      <c r="H12" s="10" t="s">
        <v>317</v>
      </c>
      <c r="I12" s="3">
        <v>43768</v>
      </c>
      <c r="J12" t="s">
        <v>240</v>
      </c>
      <c r="K12">
        <v>1</v>
      </c>
      <c r="L12" s="3">
        <v>43769</v>
      </c>
      <c r="M12">
        <v>1</v>
      </c>
      <c r="N12">
        <v>1</v>
      </c>
      <c r="O12" s="10" t="s">
        <v>319</v>
      </c>
      <c r="P12" s="10" t="s">
        <v>322</v>
      </c>
      <c r="Q12" s="10" t="s">
        <v>325</v>
      </c>
      <c r="R12" t="s">
        <v>227</v>
      </c>
      <c r="S12" t="s">
        <v>228</v>
      </c>
      <c r="T12" t="s">
        <v>229</v>
      </c>
      <c r="U12" t="s">
        <v>209</v>
      </c>
      <c r="V12" t="s">
        <v>215</v>
      </c>
      <c r="W12" t="s">
        <v>262</v>
      </c>
      <c r="X12" t="s">
        <v>263</v>
      </c>
      <c r="Y12" s="4" t="s">
        <v>217</v>
      </c>
      <c r="Z12" s="6" t="s">
        <v>217</v>
      </c>
      <c r="AA12" t="s">
        <v>203</v>
      </c>
      <c r="AB12" s="3">
        <v>43777</v>
      </c>
      <c r="AC12" s="4">
        <f t="shared" si="0"/>
        <v>981655.17241379316</v>
      </c>
      <c r="AD12">
        <v>1138720</v>
      </c>
      <c r="AE12">
        <v>113872</v>
      </c>
      <c r="AF12">
        <v>1138720</v>
      </c>
      <c r="AG12" s="6" t="s">
        <v>218</v>
      </c>
      <c r="AI12" s="6" t="s">
        <v>219</v>
      </c>
      <c r="AJ12" t="s">
        <v>220</v>
      </c>
      <c r="AK12" s="3">
        <v>43778</v>
      </c>
      <c r="AL12" s="3">
        <v>43830</v>
      </c>
      <c r="AM12" s="10" t="s">
        <v>330</v>
      </c>
      <c r="AO12" s="4">
        <v>5</v>
      </c>
      <c r="AP12" t="s">
        <v>146</v>
      </c>
      <c r="AQ12" s="6" t="s">
        <v>223</v>
      </c>
      <c r="AX12" s="6" t="s">
        <v>152</v>
      </c>
      <c r="AZ12" s="4" t="s">
        <v>224</v>
      </c>
      <c r="BE12" s="4" t="s">
        <v>225</v>
      </c>
      <c r="BF12" s="3">
        <v>43845</v>
      </c>
      <c r="BG12" s="3">
        <v>43845</v>
      </c>
      <c r="BH12" s="4" t="s">
        <v>226</v>
      </c>
    </row>
    <row r="13" spans="1:60">
      <c r="A13" s="4">
        <v>2019</v>
      </c>
      <c r="B13" s="3">
        <v>43739</v>
      </c>
      <c r="C13" s="3">
        <v>43830</v>
      </c>
      <c r="D13" t="s">
        <v>138</v>
      </c>
      <c r="E13" s="6" t="s">
        <v>142</v>
      </c>
      <c r="F13" s="6">
        <v>1</v>
      </c>
      <c r="G13" s="5" t="s">
        <v>313</v>
      </c>
      <c r="H13" s="10" t="s">
        <v>317</v>
      </c>
      <c r="I13" s="3">
        <v>43768</v>
      </c>
      <c r="J13" t="s">
        <v>240</v>
      </c>
      <c r="K13">
        <v>1</v>
      </c>
      <c r="L13" s="3">
        <v>43769</v>
      </c>
      <c r="M13">
        <v>1</v>
      </c>
      <c r="N13">
        <v>1</v>
      </c>
      <c r="O13" s="10" t="s">
        <v>319</v>
      </c>
      <c r="P13" s="10" t="s">
        <v>322</v>
      </c>
      <c r="Q13" s="10" t="s">
        <v>325</v>
      </c>
      <c r="R13" t="s">
        <v>230</v>
      </c>
      <c r="S13" t="s">
        <v>231</v>
      </c>
      <c r="T13" t="s">
        <v>232</v>
      </c>
      <c r="U13" t="s">
        <v>210</v>
      </c>
      <c r="V13" t="s">
        <v>216</v>
      </c>
      <c r="W13" t="s">
        <v>262</v>
      </c>
      <c r="X13" t="s">
        <v>263</v>
      </c>
      <c r="Y13" s="4" t="s">
        <v>217</v>
      </c>
      <c r="Z13" s="6" t="s">
        <v>217</v>
      </c>
      <c r="AA13" t="s">
        <v>204</v>
      </c>
      <c r="AB13" s="3">
        <v>43777</v>
      </c>
      <c r="AC13" s="4">
        <f t="shared" si="0"/>
        <v>570068.96551724139</v>
      </c>
      <c r="AD13">
        <v>661280</v>
      </c>
      <c r="AE13">
        <v>66128</v>
      </c>
      <c r="AF13">
        <v>661280</v>
      </c>
      <c r="AG13" s="6" t="s">
        <v>218</v>
      </c>
      <c r="AI13" s="6" t="s">
        <v>219</v>
      </c>
      <c r="AJ13" t="s">
        <v>220</v>
      </c>
      <c r="AK13" s="3">
        <v>43778</v>
      </c>
      <c r="AL13" s="3">
        <v>43830</v>
      </c>
      <c r="AM13" s="10" t="s">
        <v>331</v>
      </c>
      <c r="AO13" s="4">
        <v>6</v>
      </c>
      <c r="AP13" t="s">
        <v>146</v>
      </c>
      <c r="AQ13" s="6" t="s">
        <v>223</v>
      </c>
      <c r="AX13" s="6" t="s">
        <v>152</v>
      </c>
      <c r="AZ13" t="s">
        <v>224</v>
      </c>
      <c r="BE13" s="4" t="s">
        <v>225</v>
      </c>
      <c r="BF13" s="3">
        <v>43845</v>
      </c>
      <c r="BG13" s="3">
        <v>43845</v>
      </c>
      <c r="BH13" s="4" t="s">
        <v>226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1">
      <formula1>Hidden_13</formula1>
    </dataValidation>
    <dataValidation type="list" allowBlank="1" showErrorMessage="1" sqref="E8:E191">
      <formula1>Hidden_24</formula1>
    </dataValidation>
    <dataValidation type="list" allowBlank="1" showErrorMessage="1" sqref="AP8:AP191">
      <formula1>Hidden_341</formula1>
    </dataValidation>
    <dataValidation type="list" allowBlank="1" showErrorMessage="1" sqref="AW8:AW191">
      <formula1>Hidden_448</formula1>
    </dataValidation>
    <dataValidation type="list" allowBlank="1" showErrorMessage="1" sqref="AX8:AX191">
      <formula1>Hidden_549</formula1>
    </dataValidation>
  </dataValidations>
  <hyperlinks>
    <hyperlink ref="H9" r:id="rId1"/>
    <hyperlink ref="H11" r:id="rId2"/>
    <hyperlink ref="H12" r:id="rId3"/>
    <hyperlink ref="H13" r:id="rId4"/>
    <hyperlink ref="O8" r:id="rId5"/>
    <hyperlink ref="O10" r:id="rId6"/>
    <hyperlink ref="O9" r:id="rId7"/>
    <hyperlink ref="O11" r:id="rId8"/>
    <hyperlink ref="O12" r:id="rId9"/>
    <hyperlink ref="O13" r:id="rId10"/>
    <hyperlink ref="P8" r:id="rId11"/>
    <hyperlink ref="P10" r:id="rId12"/>
    <hyperlink ref="P9" r:id="rId13"/>
    <hyperlink ref="P11" r:id="rId14"/>
    <hyperlink ref="P12" r:id="rId15"/>
    <hyperlink ref="P13" r:id="rId16"/>
    <hyperlink ref="Q8" r:id="rId17"/>
    <hyperlink ref="Q10" r:id="rId18"/>
    <hyperlink ref="Q9" r:id="rId19"/>
    <hyperlink ref="Q11" r:id="rId20"/>
    <hyperlink ref="Q12" r:id="rId21"/>
    <hyperlink ref="Q13" r:id="rId22"/>
    <hyperlink ref="AM8" r:id="rId23"/>
    <hyperlink ref="AM9" r:id="rId24"/>
    <hyperlink ref="AM10" r:id="rId25"/>
    <hyperlink ref="AM11" r:id="rId26"/>
    <hyperlink ref="AM12" r:id="rId27"/>
    <hyperlink ref="AM13" r:id="rId28"/>
  </hyperlinks>
  <pageMargins left="0.7" right="0.7" top="0.75" bottom="0.75" header="0.3" footer="0.3"/>
  <pageSetup orientation="portrait" r:id="rId2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1"/>
  <sheetViews>
    <sheetView topLeftCell="A3" workbookViewId="0">
      <selection activeCell="A21" sqref="A21"/>
    </sheetView>
  </sheetViews>
  <sheetFormatPr baseColWidth="10" defaultColWidth="8.85546875" defaultRowHeight="15"/>
  <cols>
    <col min="1" max="1" width="4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1</v>
      </c>
      <c r="B4" t="s">
        <v>241</v>
      </c>
      <c r="C4" t="s">
        <v>242</v>
      </c>
      <c r="D4" t="s">
        <v>243</v>
      </c>
      <c r="F4" t="s">
        <v>244</v>
      </c>
    </row>
    <row r="5" spans="1:6">
      <c r="A5">
        <v>1</v>
      </c>
      <c r="B5" t="s">
        <v>245</v>
      </c>
      <c r="C5" t="s">
        <v>246</v>
      </c>
      <c r="D5" t="s">
        <v>247</v>
      </c>
      <c r="F5" t="s">
        <v>197</v>
      </c>
    </row>
    <row r="6" spans="1:6">
      <c r="A6">
        <v>1</v>
      </c>
      <c r="B6" t="s">
        <v>248</v>
      </c>
      <c r="C6" t="s">
        <v>249</v>
      </c>
      <c r="F6" t="s">
        <v>198</v>
      </c>
    </row>
    <row r="7" spans="1:6">
      <c r="A7">
        <v>1</v>
      </c>
      <c r="B7" t="s">
        <v>250</v>
      </c>
      <c r="C7" t="s">
        <v>251</v>
      </c>
      <c r="D7" t="s">
        <v>252</v>
      </c>
      <c r="F7" t="s">
        <v>253</v>
      </c>
    </row>
    <row r="8" spans="1:6">
      <c r="A8">
        <v>1</v>
      </c>
      <c r="B8" t="s">
        <v>254</v>
      </c>
      <c r="C8" t="s">
        <v>255</v>
      </c>
      <c r="D8" t="s">
        <v>256</v>
      </c>
      <c r="F8" t="s">
        <v>257</v>
      </c>
    </row>
    <row r="9" spans="1:6">
      <c r="A9">
        <v>1</v>
      </c>
      <c r="B9" t="s">
        <v>258</v>
      </c>
      <c r="C9" t="s">
        <v>259</v>
      </c>
      <c r="D9" t="s">
        <v>260</v>
      </c>
      <c r="F9" t="s">
        <v>261</v>
      </c>
    </row>
    <row r="10" spans="1:6">
      <c r="A10">
        <v>2</v>
      </c>
      <c r="B10" t="s">
        <v>241</v>
      </c>
      <c r="C10" t="s">
        <v>242</v>
      </c>
      <c r="D10" t="s">
        <v>243</v>
      </c>
      <c r="F10" t="s">
        <v>244</v>
      </c>
    </row>
    <row r="11" spans="1:6">
      <c r="A11">
        <v>2</v>
      </c>
      <c r="B11" t="s">
        <v>245</v>
      </c>
      <c r="C11" t="s">
        <v>246</v>
      </c>
      <c r="D11" t="s">
        <v>247</v>
      </c>
      <c r="F11" t="s">
        <v>197</v>
      </c>
    </row>
    <row r="12" spans="1:6">
      <c r="A12">
        <v>2</v>
      </c>
      <c r="B12" t="s">
        <v>248</v>
      </c>
      <c r="C12" t="s">
        <v>249</v>
      </c>
      <c r="F12" s="4" t="s">
        <v>198</v>
      </c>
    </row>
    <row r="13" spans="1:6">
      <c r="A13">
        <v>2</v>
      </c>
      <c r="B13" t="s">
        <v>250</v>
      </c>
      <c r="C13" t="s">
        <v>251</v>
      </c>
      <c r="D13" t="s">
        <v>252</v>
      </c>
      <c r="F13" s="4" t="s">
        <v>253</v>
      </c>
    </row>
    <row r="14" spans="1:6">
      <c r="A14">
        <v>2</v>
      </c>
      <c r="B14" t="s">
        <v>284</v>
      </c>
      <c r="C14" t="s">
        <v>285</v>
      </c>
      <c r="D14" t="s">
        <v>286</v>
      </c>
      <c r="F14" t="s">
        <v>287</v>
      </c>
    </row>
    <row r="15" spans="1:6">
      <c r="A15">
        <v>3</v>
      </c>
      <c r="B15" t="s">
        <v>241</v>
      </c>
      <c r="C15" t="s">
        <v>242</v>
      </c>
      <c r="D15" t="s">
        <v>243</v>
      </c>
      <c r="F15" t="s">
        <v>244</v>
      </c>
    </row>
    <row r="16" spans="1:6">
      <c r="A16">
        <v>3</v>
      </c>
      <c r="B16" t="s">
        <v>245</v>
      </c>
      <c r="C16" t="s">
        <v>246</v>
      </c>
      <c r="D16" t="s">
        <v>247</v>
      </c>
      <c r="F16" s="4" t="s">
        <v>197</v>
      </c>
    </row>
    <row r="17" spans="1:6">
      <c r="A17">
        <v>3</v>
      </c>
      <c r="B17" t="s">
        <v>258</v>
      </c>
      <c r="C17" t="s">
        <v>259</v>
      </c>
      <c r="D17" t="s">
        <v>260</v>
      </c>
      <c r="F17" s="4" t="s">
        <v>261</v>
      </c>
    </row>
    <row r="18" spans="1:6">
      <c r="A18">
        <v>3</v>
      </c>
      <c r="B18" t="s">
        <v>254</v>
      </c>
      <c r="C18" t="s">
        <v>255</v>
      </c>
      <c r="D18" t="s">
        <v>256</v>
      </c>
      <c r="F18" s="4" t="s">
        <v>257</v>
      </c>
    </row>
    <row r="19" spans="1:6">
      <c r="A19">
        <v>3</v>
      </c>
      <c r="B19" t="s">
        <v>250</v>
      </c>
      <c r="C19" t="s">
        <v>251</v>
      </c>
      <c r="D19" t="s">
        <v>252</v>
      </c>
      <c r="F19" s="4" t="s">
        <v>253</v>
      </c>
    </row>
    <row r="20" spans="1:6">
      <c r="A20">
        <v>3</v>
      </c>
      <c r="B20" t="s">
        <v>297</v>
      </c>
      <c r="C20" t="s">
        <v>228</v>
      </c>
      <c r="D20" t="s">
        <v>298</v>
      </c>
      <c r="F20" t="s">
        <v>299</v>
      </c>
    </row>
    <row r="21" spans="1:6">
      <c r="A21">
        <v>3</v>
      </c>
      <c r="B21" t="s">
        <v>300</v>
      </c>
      <c r="C21" t="s">
        <v>301</v>
      </c>
      <c r="F21" s="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9"/>
  <sheetViews>
    <sheetView topLeftCell="A3" workbookViewId="0">
      <selection activeCell="E11" sqref="E11"/>
    </sheetView>
  </sheetViews>
  <sheetFormatPr baseColWidth="10" defaultColWidth="8.8554687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1</v>
      </c>
      <c r="B4" s="4">
        <v>2611</v>
      </c>
    </row>
    <row r="5" spans="1:2">
      <c r="A5">
        <v>2</v>
      </c>
      <c r="B5">
        <v>2111</v>
      </c>
    </row>
    <row r="6" spans="1:2">
      <c r="A6">
        <v>3</v>
      </c>
      <c r="B6">
        <v>2611</v>
      </c>
    </row>
    <row r="7" spans="1:2">
      <c r="A7">
        <v>4</v>
      </c>
      <c r="B7">
        <v>2111</v>
      </c>
    </row>
    <row r="8" spans="1:2">
      <c r="A8">
        <v>5</v>
      </c>
      <c r="B8">
        <v>2961</v>
      </c>
    </row>
    <row r="9" spans="1:2">
      <c r="A9">
        <v>6</v>
      </c>
      <c r="B9">
        <v>2961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26" sqref="A26:XFD26"/>
    </sheetView>
  </sheetViews>
  <sheetFormatPr baseColWidth="10" defaultColWidth="8.8554687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8.8554687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topLeftCell="A3" workbookViewId="0">
      <selection activeCell="F11" sqref="F11"/>
    </sheetView>
  </sheetViews>
  <sheetFormatPr baseColWidth="10" defaultColWidth="8.8554687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1</v>
      </c>
      <c r="B4" t="s">
        <v>227</v>
      </c>
      <c r="C4" t="s">
        <v>228</v>
      </c>
      <c r="D4" t="s">
        <v>229</v>
      </c>
      <c r="E4" t="s">
        <v>209</v>
      </c>
      <c r="F4" t="s">
        <v>215</v>
      </c>
    </row>
    <row r="5" spans="1:6">
      <c r="A5">
        <v>1</v>
      </c>
      <c r="B5" t="s">
        <v>230</v>
      </c>
      <c r="C5" t="s">
        <v>231</v>
      </c>
      <c r="D5" t="s">
        <v>232</v>
      </c>
      <c r="E5" t="s">
        <v>233</v>
      </c>
      <c r="F5" t="s">
        <v>234</v>
      </c>
    </row>
    <row r="6" spans="1:6">
      <c r="A6">
        <v>1</v>
      </c>
      <c r="B6" t="s">
        <v>235</v>
      </c>
      <c r="C6" t="s">
        <v>236</v>
      </c>
      <c r="D6" t="s">
        <v>237</v>
      </c>
      <c r="E6" t="s">
        <v>238</v>
      </c>
      <c r="F6" t="s">
        <v>239</v>
      </c>
    </row>
    <row r="7" spans="1:6">
      <c r="A7">
        <v>2</v>
      </c>
      <c r="B7" t="s">
        <v>273</v>
      </c>
      <c r="C7" t="s">
        <v>274</v>
      </c>
      <c r="D7" t="s">
        <v>275</v>
      </c>
      <c r="E7" t="s">
        <v>276</v>
      </c>
      <c r="F7" t="s">
        <v>277</v>
      </c>
    </row>
    <row r="8" spans="1:6">
      <c r="A8">
        <v>2</v>
      </c>
      <c r="B8" t="s">
        <v>264</v>
      </c>
      <c r="C8" t="s">
        <v>231</v>
      </c>
      <c r="D8" t="s">
        <v>265</v>
      </c>
      <c r="E8" t="s">
        <v>208</v>
      </c>
      <c r="F8" t="s">
        <v>214</v>
      </c>
    </row>
    <row r="9" spans="1:6">
      <c r="A9">
        <v>2</v>
      </c>
      <c r="B9" t="s">
        <v>269</v>
      </c>
      <c r="C9" t="s">
        <v>270</v>
      </c>
      <c r="D9" t="s">
        <v>271</v>
      </c>
      <c r="E9" t="s">
        <v>206</v>
      </c>
      <c r="F9" t="s">
        <v>212</v>
      </c>
    </row>
    <row r="10" spans="1:6">
      <c r="A10">
        <v>2</v>
      </c>
      <c r="B10" t="s">
        <v>278</v>
      </c>
      <c r="C10" t="s">
        <v>279</v>
      </c>
      <c r="E10" t="s">
        <v>280</v>
      </c>
      <c r="F10" t="s">
        <v>281</v>
      </c>
    </row>
    <row r="11" spans="1:6">
      <c r="A11">
        <v>3</v>
      </c>
      <c r="B11" t="s">
        <v>289</v>
      </c>
      <c r="C11" t="s">
        <v>290</v>
      </c>
      <c r="D11" t="s">
        <v>237</v>
      </c>
      <c r="E11" t="s">
        <v>291</v>
      </c>
      <c r="F11" t="s">
        <v>295</v>
      </c>
    </row>
    <row r="12" spans="1:6">
      <c r="A12">
        <v>3</v>
      </c>
      <c r="B12" t="s">
        <v>272</v>
      </c>
      <c r="C12" t="s">
        <v>231</v>
      </c>
      <c r="D12" t="s">
        <v>231</v>
      </c>
      <c r="E12" t="s">
        <v>207</v>
      </c>
      <c r="F12" t="s">
        <v>296</v>
      </c>
    </row>
    <row r="13" spans="1:6">
      <c r="A13">
        <v>3</v>
      </c>
      <c r="B13" t="s">
        <v>292</v>
      </c>
      <c r="C13" t="s">
        <v>267</v>
      </c>
      <c r="D13" t="s">
        <v>293</v>
      </c>
      <c r="E13" t="s">
        <v>294</v>
      </c>
      <c r="F13" t="s">
        <v>211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topLeftCell="A3" workbookViewId="0">
      <selection activeCell="F13" sqref="F13"/>
    </sheetView>
  </sheetViews>
  <sheetFormatPr baseColWidth="10" defaultColWidth="8.8554687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1</v>
      </c>
      <c r="B4" s="4" t="s">
        <v>227</v>
      </c>
      <c r="C4" s="4" t="s">
        <v>228</v>
      </c>
      <c r="D4" s="4" t="s">
        <v>229</v>
      </c>
      <c r="E4" s="4" t="s">
        <v>209</v>
      </c>
      <c r="F4" s="4" t="s">
        <v>215</v>
      </c>
    </row>
    <row r="5" spans="1:6">
      <c r="A5">
        <v>1</v>
      </c>
      <c r="B5" s="4" t="s">
        <v>230</v>
      </c>
      <c r="C5" s="4" t="s">
        <v>231</v>
      </c>
      <c r="D5" s="4" t="s">
        <v>232</v>
      </c>
      <c r="E5" s="4" t="s">
        <v>233</v>
      </c>
      <c r="F5" s="4" t="s">
        <v>234</v>
      </c>
    </row>
    <row r="6" spans="1:6">
      <c r="A6">
        <v>1</v>
      </c>
      <c r="B6" s="4" t="s">
        <v>235</v>
      </c>
      <c r="C6" s="4" t="s">
        <v>236</v>
      </c>
      <c r="D6" s="4" t="s">
        <v>237</v>
      </c>
      <c r="E6" s="4" t="s">
        <v>238</v>
      </c>
      <c r="F6" s="4" t="s">
        <v>239</v>
      </c>
    </row>
    <row r="7" spans="1:6">
      <c r="A7" s="4">
        <v>2</v>
      </c>
      <c r="B7" s="4" t="s">
        <v>273</v>
      </c>
      <c r="C7" s="4" t="s">
        <v>274</v>
      </c>
      <c r="D7" s="4" t="s">
        <v>275</v>
      </c>
      <c r="E7" s="4" t="s">
        <v>276</v>
      </c>
      <c r="F7" s="4" t="s">
        <v>277</v>
      </c>
    </row>
    <row r="8" spans="1:6">
      <c r="A8" s="4">
        <v>2</v>
      </c>
      <c r="B8" s="4" t="s">
        <v>264</v>
      </c>
      <c r="C8" s="4" t="s">
        <v>231</v>
      </c>
      <c r="D8" s="4" t="s">
        <v>265</v>
      </c>
      <c r="E8" s="4" t="s">
        <v>208</v>
      </c>
      <c r="F8" s="4" t="s">
        <v>214</v>
      </c>
    </row>
    <row r="9" spans="1:6">
      <c r="A9" s="4">
        <v>2</v>
      </c>
      <c r="B9" s="4" t="s">
        <v>269</v>
      </c>
      <c r="C9" s="4" t="s">
        <v>270</v>
      </c>
      <c r="D9" s="4" t="s">
        <v>271</v>
      </c>
      <c r="E9" s="4" t="s">
        <v>206</v>
      </c>
      <c r="F9" s="4" t="s">
        <v>212</v>
      </c>
    </row>
    <row r="10" spans="1:6">
      <c r="A10">
        <v>3</v>
      </c>
      <c r="B10" t="s">
        <v>307</v>
      </c>
      <c r="C10" t="s">
        <v>302</v>
      </c>
      <c r="D10" t="s">
        <v>303</v>
      </c>
      <c r="E10" t="s">
        <v>207</v>
      </c>
      <c r="F10" s="4" t="s">
        <v>296</v>
      </c>
    </row>
    <row r="11" spans="1:6">
      <c r="A11">
        <v>3</v>
      </c>
      <c r="B11" t="s">
        <v>292</v>
      </c>
      <c r="C11" t="s">
        <v>267</v>
      </c>
      <c r="E11" t="s">
        <v>308</v>
      </c>
      <c r="F11" s="4" t="s">
        <v>211</v>
      </c>
    </row>
    <row r="12" spans="1:6">
      <c r="A12">
        <v>3</v>
      </c>
      <c r="B12" t="s">
        <v>309</v>
      </c>
      <c r="C12" t="s">
        <v>310</v>
      </c>
      <c r="D12" t="s">
        <v>242</v>
      </c>
      <c r="E12" t="s">
        <v>291</v>
      </c>
      <c r="F12" s="4" t="s">
        <v>295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"/>
  <sheetViews>
    <sheetView topLeftCell="A3" workbookViewId="0">
      <selection activeCell="F8" sqref="F8"/>
    </sheetView>
  </sheetViews>
  <sheetFormatPr baseColWidth="10" defaultColWidth="8.8554687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 s="4">
        <v>1</v>
      </c>
      <c r="B4" s="4" t="s">
        <v>227</v>
      </c>
      <c r="C4" s="4" t="s">
        <v>228</v>
      </c>
      <c r="D4" s="4" t="s">
        <v>229</v>
      </c>
      <c r="E4" s="4" t="s">
        <v>209</v>
      </c>
      <c r="F4" s="4" t="s">
        <v>215</v>
      </c>
    </row>
    <row r="5" spans="1:6">
      <c r="A5" s="4">
        <v>1</v>
      </c>
      <c r="B5" s="4" t="s">
        <v>235</v>
      </c>
      <c r="C5" s="4" t="s">
        <v>236</v>
      </c>
      <c r="D5" s="4" t="s">
        <v>237</v>
      </c>
      <c r="E5" s="4" t="s">
        <v>238</v>
      </c>
      <c r="F5" s="4" t="s">
        <v>239</v>
      </c>
    </row>
    <row r="6" spans="1:6">
      <c r="A6">
        <v>2</v>
      </c>
      <c r="B6" s="6" t="s">
        <v>282</v>
      </c>
      <c r="C6" s="6" t="s">
        <v>283</v>
      </c>
      <c r="E6" s="6" t="s">
        <v>208</v>
      </c>
      <c r="F6" s="4" t="s">
        <v>214</v>
      </c>
    </row>
    <row r="7" spans="1:6">
      <c r="A7">
        <v>3</v>
      </c>
      <c r="B7" s="6" t="s">
        <v>306</v>
      </c>
      <c r="C7" s="6" t="s">
        <v>302</v>
      </c>
      <c r="D7" t="s">
        <v>303</v>
      </c>
      <c r="E7" s="6" t="s">
        <v>207</v>
      </c>
      <c r="F7" s="4" t="s">
        <v>296</v>
      </c>
    </row>
    <row r="8" spans="1:6">
      <c r="A8">
        <v>3</v>
      </c>
      <c r="B8" s="6" t="s">
        <v>304</v>
      </c>
      <c r="C8" s="6" t="s">
        <v>305</v>
      </c>
      <c r="D8" t="s">
        <v>229</v>
      </c>
      <c r="E8" s="6" t="s">
        <v>294</v>
      </c>
      <c r="F8" s="4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adessama2463@gmail.com</cp:lastModifiedBy>
  <dcterms:created xsi:type="dcterms:W3CDTF">2019-04-15T20:27:15Z</dcterms:created>
  <dcterms:modified xsi:type="dcterms:W3CDTF">2020-02-19T17:26:42Z</dcterms:modified>
</cp:coreProperties>
</file>