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ECFAC8C2-F995-47DE-944B-73B4EB13DBFE}" xr6:coauthVersionLast="45" xr6:coauthVersionMax="45" xr10:uidLastSave="{00000000-0000-0000-0000-000000000000}"/>
  <bookViews>
    <workbookView xWindow="-120" yWindow="-120" windowWidth="20730" windowHeight="1116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J20" i="1" l="1"/>
  <c r="J18" i="1"/>
  <c r="J16" i="1"/>
  <c r="J14" i="1"/>
  <c r="J12" i="1"/>
  <c r="J10" i="1"/>
  <c r="J19" i="1"/>
  <c r="J17" i="1"/>
  <c r="J15" i="1"/>
  <c r="J13" i="1"/>
  <c r="J11" i="1"/>
  <c r="J9" i="1"/>
  <c r="J8" i="1"/>
  <c r="AK20" i="1"/>
  <c r="AK16" i="1"/>
  <c r="AK12" i="1"/>
  <c r="AK19" i="1"/>
  <c r="AK15" i="1"/>
  <c r="AK11" i="1"/>
  <c r="AK8" i="1"/>
  <c r="AI16" i="1"/>
  <c r="AI19" i="1"/>
  <c r="AI11" i="1"/>
  <c r="AI14" i="1"/>
  <c r="AI17" i="1"/>
  <c r="AI9" i="1"/>
  <c r="AK14" i="1"/>
  <c r="AK10" i="1"/>
  <c r="AK17" i="1"/>
  <c r="AK13" i="1"/>
  <c r="AK9" i="1"/>
  <c r="AI20" i="1"/>
  <c r="AI12" i="1"/>
  <c r="AI15" i="1"/>
  <c r="AI8" i="1"/>
  <c r="AI10" i="1"/>
  <c r="AI13" i="1"/>
  <c r="AI18" i="1"/>
  <c r="AK18" i="1"/>
</calcChain>
</file>

<file path=xl/sharedStrings.xml><?xml version="1.0" encoding="utf-8"?>
<sst xmlns="http://schemas.openxmlformats.org/spreadsheetml/2006/main" count="478" uniqueCount="246">
  <si>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</si>
  <si>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</si>
  <si>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</si>
  <si>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</si>
  <si>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</si>
  <si>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</si>
  <si>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</si>
  <si>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</si>
  <si>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</si>
  <si>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</si>
  <si>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</si>
  <si>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</si>
  <si>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</si>
  <si>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</si>
  <si>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</si>
  <si>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</si>
  <si>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</si>
  <si>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</si>
  <si>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</si>
  <si>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</si>
  <si>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</si>
  <si>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</si>
  <si>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</si>
  <si>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</si>
  <si>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</si>
  <si>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</si>
  <si>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</si>
  <si>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</si>
  <si>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</si>
  <si>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</si>
  <si>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</si>
  <si>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</si>
  <si>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</si>
  <si>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</si>
  <si>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</si>
  <si>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</si>
  <si>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</si>
  <si>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</si>
  <si>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</si>
  <si>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</si>
  <si>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</si>
  <si>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</si>
  <si>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</si>
  <si>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</si>
  <si>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</si>
  <si>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</si>
  <si>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</si>
  <si>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</si>
  <si>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</si>
  <si>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</si>
  <si>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</si>
  <si>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</si>
  <si>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</si>
  <si>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</si>
  <si>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</si>
  <si>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</si>
  <si>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</si>
  <si>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</si>
  <si>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</si>
  <si>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</si>
  <si>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</si>
  <si>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</si>
  <si>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</si>
  <si>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</si>
  <si>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</si>
  <si>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</si>
  <si>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</si>
  <si>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</si>
  <si>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</si>
  <si>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</si>
  <si>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</si>
  <si>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</si>
  <si>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</si>
  <si>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</si>
  <si>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</si>
  <si>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</si>
  <si>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</si>
  <si>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</si>
  <si>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</si>
  <si>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</si>
  <si>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</si>
  <si>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</si>
  <si>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</si>
  <si>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</si>
  <si>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</si>
  <si>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</si>
  <si>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</si>
  <si>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</si>
  <si>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</si>
  <si>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</si>
  <si>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</si>
  <si>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</si>
  <si>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</si>
  <si>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</si>
  <si>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</si>
  <si>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</si>
  <si>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</si>
  <si>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</si>
  <si>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</si>
  <si>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</si>
  <si>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</si>
  <si>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</si>
  <si>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</si>
  <si>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</si>
  <si>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</si>
  <si>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</si>
  <si>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</si>
  <si>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</si>
  <si>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</si>
  <si>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</si>
  <si>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</si>
  <si>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</si>
  <si>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</si>
  <si>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</si>
  <si>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</si>
  <si>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</si>
  <si>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</si>
  <si>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</si>
  <si>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</si>
  <si>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</si>
  <si>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</si>
  <si>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</si>
  <si>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</si>
  <si>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</si>
  <si>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</si>
  <si>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</si>
  <si>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</si>
  <si>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</si>
  <si>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</si>
  <si>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</si>
  <si>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</si>
  <si>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</si>
  <si>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</si>
  <si>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</si>
  <si>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</si>
  <si>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</si>
  <si>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</si>
  <si>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</si>
  <si>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</si>
  <si>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</si>
  <si>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</si>
  <si>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</si>
  <si>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</si>
  <si>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</si>
  <si>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</si>
  <si>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</si>
  <si>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</si>
  <si>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</si>
  <si>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</si>
  <si>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</si>
  <si>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ISCDF/AD/PD/03/2020-01</t>
  </si>
  <si>
    <t xml:space="preserve">LEY A ADMINISTRACIÓN </t>
  </si>
  <si>
    <t>SERVICIO DE FUMIGACIÓN</t>
  </si>
  <si>
    <t>FRANCISCO JAVIER</t>
  </si>
  <si>
    <t>GUTIERREA</t>
  </si>
  <si>
    <t>MACIN</t>
  </si>
  <si>
    <t>TECNICOS ESPECIALIZADOS EN FUMIGACIÓN</t>
  </si>
  <si>
    <t>TEF020118Q61</t>
  </si>
  <si>
    <t>Coordinación de Administración y Finanzas</t>
  </si>
  <si>
    <t>Nacional</t>
  </si>
  <si>
    <t>A mes vencido</t>
  </si>
  <si>
    <t>ISCDF/AD/PD/03/2020-02</t>
  </si>
  <si>
    <t>ARTICILO 55 LADF</t>
  </si>
  <si>
    <t>ISCDF/AD/PS-03/2020-03</t>
  </si>
  <si>
    <t>ARTICILO 54 FRACCION XVIII LADF</t>
  </si>
  <si>
    <t>ISCDF/AD/PS-03/2020-04</t>
  </si>
  <si>
    <t>ARTICULO 54  FRACCION IV   LADF</t>
  </si>
  <si>
    <t>ISCDF/AD/PD-03/2019-05</t>
  </si>
  <si>
    <t>ISCDF/AD/PS-03/2020-06</t>
  </si>
  <si>
    <t>ISCDF/AD/PD-03/2019-07</t>
  </si>
  <si>
    <t>ISCDF/AD/PS-03/2020-08</t>
  </si>
  <si>
    <t xml:space="preserve"> ISCDF/AD/PD/03/2020-09 </t>
  </si>
  <si>
    <t xml:space="preserve"> ISCDF/AD/PD/03/2020-10</t>
  </si>
  <si>
    <t xml:space="preserve"> ISCDF/AD/PS-03/2020-11</t>
  </si>
  <si>
    <t>ARTICILO 54  LADF</t>
  </si>
  <si>
    <t xml:space="preserve"> ISCDF/AD/PS-03/2020-12 </t>
  </si>
  <si>
    <t xml:space="preserve"> ISCDF/AD/PS-03/2020-13</t>
  </si>
  <si>
    <t>SERVICIO DE LIMPIEZA</t>
  </si>
  <si>
    <t xml:space="preserve">FRANCISCO JAVIER </t>
  </si>
  <si>
    <t xml:space="preserve">GUTIERREZ </t>
  </si>
  <si>
    <t>SASMEX-CDMXY RACMEX</t>
  </si>
  <si>
    <t>JUAN MANUEL</t>
  </si>
  <si>
    <t>ESPINOSA</t>
  </si>
  <si>
    <t>ARANDA</t>
  </si>
  <si>
    <t>SERVICIO DE FUMIGACION</t>
  </si>
  <si>
    <t>MANTENIMIENTO VEHICULAR</t>
  </si>
  <si>
    <t>MOISES</t>
  </si>
  <si>
    <t xml:space="preserve">GONZALEZ </t>
  </si>
  <si>
    <t>GONZALEZ</t>
  </si>
  <si>
    <t>LA EMISIÓN DEL DICTAMEN DEL PROYECTO ESTRUCTURAL  DEL INMUEBLE UBICADO EN EN AV. VIADUCTO RÍO DE LA PIEDAD #515, COLONIA GRANJAS MÉXICO, ALCALDÍA IZTACALCO DE ESTA CIUDAD; INCLUYENDO LAS VISITAS DE VERIFICACIÓN NECESARIAS CON LA FINALIDAD DE COMPROBAR  QUE  ÉSTE CUMPLA CON LOS REQUERIMIENTOS SEÑALADOS EN EL REGLAMENTO DE CONSTRUCCIONES PARA EL DISTRITO FEDERAL Y SUS NORMAS TÉCNICAS COMPLEMENTARIAS.</t>
  </si>
  <si>
    <t xml:space="preserve">ING. MARIO ANDRÉS    </t>
  </si>
  <si>
    <t>OÑATE</t>
  </si>
  <si>
    <t>OCAÑA</t>
  </si>
  <si>
    <t>MANTENIMIENTO DE EQUIPO DE COMPUTO</t>
  </si>
  <si>
    <t>CESAR OMAR</t>
  </si>
  <si>
    <t xml:space="preserve">CARDENAS </t>
  </si>
  <si>
    <t>ROMO</t>
  </si>
  <si>
    <t>MATERIAL DE PAPELERIA</t>
  </si>
  <si>
    <t>IGNACIO</t>
  </si>
  <si>
    <t xml:space="preserve">LEON </t>
  </si>
  <si>
    <t>JAIME</t>
  </si>
  <si>
    <t>“ANÁLISIS, ESTUDIO, SELECCIÓN E INSTRUMENTACIÓN SÍSMICA DE EDIFICIOS TIPO”</t>
  </si>
  <si>
    <t>BERNARDO</t>
  </si>
  <si>
    <t xml:space="preserve"> GÓMEZ </t>
  </si>
  <si>
    <t>GONZÁLEZ</t>
  </si>
  <si>
    <t>SERVICIOS LEGALES, DE CONTABILIDAD, AUDITORIA, Y RELACIONADOS</t>
  </si>
  <si>
    <t xml:space="preserve">FABIOLA </t>
  </si>
  <si>
    <t xml:space="preserve">SOLIS </t>
  </si>
  <si>
    <t>CORDERO</t>
  </si>
  <si>
    <t>MATERIAL DE LIMPIEZA</t>
  </si>
  <si>
    <t>GUTIERREZ</t>
  </si>
  <si>
    <t>TECNICOS ESPECIALIZADOS EN FUMIGACION</t>
  </si>
  <si>
    <t>COORDINACION DE ADMINISTRACION Y FINANZAS</t>
  </si>
  <si>
    <t>CENTRO DE INSTRUMENTACION Y REGISTRO SISMICO. A.C.</t>
  </si>
  <si>
    <t>CIR-860619-EC9</t>
  </si>
  <si>
    <t>SUBDIRECCION DE ESTUDIOS E INVESTIGACIONES</t>
  </si>
  <si>
    <t>ISCDF/AD/PS/03/2020-03</t>
  </si>
  <si>
    <t>DIRECCION GENERAL</t>
  </si>
  <si>
    <t>ISCDF/AD/PS/03/2020-04</t>
  </si>
  <si>
    <t>ISCDF/AD/PD/03/2020-05</t>
  </si>
  <si>
    <t>ISCDF/AD/PS/03/2020-06</t>
  </si>
  <si>
    <t>ELECTRO EQUIPOS Y MOTORES GYG S.A DE C.V</t>
  </si>
  <si>
    <t>EEM-081208-MA8</t>
  </si>
  <si>
    <t>ISCDF/AD/PD/03/2020-07</t>
  </si>
  <si>
    <t xml:space="preserve">ING. MARIO ANDRÉS OÑATE OCAÑA  </t>
  </si>
  <si>
    <t>OAOM590202QT3</t>
  </si>
  <si>
    <t xml:space="preserve">DIRECCION DE REVISION DE SEGURIDAD ESTRUCTURAL </t>
  </si>
  <si>
    <t>PRODHEXAR</t>
  </si>
  <si>
    <t>PR01304166C6</t>
  </si>
  <si>
    <t>ISCDF/AD/PS-03/2020-09</t>
  </si>
  <si>
    <t>IGNACIO LEON JAIME</t>
  </si>
  <si>
    <t xml:space="preserve"> LEJI631204J79</t>
  </si>
  <si>
    <t>ISCDF/AD/PS-03/2020-10</t>
  </si>
  <si>
    <t>CANDE INGENIEROS</t>
  </si>
  <si>
    <t>CIN841218TE0.</t>
  </si>
  <si>
    <t>CONSULTORES Y PROFESIONALES EN NEGOCIOS  S.C</t>
  </si>
  <si>
    <t>CCP0803078Z9</t>
  </si>
  <si>
    <t>ISCDF/AD/PD/03/2020-12</t>
  </si>
  <si>
    <t>ISCDF/AD/PD/03/2020-13</t>
  </si>
  <si>
    <t>SASMEX-CDMX Y RACMEX</t>
  </si>
  <si>
    <t>Bimestral</t>
  </si>
  <si>
    <t>En una sola exhibición</t>
  </si>
  <si>
    <t>https://drive.google.com/file/d/1wnggGLpNmlzGtFrC1mk8zgSotMAH4Pcv/view?usp=sharing</t>
  </si>
  <si>
    <t>Fiscal</t>
  </si>
  <si>
    <t>No se realiza ninguna obra pública</t>
  </si>
  <si>
    <t>No se realizó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</si>
</sst>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1B7E0ADA-3843-442A-A5CC-0BB60A3A7A4A}"/>
    <cellStyle name="Normal 3" xfId="2" xr:uid="{FDCE3E99-EFF6-4572-AD2F-6F2232E1D0F6}"/>
    <cellStyle name="Normal 4" xfId="3" xr:uid="{9FA881FA-7395-4941-BD35-27ED94AE86D2}"/>
    <cellStyle name="Normal 5" xfId="4" xr:uid="{982FEBD9-DB32-4D16-80B8-C01B27746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nggGLpNmlzGtFrC1mk8zgSotMAH4Pcv/view?usp=sharing" TargetMode="External"/><Relationship Id="rId13" Type="http://schemas.openxmlformats.org/officeDocument/2006/relationships/hyperlink" Target="https://drive.google.com/file/d/1wnggGLpNmlzGtFrC1mk8zgSotMAH4Pcv/view?usp=sharing" TargetMode="External"/><Relationship Id="rId18" Type="http://schemas.openxmlformats.org/officeDocument/2006/relationships/hyperlink" Target="https://drive.google.com/file/d/1wnggGLpNmlzGtFrC1mk8zgSotMAH4Pcv/view?usp=sharing" TargetMode="External"/><Relationship Id="rId3" Type="http://schemas.openxmlformats.org/officeDocument/2006/relationships/hyperlink" Target="https://drive.google.com/file/d/1wnggGLpNmlzGtFrC1mk8zgSotMAH4Pcv/view?usp=sharing" TargetMode="External"/><Relationship Id="rId21" Type="http://schemas.openxmlformats.org/officeDocument/2006/relationships/hyperlink" Target="https://drive.google.com/file/d/1wnggGLpNmlzGtFrC1mk8zgSotMAH4Pcv/view?usp=sharing" TargetMode="External"/><Relationship Id="rId7" Type="http://schemas.openxmlformats.org/officeDocument/2006/relationships/hyperlink" Target="https://drive.google.com/file/d/1wnggGLpNmlzGtFrC1mk8zgSotMAH4Pcv/view?usp=sharing" TargetMode="External"/><Relationship Id="rId12" Type="http://schemas.openxmlformats.org/officeDocument/2006/relationships/hyperlink" Target="https://drive.google.com/file/d/1wnggGLpNmlzGtFrC1mk8zgSotMAH4Pcv/view?usp=sharing" TargetMode="External"/><Relationship Id="rId17" Type="http://schemas.openxmlformats.org/officeDocument/2006/relationships/hyperlink" Target="https://drive.google.com/file/d/1wnggGLpNmlzGtFrC1mk8zgSotMAH4Pcv/view?usp=sharing" TargetMode="External"/><Relationship Id="rId2" Type="http://schemas.openxmlformats.org/officeDocument/2006/relationships/hyperlink" Target="https://drive.google.com/file/d/1wnggGLpNmlzGtFrC1mk8zgSotMAH4Pcv/view?usp=sharing" TargetMode="External"/><Relationship Id="rId16" Type="http://schemas.openxmlformats.org/officeDocument/2006/relationships/hyperlink" Target="https://drive.google.com/file/d/1wnggGLpNmlzGtFrC1mk8zgSotMAH4Pcv/view?usp=sharing" TargetMode="External"/><Relationship Id="rId20" Type="http://schemas.openxmlformats.org/officeDocument/2006/relationships/hyperlink" Target="https://drive.google.com/file/d/1wnggGLpNmlzGtFrC1mk8zgSotMAH4Pcv/view?usp=sharing" TargetMode="External"/><Relationship Id="rId1" Type="http://schemas.openxmlformats.org/officeDocument/2006/relationships/hyperlink" Target="https://drive.google.com/file/d/1wnggGLpNmlzGtFrC1mk8zgSotMAH4Pcv/view?usp=sharing" TargetMode="External"/><Relationship Id="rId6" Type="http://schemas.openxmlformats.org/officeDocument/2006/relationships/hyperlink" Target="https://drive.google.com/file/d/1wnggGLpNmlzGtFrC1mk8zgSotMAH4Pcv/view?usp=sharing" TargetMode="External"/><Relationship Id="rId11" Type="http://schemas.openxmlformats.org/officeDocument/2006/relationships/hyperlink" Target="https://drive.google.com/file/d/1wnggGLpNmlzGtFrC1mk8zgSotMAH4Pcv/view?usp=sharing" TargetMode="External"/><Relationship Id="rId5" Type="http://schemas.openxmlformats.org/officeDocument/2006/relationships/hyperlink" Target="https://drive.google.com/file/d/1wnggGLpNmlzGtFrC1mk8zgSotMAH4Pcv/view?usp=sharing" TargetMode="External"/><Relationship Id="rId15" Type="http://schemas.openxmlformats.org/officeDocument/2006/relationships/hyperlink" Target="https://drive.google.com/file/d/1wnggGLpNmlzGtFrC1mk8zgSotMAH4Pcv/view?usp=sharing" TargetMode="External"/><Relationship Id="rId10" Type="http://schemas.openxmlformats.org/officeDocument/2006/relationships/hyperlink" Target="https://drive.google.com/file/d/1wnggGLpNmlzGtFrC1mk8zgSotMAH4Pcv/view?usp=sharing" TargetMode="External"/><Relationship Id="rId19" Type="http://schemas.openxmlformats.org/officeDocument/2006/relationships/hyperlink" Target="https://drive.google.com/file/d/1wnggGLpNmlzGtFrC1mk8zgSotMAH4Pcv/view?usp=sharing" TargetMode="External"/><Relationship Id="rId4" Type="http://schemas.openxmlformats.org/officeDocument/2006/relationships/hyperlink" Target="https://drive.google.com/file/d/1wnggGLpNmlzGtFrC1mk8zgSotMAH4Pcv/view?usp=sharing" TargetMode="External"/><Relationship Id="rId9" Type="http://schemas.openxmlformats.org/officeDocument/2006/relationships/hyperlink" Target="https://drive.google.com/file/d/1wnggGLpNmlzGtFrC1mk8zgSotMAH4Pcv/view?usp=sharing" TargetMode="External"/><Relationship Id="rId14" Type="http://schemas.openxmlformats.org/officeDocument/2006/relationships/hyperlink" Target="https://drive.google.com/file/d/1wnggGLpNmlzGtFrC1mk8zgSotMAH4Pc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3" zoomScaleNormal="100" workbookViewId="0">
      <selection activeCell="A21" sqref="A21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F8" t="s">
        <v>150</v>
      </c>
      <c r="G8" t="s">
        <v>151</v>
      </c>
      <c r="I8" t="s">
        <v>152</v>
      </c>
      <c r="J8" s="5" t="str">
        <f ca="1">HYPERLINK("#"&amp;CELL("direccion",Tabla_474921!A4),"1")</f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158</v>
      </c>
      <c r="R8" t="s">
        <v>150</v>
      </c>
      <c r="S8" s="4">
        <v>43831</v>
      </c>
      <c r="T8">
        <v>27100.1</v>
      </c>
      <c r="U8">
        <v>31436.12</v>
      </c>
      <c r="V8">
        <v>0</v>
      </c>
      <c r="W8">
        <v>0</v>
      </c>
      <c r="X8" t="s">
        <v>159</v>
      </c>
      <c r="Z8" t="s">
        <v>160</v>
      </c>
      <c r="AA8" t="s">
        <v>152</v>
      </c>
      <c r="AB8">
        <v>0</v>
      </c>
      <c r="AD8" s="4">
        <v>43890</v>
      </c>
      <c r="AE8" s="3" t="s">
        <v>242</v>
      </c>
      <c r="AF8" s="3" t="s">
        <v>242</v>
      </c>
      <c r="AG8" s="3" t="s">
        <v>243</v>
      </c>
      <c r="AI8" s="5" t="str">
        <f ca="1">HYPERLINK("#"&amp;CELL("direccion",Tabla_474906!A4),"1")</f>
        <v>1</v>
      </c>
      <c r="AJ8" t="s">
        <v>117</v>
      </c>
      <c r="AK8" s="5" t="str">
        <f ca="1">HYPERLINK("#"&amp;CELL("direccion",Tabla_474918!A4),"1")</f>
        <v>1</v>
      </c>
      <c r="AQ8" t="s">
        <v>158</v>
      </c>
      <c r="AR8" s="4">
        <v>43921</v>
      </c>
      <c r="AS8" s="4">
        <v>44122</v>
      </c>
    </row>
    <row r="9" spans="1:46" s="3" customFormat="1" ht="15" customHeight="1" x14ac:dyDescent="0.25">
      <c r="A9" s="3">
        <v>2020</v>
      </c>
      <c r="B9" s="4">
        <v>43831</v>
      </c>
      <c r="C9" s="4">
        <v>43921</v>
      </c>
      <c r="D9" s="3" t="s">
        <v>109</v>
      </c>
      <c r="E9" s="3" t="s">
        <v>115</v>
      </c>
      <c r="F9" s="3" t="s">
        <v>161</v>
      </c>
      <c r="G9" s="3" t="s">
        <v>162</v>
      </c>
      <c r="I9" s="3" t="s">
        <v>177</v>
      </c>
      <c r="J9" s="5" t="str">
        <f ca="1">HYPERLINK("#"&amp;CELL("direccion",Tabla_474921!A5),"1")</f>
        <v>1</v>
      </c>
      <c r="K9" s="3" t="s">
        <v>178</v>
      </c>
      <c r="L9" s="3" t="s">
        <v>179</v>
      </c>
      <c r="M9" s="3" t="s">
        <v>155</v>
      </c>
      <c r="N9" s="3" t="s">
        <v>211</v>
      </c>
      <c r="O9" s="3" t="s">
        <v>157</v>
      </c>
      <c r="P9" s="3" t="s">
        <v>212</v>
      </c>
      <c r="Q9" s="3" t="s">
        <v>212</v>
      </c>
      <c r="R9" s="3" t="s">
        <v>161</v>
      </c>
      <c r="S9" s="4">
        <v>43831</v>
      </c>
      <c r="T9" s="3">
        <v>94834.48</v>
      </c>
      <c r="U9" s="3">
        <v>110008</v>
      </c>
      <c r="V9" s="3">
        <v>0</v>
      </c>
      <c r="W9" s="3">
        <v>0</v>
      </c>
      <c r="X9" s="3" t="s">
        <v>159</v>
      </c>
      <c r="Z9" s="3" t="s">
        <v>160</v>
      </c>
      <c r="AA9" s="3" t="s">
        <v>177</v>
      </c>
      <c r="AB9" s="3">
        <v>0</v>
      </c>
      <c r="AD9" s="4">
        <v>43890</v>
      </c>
      <c r="AE9" s="3" t="s">
        <v>242</v>
      </c>
      <c r="AF9" s="3" t="s">
        <v>242</v>
      </c>
      <c r="AG9" s="3" t="s">
        <v>243</v>
      </c>
      <c r="AI9" s="5" t="str">
        <f ca="1">HYPERLINK("#"&amp;CELL("direccion",Tabla_474906!A5),"1")</f>
        <v>1</v>
      </c>
      <c r="AJ9" s="3" t="s">
        <v>117</v>
      </c>
      <c r="AK9" s="5" t="str">
        <f ca="1">HYPERLINK("#"&amp;CELL("direccion",Tabla_474918!A5),"1")</f>
        <v>1</v>
      </c>
      <c r="AQ9" s="3" t="s">
        <v>158</v>
      </c>
      <c r="AR9" s="4">
        <v>43921</v>
      </c>
      <c r="AS9" s="4">
        <v>44122</v>
      </c>
    </row>
    <row r="10" spans="1:46" s="3" customFormat="1" ht="15" customHeight="1" x14ac:dyDescent="0.25">
      <c r="A10" s="3">
        <v>2020</v>
      </c>
      <c r="B10" s="4">
        <v>43831</v>
      </c>
      <c r="C10" s="4">
        <v>43921</v>
      </c>
      <c r="D10" s="3" t="s">
        <v>109</v>
      </c>
      <c r="E10" s="3" t="s">
        <v>115</v>
      </c>
      <c r="F10" s="3" t="s">
        <v>163</v>
      </c>
      <c r="G10" s="3" t="s">
        <v>164</v>
      </c>
      <c r="I10" s="3" t="s">
        <v>180</v>
      </c>
      <c r="J10" s="5" t="str">
        <f ca="1">HYPERLINK("#"&amp;CELL("direccion",Tabla_474921!A6),"1")</f>
        <v>1</v>
      </c>
      <c r="K10" s="3" t="s">
        <v>181</v>
      </c>
      <c r="L10" s="3" t="s">
        <v>182</v>
      </c>
      <c r="M10" s="3" t="s">
        <v>183</v>
      </c>
      <c r="N10" s="3" t="s">
        <v>213</v>
      </c>
      <c r="O10" s="3" t="s">
        <v>214</v>
      </c>
      <c r="P10" s="3" t="s">
        <v>215</v>
      </c>
      <c r="Q10" s="3" t="s">
        <v>215</v>
      </c>
      <c r="R10" s="3" t="s">
        <v>216</v>
      </c>
      <c r="S10" s="4">
        <v>43831</v>
      </c>
      <c r="T10" s="3">
        <v>6034482.75</v>
      </c>
      <c r="U10" s="3">
        <v>6034482.75</v>
      </c>
      <c r="V10" s="3">
        <v>0</v>
      </c>
      <c r="W10" s="3">
        <v>0</v>
      </c>
      <c r="X10" s="3" t="s">
        <v>159</v>
      </c>
      <c r="Z10" s="3" t="s">
        <v>240</v>
      </c>
      <c r="AA10" s="3" t="s">
        <v>239</v>
      </c>
      <c r="AB10" s="3">
        <v>603448.27</v>
      </c>
      <c r="AD10" s="4">
        <v>43890</v>
      </c>
      <c r="AE10" s="3" t="s">
        <v>242</v>
      </c>
      <c r="AF10" s="3" t="s">
        <v>242</v>
      </c>
      <c r="AG10" s="3" t="s">
        <v>243</v>
      </c>
      <c r="AI10" s="5" t="str">
        <f ca="1">HYPERLINK("#"&amp;CELL("direccion",Tabla_474906!A6),"1")</f>
        <v>1</v>
      </c>
      <c r="AJ10" s="3" t="s">
        <v>117</v>
      </c>
      <c r="AK10" s="5" t="str">
        <f ca="1">HYPERLINK("#"&amp;CELL("direccion",Tabla_474918!A6),"1")</f>
        <v>1</v>
      </c>
      <c r="AQ10" s="3" t="s">
        <v>158</v>
      </c>
      <c r="AR10" s="4">
        <v>43921</v>
      </c>
      <c r="AS10" s="4">
        <v>44122</v>
      </c>
    </row>
    <row r="11" spans="1:46" s="3" customFormat="1" ht="15" customHeight="1" x14ac:dyDescent="0.25">
      <c r="A11" s="3">
        <v>2020</v>
      </c>
      <c r="B11" s="4">
        <v>43831</v>
      </c>
      <c r="C11" s="4">
        <v>43921</v>
      </c>
      <c r="D11" s="3" t="s">
        <v>109</v>
      </c>
      <c r="E11" s="3" t="s">
        <v>115</v>
      </c>
      <c r="F11" s="3" t="s">
        <v>165</v>
      </c>
      <c r="G11" s="3" t="s">
        <v>166</v>
      </c>
      <c r="I11" s="3" t="s">
        <v>177</v>
      </c>
      <c r="J11" s="5" t="str">
        <f ca="1">HYPERLINK("#"&amp;CELL("direccion",Tabla_474921!A7),"1")</f>
        <v>1</v>
      </c>
      <c r="K11" s="3" t="s">
        <v>178</v>
      </c>
      <c r="L11" s="3" t="s">
        <v>179</v>
      </c>
      <c r="M11" s="3" t="s">
        <v>155</v>
      </c>
      <c r="N11" s="3" t="s">
        <v>211</v>
      </c>
      <c r="O11" s="3" t="s">
        <v>157</v>
      </c>
      <c r="P11" s="3" t="s">
        <v>217</v>
      </c>
      <c r="Q11" s="3" t="s">
        <v>212</v>
      </c>
      <c r="R11" s="3" t="s">
        <v>218</v>
      </c>
      <c r="S11" s="4">
        <v>43900</v>
      </c>
      <c r="T11" s="3">
        <v>458366.66</v>
      </c>
      <c r="U11" s="3">
        <v>531705.32999999996</v>
      </c>
      <c r="V11" s="3">
        <v>0</v>
      </c>
      <c r="W11" s="3">
        <v>0</v>
      </c>
      <c r="X11" s="3" t="s">
        <v>159</v>
      </c>
      <c r="Z11" s="3" t="s">
        <v>160</v>
      </c>
      <c r="AA11" s="3" t="s">
        <v>177</v>
      </c>
      <c r="AB11" s="3">
        <v>45836.66</v>
      </c>
      <c r="AD11" s="4">
        <v>44196</v>
      </c>
      <c r="AE11" s="3" t="s">
        <v>242</v>
      </c>
      <c r="AF11" s="3" t="s">
        <v>242</v>
      </c>
      <c r="AG11" s="3" t="s">
        <v>243</v>
      </c>
      <c r="AI11" s="5" t="str">
        <f ca="1">HYPERLINK("#"&amp;CELL("direccion",Tabla_474906!A7),"1")</f>
        <v>1</v>
      </c>
      <c r="AJ11" s="3" t="s">
        <v>117</v>
      </c>
      <c r="AK11" s="5" t="str">
        <f ca="1">HYPERLINK("#"&amp;CELL("direccion",Tabla_474918!A7),"1")</f>
        <v>1</v>
      </c>
      <c r="AQ11" s="3" t="s">
        <v>158</v>
      </c>
      <c r="AR11" s="4">
        <v>43921</v>
      </c>
      <c r="AS11" s="4">
        <v>44122</v>
      </c>
    </row>
    <row r="12" spans="1:46" s="3" customFormat="1" ht="15" customHeight="1" x14ac:dyDescent="0.25">
      <c r="A12" s="3">
        <v>2020</v>
      </c>
      <c r="B12" s="4">
        <v>43831</v>
      </c>
      <c r="C12" s="4">
        <v>43921</v>
      </c>
      <c r="D12" s="3" t="s">
        <v>109</v>
      </c>
      <c r="E12" s="3" t="s">
        <v>115</v>
      </c>
      <c r="F12" s="3" t="s">
        <v>167</v>
      </c>
      <c r="G12" s="3" t="s">
        <v>162</v>
      </c>
      <c r="I12" s="3" t="s">
        <v>184</v>
      </c>
      <c r="J12" s="5" t="str">
        <f ca="1">HYPERLINK("#"&amp;CELL("direccion",Tabla_474921!A8),"1")</f>
        <v>1</v>
      </c>
      <c r="K12" s="3" t="s">
        <v>178</v>
      </c>
      <c r="L12" s="3" t="s">
        <v>179</v>
      </c>
      <c r="M12" s="3" t="s">
        <v>155</v>
      </c>
      <c r="N12" s="3" t="s">
        <v>211</v>
      </c>
      <c r="O12" s="3" t="s">
        <v>157</v>
      </c>
      <c r="P12" s="3" t="s">
        <v>217</v>
      </c>
      <c r="Q12" s="3" t="s">
        <v>212</v>
      </c>
      <c r="R12" s="3" t="s">
        <v>219</v>
      </c>
      <c r="S12" s="4">
        <v>43892</v>
      </c>
      <c r="T12" s="3">
        <v>126000</v>
      </c>
      <c r="U12" s="3">
        <v>146160</v>
      </c>
      <c r="V12" s="3">
        <v>0</v>
      </c>
      <c r="W12" s="3">
        <v>0</v>
      </c>
      <c r="X12" s="3" t="s">
        <v>159</v>
      </c>
      <c r="Z12" s="3" t="s">
        <v>160</v>
      </c>
      <c r="AA12" s="3" t="s">
        <v>184</v>
      </c>
      <c r="AB12" s="3">
        <v>0</v>
      </c>
      <c r="AD12" s="4">
        <v>44196</v>
      </c>
      <c r="AE12" s="3" t="s">
        <v>242</v>
      </c>
      <c r="AF12" s="3" t="s">
        <v>242</v>
      </c>
      <c r="AG12" s="3" t="s">
        <v>243</v>
      </c>
      <c r="AI12" s="5" t="str">
        <f ca="1">HYPERLINK("#"&amp;CELL("direccion",Tabla_474906!A8),"1")</f>
        <v>1</v>
      </c>
      <c r="AJ12" s="3" t="s">
        <v>117</v>
      </c>
      <c r="AK12" s="5" t="str">
        <f ca="1">HYPERLINK("#"&amp;CELL("direccion",Tabla_474918!A8),"1")</f>
        <v>1</v>
      </c>
      <c r="AQ12" s="3" t="s">
        <v>158</v>
      </c>
      <c r="AR12" s="4">
        <v>43921</v>
      </c>
      <c r="AS12" s="4">
        <v>44122</v>
      </c>
    </row>
    <row r="13" spans="1:46" s="3" customFormat="1" ht="15" customHeight="1" x14ac:dyDescent="0.25">
      <c r="A13" s="3">
        <v>2020</v>
      </c>
      <c r="B13" s="4">
        <v>43831</v>
      </c>
      <c r="C13" s="4">
        <v>43921</v>
      </c>
      <c r="D13" s="3" t="s">
        <v>109</v>
      </c>
      <c r="E13" s="3" t="s">
        <v>115</v>
      </c>
      <c r="F13" s="3" t="s">
        <v>168</v>
      </c>
      <c r="G13" s="3" t="s">
        <v>164</v>
      </c>
      <c r="I13" s="3" t="s">
        <v>180</v>
      </c>
      <c r="J13" s="5" t="str">
        <f ca="1">HYPERLINK("#"&amp;CELL("direccion",Tabla_474921!A9),"1")</f>
        <v>1</v>
      </c>
      <c r="K13" s="3" t="s">
        <v>181</v>
      </c>
      <c r="L13" s="3" t="s">
        <v>182</v>
      </c>
      <c r="M13" s="3" t="s">
        <v>183</v>
      </c>
      <c r="N13" s="3" t="s">
        <v>213</v>
      </c>
      <c r="O13" s="3" t="s">
        <v>214</v>
      </c>
      <c r="P13" s="3" t="s">
        <v>215</v>
      </c>
      <c r="Q13" s="3" t="s">
        <v>215</v>
      </c>
      <c r="R13" s="3" t="s">
        <v>220</v>
      </c>
      <c r="S13" s="4">
        <v>43892</v>
      </c>
      <c r="T13" s="3">
        <v>24137931.030000001</v>
      </c>
      <c r="U13" s="3">
        <v>24137931.030000001</v>
      </c>
      <c r="V13" s="3">
        <v>0</v>
      </c>
      <c r="W13" s="3">
        <v>0</v>
      </c>
      <c r="X13" s="3" t="s">
        <v>159</v>
      </c>
      <c r="Z13" s="3" t="s">
        <v>240</v>
      </c>
      <c r="AA13" s="3" t="s">
        <v>239</v>
      </c>
      <c r="AB13" s="3">
        <v>2413793.1</v>
      </c>
      <c r="AD13" s="4">
        <v>44196</v>
      </c>
      <c r="AE13" s="3" t="s">
        <v>242</v>
      </c>
      <c r="AF13" s="3" t="s">
        <v>242</v>
      </c>
      <c r="AG13" s="3" t="s">
        <v>243</v>
      </c>
      <c r="AI13" s="5" t="str">
        <f ca="1">HYPERLINK("#"&amp;CELL("direccion",Tabla_474906!A9),"1")</f>
        <v>1</v>
      </c>
      <c r="AJ13" s="3" t="s">
        <v>117</v>
      </c>
      <c r="AK13" s="5" t="str">
        <f ca="1">HYPERLINK("#"&amp;CELL("direccion",Tabla_474918!A9),"1")</f>
        <v>1</v>
      </c>
      <c r="AQ13" s="3" t="s">
        <v>158</v>
      </c>
      <c r="AR13" s="4">
        <v>43921</v>
      </c>
      <c r="AS13" s="4">
        <v>44122</v>
      </c>
    </row>
    <row r="14" spans="1:46" s="3" customFormat="1" ht="15" customHeight="1" x14ac:dyDescent="0.25">
      <c r="A14" s="3">
        <v>2020</v>
      </c>
      <c r="B14" s="4">
        <v>43831</v>
      </c>
      <c r="C14" s="4">
        <v>43921</v>
      </c>
      <c r="D14" s="3" t="s">
        <v>109</v>
      </c>
      <c r="E14" s="3" t="s">
        <v>115</v>
      </c>
      <c r="F14" s="3" t="s">
        <v>169</v>
      </c>
      <c r="G14" s="3" t="s">
        <v>162</v>
      </c>
      <c r="I14" s="3" t="s">
        <v>185</v>
      </c>
      <c r="J14" s="5" t="str">
        <f ca="1">HYPERLINK("#"&amp;CELL("direccion",Tabla_474921!A10),"1")</f>
        <v>1</v>
      </c>
      <c r="K14" s="3" t="s">
        <v>186</v>
      </c>
      <c r="L14" s="3" t="s">
        <v>187</v>
      </c>
      <c r="M14" s="3" t="s">
        <v>188</v>
      </c>
      <c r="N14" s="3" t="s">
        <v>221</v>
      </c>
      <c r="O14" s="3" t="s">
        <v>222</v>
      </c>
      <c r="P14" s="3" t="s">
        <v>212</v>
      </c>
      <c r="Q14" s="3" t="s">
        <v>212</v>
      </c>
      <c r="R14" s="3" t="s">
        <v>223</v>
      </c>
      <c r="S14" s="4">
        <v>43899</v>
      </c>
      <c r="T14" s="3">
        <v>189044.8</v>
      </c>
      <c r="U14" s="3">
        <v>219292</v>
      </c>
      <c r="V14" s="3">
        <v>0</v>
      </c>
      <c r="W14" s="3">
        <v>0</v>
      </c>
      <c r="X14" s="3" t="s">
        <v>159</v>
      </c>
      <c r="Z14" s="3" t="s">
        <v>160</v>
      </c>
      <c r="AA14" s="3" t="s">
        <v>185</v>
      </c>
      <c r="AB14" s="3">
        <v>0</v>
      </c>
      <c r="AD14" s="4">
        <v>44196</v>
      </c>
      <c r="AE14" s="3" t="s">
        <v>242</v>
      </c>
      <c r="AF14" s="3" t="s">
        <v>242</v>
      </c>
      <c r="AG14" s="3" t="s">
        <v>243</v>
      </c>
      <c r="AI14" s="5" t="str">
        <f ca="1">HYPERLINK("#"&amp;CELL("direccion",Tabla_474906!A10),"1")</f>
        <v>1</v>
      </c>
      <c r="AJ14" s="3" t="s">
        <v>117</v>
      </c>
      <c r="AK14" s="5" t="str">
        <f ca="1">HYPERLINK("#"&amp;CELL("direccion",Tabla_474918!A10),"1")</f>
        <v>1</v>
      </c>
      <c r="AQ14" s="3" t="s">
        <v>158</v>
      </c>
      <c r="AR14" s="4">
        <v>43921</v>
      </c>
      <c r="AS14" s="4">
        <v>44122</v>
      </c>
    </row>
    <row r="15" spans="1:46" s="3" customFormat="1" ht="15" customHeight="1" x14ac:dyDescent="0.25">
      <c r="A15" s="3">
        <v>2020</v>
      </c>
      <c r="B15" s="4">
        <v>43922</v>
      </c>
      <c r="C15" s="4">
        <v>44012</v>
      </c>
      <c r="D15" s="3" t="s">
        <v>109</v>
      </c>
      <c r="E15" s="3" t="s">
        <v>115</v>
      </c>
      <c r="F15" s="3" t="s">
        <v>170</v>
      </c>
      <c r="G15" s="3" t="s">
        <v>164</v>
      </c>
      <c r="I15" s="3" t="s">
        <v>189</v>
      </c>
      <c r="J15" s="5" t="str">
        <f ca="1">HYPERLINK("#"&amp;CELL("direccion",Tabla_474921!A11),"1")</f>
        <v>1</v>
      </c>
      <c r="K15" s="3" t="s">
        <v>190</v>
      </c>
      <c r="L15" s="3" t="s">
        <v>191</v>
      </c>
      <c r="M15" s="3" t="s">
        <v>192</v>
      </c>
      <c r="N15" s="3" t="s">
        <v>224</v>
      </c>
      <c r="O15" s="3" t="s">
        <v>225</v>
      </c>
      <c r="P15" s="3" t="s">
        <v>226</v>
      </c>
      <c r="Q15" s="3" t="s">
        <v>226</v>
      </c>
      <c r="R15" s="3" t="s">
        <v>170</v>
      </c>
      <c r="S15" s="4">
        <v>44006</v>
      </c>
      <c r="T15" s="3">
        <v>1088014.8999999999</v>
      </c>
      <c r="U15" s="3">
        <v>1262097.29</v>
      </c>
      <c r="V15" s="3">
        <v>0</v>
      </c>
      <c r="W15" s="3">
        <v>0</v>
      </c>
      <c r="X15" s="3" t="s">
        <v>159</v>
      </c>
      <c r="Z15" s="3" t="s">
        <v>241</v>
      </c>
      <c r="AA15" s="3" t="s">
        <v>189</v>
      </c>
      <c r="AB15" s="3">
        <v>108801.49</v>
      </c>
      <c r="AD15" s="4">
        <v>44196</v>
      </c>
      <c r="AE15" s="3" t="s">
        <v>242</v>
      </c>
      <c r="AF15" s="3" t="s">
        <v>242</v>
      </c>
      <c r="AG15" s="3" t="s">
        <v>243</v>
      </c>
      <c r="AI15" s="5" t="str">
        <f ca="1">HYPERLINK("#"&amp;CELL("direccion",Tabla_474906!A11),"1")</f>
        <v>1</v>
      </c>
      <c r="AJ15" s="3" t="s">
        <v>117</v>
      </c>
      <c r="AK15" s="5" t="str">
        <f ca="1">HYPERLINK("#"&amp;CELL("direccion",Tabla_474918!A11),"1")</f>
        <v>1</v>
      </c>
      <c r="AQ15" s="3" t="s">
        <v>158</v>
      </c>
      <c r="AR15" s="4">
        <v>44012</v>
      </c>
      <c r="AS15" s="4">
        <v>44122</v>
      </c>
    </row>
    <row r="16" spans="1:46" s="3" customFormat="1" ht="15" customHeight="1" x14ac:dyDescent="0.25">
      <c r="A16" s="3">
        <v>2020</v>
      </c>
      <c r="B16" s="4">
        <v>44013</v>
      </c>
      <c r="C16" s="4">
        <v>44104</v>
      </c>
      <c r="D16" s="3" t="s">
        <v>109</v>
      </c>
      <c r="E16" s="3" t="s">
        <v>115</v>
      </c>
      <c r="F16" s="3" t="s">
        <v>171</v>
      </c>
      <c r="G16" s="3" t="s">
        <v>162</v>
      </c>
      <c r="I16" s="3" t="s">
        <v>193</v>
      </c>
      <c r="J16" s="5" t="str">
        <f ca="1">HYPERLINK("#"&amp;CELL("direccion",Tabla_474921!A12),"1")</f>
        <v>1</v>
      </c>
      <c r="K16" s="3" t="s">
        <v>194</v>
      </c>
      <c r="L16" s="3" t="s">
        <v>195</v>
      </c>
      <c r="M16" s="3" t="s">
        <v>196</v>
      </c>
      <c r="N16" s="3" t="s">
        <v>227</v>
      </c>
      <c r="O16" s="3" t="s">
        <v>228</v>
      </c>
      <c r="P16" s="3" t="s">
        <v>217</v>
      </c>
      <c r="Q16" s="3" t="s">
        <v>212</v>
      </c>
      <c r="R16" s="3" t="s">
        <v>229</v>
      </c>
      <c r="S16" s="4">
        <v>44075</v>
      </c>
      <c r="T16" s="3">
        <v>77406</v>
      </c>
      <c r="U16" s="3">
        <v>89790.96</v>
      </c>
      <c r="V16" s="3">
        <v>0</v>
      </c>
      <c r="W16" s="3">
        <v>0</v>
      </c>
      <c r="X16" s="3" t="s">
        <v>159</v>
      </c>
      <c r="Z16" s="3" t="s">
        <v>241</v>
      </c>
      <c r="AA16" s="3" t="s">
        <v>193</v>
      </c>
      <c r="AD16" s="4">
        <v>44196</v>
      </c>
      <c r="AE16" s="3" t="s">
        <v>242</v>
      </c>
      <c r="AF16" s="3" t="s">
        <v>242</v>
      </c>
      <c r="AG16" s="3" t="s">
        <v>243</v>
      </c>
      <c r="AI16" s="5" t="str">
        <f ca="1">HYPERLINK("#"&amp;CELL("direccion",Tabla_474906!A12),"1")</f>
        <v>1</v>
      </c>
      <c r="AJ16" s="3" t="s">
        <v>117</v>
      </c>
      <c r="AK16" s="5" t="str">
        <f ca="1">HYPERLINK("#"&amp;CELL("direccion",Tabla_474918!A12),"1")</f>
        <v>1</v>
      </c>
      <c r="AQ16" s="3" t="s">
        <v>158</v>
      </c>
      <c r="AR16" s="4">
        <v>44104</v>
      </c>
      <c r="AS16" s="4">
        <v>44122</v>
      </c>
    </row>
    <row r="17" spans="1:45" s="3" customFormat="1" ht="15" customHeight="1" x14ac:dyDescent="0.25">
      <c r="A17" s="3">
        <v>2020</v>
      </c>
      <c r="B17" s="4">
        <v>44013</v>
      </c>
      <c r="C17" s="4">
        <v>44104</v>
      </c>
      <c r="D17" s="3" t="s">
        <v>109</v>
      </c>
      <c r="E17" s="3" t="s">
        <v>115</v>
      </c>
      <c r="F17" s="3" t="s">
        <v>172</v>
      </c>
      <c r="G17" s="3" t="s">
        <v>162</v>
      </c>
      <c r="I17" s="3" t="s">
        <v>197</v>
      </c>
      <c r="J17" s="5" t="str">
        <f ca="1">HYPERLINK("#"&amp;CELL("direccion",Tabla_474921!A13),"1")</f>
        <v>1</v>
      </c>
      <c r="K17" s="3" t="s">
        <v>198</v>
      </c>
      <c r="L17" s="3" t="s">
        <v>199</v>
      </c>
      <c r="M17" s="3" t="s">
        <v>200</v>
      </c>
      <c r="N17" s="3" t="s">
        <v>230</v>
      </c>
      <c r="O17" s="3" t="s">
        <v>231</v>
      </c>
      <c r="P17" s="3" t="s">
        <v>217</v>
      </c>
      <c r="Q17" s="3" t="s">
        <v>212</v>
      </c>
      <c r="R17" s="3" t="s">
        <v>232</v>
      </c>
      <c r="S17" s="4">
        <v>44075</v>
      </c>
      <c r="T17" s="3">
        <v>122060</v>
      </c>
      <c r="U17" s="3">
        <v>141589.6</v>
      </c>
      <c r="V17" s="3">
        <v>0</v>
      </c>
      <c r="W17" s="3">
        <v>0</v>
      </c>
      <c r="X17" s="3" t="s">
        <v>159</v>
      </c>
      <c r="Z17" s="3" t="s">
        <v>241</v>
      </c>
      <c r="AA17" s="3" t="s">
        <v>197</v>
      </c>
      <c r="AD17" s="4">
        <v>44196</v>
      </c>
      <c r="AE17" s="3" t="s">
        <v>242</v>
      </c>
      <c r="AF17" s="3" t="s">
        <v>242</v>
      </c>
      <c r="AG17" s="3" t="s">
        <v>243</v>
      </c>
      <c r="AI17" s="5" t="str">
        <f ca="1">HYPERLINK("#"&amp;CELL("direccion",Tabla_474906!A13),"1")</f>
        <v>1</v>
      </c>
      <c r="AJ17" s="3" t="s">
        <v>117</v>
      </c>
      <c r="AK17" s="5" t="str">
        <f ca="1">HYPERLINK("#"&amp;CELL("direccion",Tabla_474918!A13),"1")</f>
        <v>1</v>
      </c>
      <c r="AQ17" s="3" t="s">
        <v>158</v>
      </c>
      <c r="AR17" s="4">
        <v>44104</v>
      </c>
      <c r="AS17" s="4">
        <v>44122</v>
      </c>
    </row>
    <row r="18" spans="1:45" s="3" customFormat="1" ht="15" customHeight="1" x14ac:dyDescent="0.25">
      <c r="A18" s="3">
        <v>2020</v>
      </c>
      <c r="B18" s="4">
        <v>44013</v>
      </c>
      <c r="C18" s="4">
        <v>44104</v>
      </c>
      <c r="D18" s="3" t="s">
        <v>109</v>
      </c>
      <c r="E18" s="3" t="s">
        <v>115</v>
      </c>
      <c r="F18" s="3" t="s">
        <v>173</v>
      </c>
      <c r="G18" s="3" t="s">
        <v>174</v>
      </c>
      <c r="I18" s="3" t="s">
        <v>201</v>
      </c>
      <c r="J18" s="5" t="str">
        <f ca="1">HYPERLINK("#"&amp;CELL("direccion",Tabla_474921!A14),"1")</f>
        <v>1</v>
      </c>
      <c r="K18" s="3" t="s">
        <v>202</v>
      </c>
      <c r="L18" s="3" t="s">
        <v>203</v>
      </c>
      <c r="M18" s="3" t="s">
        <v>204</v>
      </c>
      <c r="N18" s="3" t="s">
        <v>233</v>
      </c>
      <c r="O18" s="3" t="s">
        <v>234</v>
      </c>
      <c r="P18" s="3" t="s">
        <v>215</v>
      </c>
      <c r="Q18" s="3" t="s">
        <v>215</v>
      </c>
      <c r="R18" s="3" t="s">
        <v>173</v>
      </c>
      <c r="S18" s="4">
        <v>44062</v>
      </c>
      <c r="T18" s="3">
        <v>1666034.48</v>
      </c>
      <c r="U18" s="3">
        <v>1932600</v>
      </c>
      <c r="V18" s="3">
        <v>0</v>
      </c>
      <c r="W18" s="3">
        <v>0</v>
      </c>
      <c r="X18" s="3" t="s">
        <v>159</v>
      </c>
      <c r="Z18" s="3" t="s">
        <v>160</v>
      </c>
      <c r="AA18" s="3" t="s">
        <v>201</v>
      </c>
      <c r="AB18" s="3">
        <v>166603.44</v>
      </c>
      <c r="AD18" s="4">
        <v>44196</v>
      </c>
      <c r="AE18" s="3" t="s">
        <v>242</v>
      </c>
      <c r="AF18" s="3" t="s">
        <v>242</v>
      </c>
      <c r="AG18" s="3" t="s">
        <v>243</v>
      </c>
      <c r="AI18" s="5" t="str">
        <f ca="1">HYPERLINK("#"&amp;CELL("direccion",Tabla_474906!A14),"1")</f>
        <v>1</v>
      </c>
      <c r="AJ18" s="3" t="s">
        <v>117</v>
      </c>
      <c r="AK18" s="5" t="str">
        <f ca="1">HYPERLINK("#"&amp;CELL("direccion",Tabla_474918!A14),"1")</f>
        <v>1</v>
      </c>
      <c r="AQ18" s="3" t="s">
        <v>158</v>
      </c>
      <c r="AR18" s="4">
        <v>44104</v>
      </c>
      <c r="AS18" s="4">
        <v>44122</v>
      </c>
    </row>
    <row r="19" spans="1:45" s="3" customFormat="1" ht="15" customHeight="1" x14ac:dyDescent="0.25">
      <c r="A19" s="3">
        <v>2020</v>
      </c>
      <c r="B19" s="4">
        <v>44013</v>
      </c>
      <c r="C19" s="4">
        <v>44104</v>
      </c>
      <c r="D19" s="3" t="s">
        <v>109</v>
      </c>
      <c r="E19" s="3" t="s">
        <v>115</v>
      </c>
      <c r="F19" s="3" t="s">
        <v>175</v>
      </c>
      <c r="G19" s="3" t="s">
        <v>162</v>
      </c>
      <c r="I19" s="3" t="s">
        <v>205</v>
      </c>
      <c r="J19" s="5" t="str">
        <f ca="1">HYPERLINK("#"&amp;CELL("direccion",Tabla_474921!A15),"1")</f>
        <v>1</v>
      </c>
      <c r="K19" s="3" t="s">
        <v>206</v>
      </c>
      <c r="L19" s="3" t="s">
        <v>207</v>
      </c>
      <c r="M19" s="3" t="s">
        <v>208</v>
      </c>
      <c r="N19" s="3" t="s">
        <v>235</v>
      </c>
      <c r="O19" s="3" t="s">
        <v>236</v>
      </c>
      <c r="P19" s="3" t="s">
        <v>217</v>
      </c>
      <c r="Q19" s="3" t="s">
        <v>212</v>
      </c>
      <c r="R19" s="3" t="s">
        <v>237</v>
      </c>
      <c r="S19" s="4">
        <v>44075</v>
      </c>
      <c r="T19" s="3">
        <v>129310.34</v>
      </c>
      <c r="U19" s="3">
        <v>150000</v>
      </c>
      <c r="V19" s="3">
        <v>0</v>
      </c>
      <c r="W19" s="3">
        <v>0</v>
      </c>
      <c r="X19" s="3" t="s">
        <v>159</v>
      </c>
      <c r="Z19" s="3" t="s">
        <v>241</v>
      </c>
      <c r="AA19" s="3" t="s">
        <v>205</v>
      </c>
      <c r="AD19" s="4">
        <v>44196</v>
      </c>
      <c r="AE19" s="3" t="s">
        <v>242</v>
      </c>
      <c r="AF19" s="3" t="s">
        <v>242</v>
      </c>
      <c r="AG19" s="3" t="s">
        <v>243</v>
      </c>
      <c r="AI19" s="5" t="str">
        <f ca="1">HYPERLINK("#"&amp;CELL("direccion",Tabla_474906!A15),"1")</f>
        <v>1</v>
      </c>
      <c r="AJ19" s="3" t="s">
        <v>117</v>
      </c>
      <c r="AK19" s="5" t="str">
        <f ca="1">HYPERLINK("#"&amp;CELL("direccion",Tabla_474918!A15),"1")</f>
        <v>1</v>
      </c>
      <c r="AQ19" s="3" t="s">
        <v>158</v>
      </c>
      <c r="AR19" s="4">
        <v>44104</v>
      </c>
      <c r="AS19" s="4">
        <v>44122</v>
      </c>
    </row>
    <row r="20" spans="1:45" s="3" customFormat="1" ht="15" customHeight="1" x14ac:dyDescent="0.25">
      <c r="A20" s="3">
        <v>2020</v>
      </c>
      <c r="B20" s="4">
        <v>44013</v>
      </c>
      <c r="C20" s="4">
        <v>44104</v>
      </c>
      <c r="D20" s="3" t="s">
        <v>109</v>
      </c>
      <c r="E20" s="3" t="s">
        <v>115</v>
      </c>
      <c r="F20" s="3" t="s">
        <v>176</v>
      </c>
      <c r="G20" s="3" t="s">
        <v>162</v>
      </c>
      <c r="I20" s="3" t="s">
        <v>209</v>
      </c>
      <c r="J20" s="5" t="str">
        <f ca="1">HYPERLINK("#"&amp;CELL("direccion",Tabla_474921!A16),"1")</f>
        <v>1</v>
      </c>
      <c r="K20" s="3" t="s">
        <v>153</v>
      </c>
      <c r="L20" s="3" t="s">
        <v>210</v>
      </c>
      <c r="M20" s="3" t="s">
        <v>155</v>
      </c>
      <c r="N20" s="3" t="s">
        <v>211</v>
      </c>
      <c r="O20" s="3" t="s">
        <v>157</v>
      </c>
      <c r="P20" s="3" t="s">
        <v>217</v>
      </c>
      <c r="Q20" s="3" t="s">
        <v>212</v>
      </c>
      <c r="R20" s="3" t="s">
        <v>238</v>
      </c>
      <c r="S20" s="4">
        <v>44075</v>
      </c>
      <c r="T20" s="3">
        <v>38793.1</v>
      </c>
      <c r="U20" s="3">
        <v>45000</v>
      </c>
      <c r="V20" s="3">
        <v>0</v>
      </c>
      <c r="W20" s="3">
        <v>0</v>
      </c>
      <c r="X20" s="3" t="s">
        <v>159</v>
      </c>
      <c r="Z20" s="3" t="s">
        <v>241</v>
      </c>
      <c r="AA20" s="3" t="s">
        <v>209</v>
      </c>
      <c r="AD20" s="4">
        <v>44196</v>
      </c>
      <c r="AE20" s="3" t="s">
        <v>242</v>
      </c>
      <c r="AF20" s="3" t="s">
        <v>242</v>
      </c>
      <c r="AG20" s="3" t="s">
        <v>243</v>
      </c>
      <c r="AI20" s="5" t="str">
        <f ca="1">HYPERLINK("#"&amp;CELL("direccion",Tabla_474906!A16),"1")</f>
        <v>1</v>
      </c>
      <c r="AJ20" s="3" t="s">
        <v>117</v>
      </c>
      <c r="AK20" s="5" t="str">
        <f ca="1">HYPERLINK("#"&amp;CELL("direccion",Tabla_474918!A16),"1")</f>
        <v>1</v>
      </c>
      <c r="AQ20" s="3" t="s">
        <v>158</v>
      </c>
      <c r="AR20" s="4">
        <v>44104</v>
      </c>
      <c r="AS20" s="4">
        <v>44122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AJ8:AJ20" xr:uid="{00000000-0002-0000-0000-000002000000}">
      <formula1>Hidden_335</formula1>
    </dataValidation>
  </dataValidations>
  <hyperlinks>
    <hyperlink ref="AE8" r:id="rId1" xr:uid="{36CF0C15-E9FD-4926-9875-F6C2EA17CD4E}"/>
    <hyperlink ref="AE9:AE11" r:id="rId2" display="https://drive.google.com/file/d/1wnggGLpNmlzGtFrC1mk8zgSotMAH4Pcv/view?usp=sharing" xr:uid="{4F95FF11-0B7E-4539-B758-4D310DDAD920}"/>
    <hyperlink ref="AF8:AF11" r:id="rId3" display="https://drive.google.com/file/d/1wnggGLpNmlzGtFrC1mk8zgSotMAH4Pcv/view?usp=sharing" xr:uid="{4358A104-3455-4097-A119-F8F781C2DA32}"/>
    <hyperlink ref="AE12" r:id="rId4" xr:uid="{BFAD6FF2-092C-43D0-8936-2C8155882916}"/>
    <hyperlink ref="AF12" r:id="rId5" xr:uid="{46BC36CD-8240-4494-B24A-BCD5E392C781}"/>
    <hyperlink ref="AE13" r:id="rId6" xr:uid="{447C97B2-8392-4D2A-9FEC-4B2B59802C14}"/>
    <hyperlink ref="AF13" r:id="rId7" xr:uid="{3A3DE82A-C2BE-47D5-BDC3-FAD7E0A0E615}"/>
    <hyperlink ref="AE14" r:id="rId8" xr:uid="{A223CF7F-F355-4C52-9B3C-5E590C263FB5}"/>
    <hyperlink ref="AF14" r:id="rId9" xr:uid="{894CDC4E-4CF3-4D19-8431-87E42DAFFD65}"/>
    <hyperlink ref="AE15" r:id="rId10" xr:uid="{26456E12-1812-401C-8366-D90E208A1855}"/>
    <hyperlink ref="AF15" r:id="rId11" xr:uid="{C6D27083-1A54-4DBF-82F8-395E657BB580}"/>
    <hyperlink ref="AE16" r:id="rId12" xr:uid="{8EA90DC8-8B9E-4019-9B84-FB3B3294FE87}"/>
    <hyperlink ref="AF16" r:id="rId13" xr:uid="{47CC9441-6D24-4B9E-BE6A-5165FA29E61B}"/>
    <hyperlink ref="AE17" r:id="rId14" xr:uid="{05349B5E-081F-4F65-AE3A-88BB4B9A35F9}"/>
    <hyperlink ref="AF17" r:id="rId15" xr:uid="{CEDF528C-6524-4B5A-959E-2A961962F274}"/>
    <hyperlink ref="AE18" r:id="rId16" xr:uid="{BCBABDEE-266A-4CAC-886D-D324375E0D9D}"/>
    <hyperlink ref="AF18" r:id="rId17" xr:uid="{B9AD2441-EA77-421A-BF4E-DAE36F723DF5}"/>
    <hyperlink ref="AE19" r:id="rId18" xr:uid="{0DC0E427-D636-4E10-8E5F-B339618B5AF5}"/>
    <hyperlink ref="AF19" r:id="rId19" xr:uid="{FC5C0AF4-08F1-4A61-95BC-44303896DF8B}"/>
    <hyperlink ref="AE20" r:id="rId20" xr:uid="{FE7EBBBD-F8F1-419A-81BF-39AE7008C177}"/>
    <hyperlink ref="AF20" r:id="rId21" xr:uid="{619D87B0-8C66-44EF-AEE6-0667D50A7F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244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2020-10-05T16:17:14Z</dcterms:created>
  <dcterms:modified xsi:type="dcterms:W3CDTF">2020-10-19T00:21:15Z</dcterms:modified>
</cp:coreProperties>
</file>