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0\3e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calcChain.xml><?xml version="1.0" encoding="utf-8"?>
<calcChain xmlns="http://schemas.openxmlformats.org/spreadsheetml/2006/main">
  <c r="AY8" i="1" l="1"/>
  <c r="K8" i="1"/>
  <c r="AO8" i="1"/>
  <c r="F8" i="1"/>
  <c r="M8" i="1"/>
  <c r="N8" i="1"/>
</calcChain>
</file>

<file path=xl/sharedStrings.xml><?xml version="1.0" encoding="utf-8"?>
<sst xmlns="http://schemas.openxmlformats.org/spreadsheetml/2006/main" count="361" uniqueCount="250">
  <si>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</si>
  <si>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</si>
  <si>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</si>
  <si>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</si>
  <si>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</si>
  <si>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</si>
  <si>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</si>
  <si>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</si>
  <si>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</si>
  <si>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</si>
  <si>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</si>
  <si>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</si>
  <si>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</si>
  <si>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</si>
  <si>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</si>
  <si>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</si>
  <si>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</si>
  <si>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</si>
  <si>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</si>
  <si>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</si>
  <si>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</si>
  <si>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</si>
  <si>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</si>
  <si>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</si>
  <si>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</si>
  <si>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</si>
  <si>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</si>
  <si>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</si>
  <si>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</si>
  <si>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</si>
  <si>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</si>
  <si>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</si>
  <si>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</si>
  <si>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</si>
  <si>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</si>
  <si>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</si>
  <si>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</si>
  <si>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</si>
  <si>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</si>
  <si>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</si>
  <si>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</si>
  <si>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</si>
  <si>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</si>
  <si>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</si>
  <si>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</si>
  <si>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</si>
  <si>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</si>
  <si>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</si>
  <si>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</si>
  <si>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</si>
  <si>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</si>
  <si>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</si>
  <si>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</si>
  <si>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</si>
  <si>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</si>
  <si>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</si>
  <si>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</si>
  <si>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</si>
  <si>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</si>
  <si>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</si>
  <si>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</si>
  <si>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</si>
  <si>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</si>
  <si>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</si>
  <si>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</si>
  <si>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</si>
  <si>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</si>
  <si>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</si>
  <si>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</si>
  <si>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</si>
  <si>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</si>
  <si>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</si>
  <si>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</si>
  <si>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</si>
  <si>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</si>
  <si>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</si>
  <si>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</si>
  <si>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</si>
  <si>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</si>
  <si>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</si>
  <si>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</si>
  <si>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</si>
  <si>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</si>
  <si>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</si>
  <si>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</si>
  <si>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</si>
  <si>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</si>
  <si>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</si>
  <si>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</si>
  <si>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</si>
  <si>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</si>
  <si>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</si>
  <si>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</si>
  <si>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</si>
  <si>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</si>
  <si>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</si>
  <si>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</si>
  <si>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</si>
  <si>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</si>
  <si>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</si>
  <si>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</si>
  <si>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</si>
  <si>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</si>
  <si>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</si>
  <si>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</si>
  <si>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</si>
  <si>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</si>
  <si>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</si>
  <si>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</si>
  <si>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</si>
  <si>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</si>
  <si>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</si>
  <si>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</si>
  <si>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</si>
  <si>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</si>
  <si>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</si>
  <si>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</si>
  <si>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</si>
  <si>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</si>
  <si>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</si>
  <si>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</si>
  <si>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</si>
  <si>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</si>
  <si>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</si>
  <si>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</si>
  <si>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</si>
  <si>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</si>
  <si>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</si>
  <si>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</si>
  <si>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</si>
  <si>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</si>
  <si>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</si>
  <si>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</si>
  <si>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</si>
  <si>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</si>
  <si>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</si>
  <si>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</si>
  <si>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</si>
  <si>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</si>
  <si>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</si>
  <si>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</si>
  <si>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</si>
  <si>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</si>
  <si>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</si>
  <si>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</si>
  <si>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</si>
  <si>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</si>
  <si>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</si>
  <si>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</si>
  <si>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</si>
  <si>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</si>
  <si>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</si>
  <si>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</si>
  <si>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</si>
  <si>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</si>
  <si>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</si>
  <si>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</si>
  <si>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</si>
  <si>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</si>
  <si>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</si>
  <si>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</si>
  <si>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</si>
  <si>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</si>
  <si>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</si>
  <si>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</si>
  <si>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</si>
  <si>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</si>
  <si>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</si>
  <si>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</si>
  <si>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</si>
  <si>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</si>
  <si>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</si>
  <si>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</si>
  <si>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</si>
  <si>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</si>
  <si>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</si>
  <si>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</si>
  <si>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</si>
  <si>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</si>
  <si>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</si>
  <si>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</si>
  <si>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</si>
  <si>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</si>
  <si>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</si>
  <si>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</si>
  <si>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</si>
  <si>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</si>
  <si>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</si>
  <si>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</si>
  <si>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</si>
  <si>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</si>
  <si>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</si>
  <si>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</si>
  <si>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</si>
  <si>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</si>
  <si>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</si>
  <si>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</si>
  <si>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ISCDF-IR-2020-01</t>
  </si>
  <si>
    <t>Servicio de Limpieza</t>
  </si>
  <si>
    <t>Francisco Javier</t>
  </si>
  <si>
    <t>Gutierrez</t>
  </si>
  <si>
    <t>Macin</t>
  </si>
  <si>
    <t>Técnicos Especializados en Fumigación</t>
  </si>
  <si>
    <t>TEF020118Q61</t>
  </si>
  <si>
    <t>POR MONTO DE COTIZACIÓN PRESENTADA</t>
  </si>
  <si>
    <t>Coordinación de Administración y Finanzas</t>
  </si>
  <si>
    <t>Jefatura de Unidad Departamental de Finanzas, Compras y Materiales</t>
  </si>
  <si>
    <t>ISCDF/AD/PD/03/2020-04</t>
  </si>
  <si>
    <t>Nacional</t>
  </si>
  <si>
    <t>A mes de servicio</t>
  </si>
  <si>
    <t>De conformidad en lo establecido en el artículo 56, fracciones II y V, párrafo segundo de la Ley de Adquisiciones para el Distrito Federal y 51 del Reglamento de la Ley de Adquisiciones para el Distrito Federal y numerales 13, inciso a) de las Bases de la Invitación Restringida a Cuando Menos Tres Proveedores  NO. ISCDF-IR-2020-01, relativa a la contratación del “SERVICIO DE LIMPIEZA”, se verifico en el  acto, y solo se conto  con un participante, la persona moral “TÉCNICOS ESPECIALIZADOS EN FUMIGACIÓN, S.A DE C.V., por lo que al no contar con un mínimo de Tres participantes en el presente acto se procede a DECRETAR DESIERTA el procedimiento de invitación restringida a cuando menos tres proveedores No. ISCDF-IR-2020-01</t>
  </si>
  <si>
    <t>En este periodo no se realizó ninguna invitación</t>
  </si>
  <si>
    <t>Tecnicos Especializados en Fumigación</t>
  </si>
  <si>
    <t>Judith</t>
  </si>
  <si>
    <t>Rivera</t>
  </si>
  <si>
    <t>Nápoles</t>
  </si>
  <si>
    <t>MOF120523219</t>
  </si>
  <si>
    <t>MOFEX, S.A. DE C.V.</t>
  </si>
  <si>
    <t>Patricia</t>
  </si>
  <si>
    <t>Hernández</t>
  </si>
  <si>
    <t>Díaz</t>
  </si>
  <si>
    <t>REY Y CIA S.A. DE C.V.</t>
  </si>
  <si>
    <t>REY05112458A</t>
  </si>
  <si>
    <t>FRANCISCO JAVIER</t>
  </si>
  <si>
    <t>GUTIERREZ</t>
  </si>
  <si>
    <t>MACIN</t>
  </si>
  <si>
    <t>TECNICOS ESPECIALIZADOS EN FUMIGACION</t>
  </si>
  <si>
    <t>JUDITH</t>
  </si>
  <si>
    <t>RIVERA</t>
  </si>
  <si>
    <t>NÁPOLES</t>
  </si>
  <si>
    <t>PATRICIA</t>
  </si>
  <si>
    <t>HERNANDEZ</t>
  </si>
  <si>
    <t>DIAZ</t>
  </si>
  <si>
    <t>TECNICOS ESPECIALIZADOS EN FUMIGACIÓN</t>
  </si>
  <si>
    <t>RUENDY</t>
  </si>
  <si>
    <t>MENA</t>
  </si>
  <si>
    <t>MARTINEZ</t>
  </si>
  <si>
    <t>COORDINADOR DE ADMINISTRACIÓN Y FINANZAS</t>
  </si>
  <si>
    <t>NANCY</t>
  </si>
  <si>
    <t>TREJO</t>
  </si>
  <si>
    <t>CHAVEZ</t>
  </si>
  <si>
    <t>COORDINADORA DE ASUNTOS JURÍDICOS</t>
  </si>
  <si>
    <t>MARCO ANTONIO</t>
  </si>
  <si>
    <t>VAZQUEZ</t>
  </si>
  <si>
    <t>MANZANO</t>
  </si>
  <si>
    <t>J.U.D. DE FINANZAS, COMPRAS Y CONTROL DE MATERIALES</t>
  </si>
  <si>
    <t>ISMAEL MANUEL</t>
  </si>
  <si>
    <t>MUÑOZ</t>
  </si>
  <si>
    <t>TITULAR DEL ORGANO INTERNO DE CONTROL DEL ISC</t>
  </si>
  <si>
    <t>No se realizó ningun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</si>
</sst>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zoomScaleNormal="100" workbookViewId="0">
      <selection activeCell="A11" sqref="A11: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43831</v>
      </c>
      <c r="C8" s="3">
        <v>43921</v>
      </c>
      <c r="D8" t="s">
        <v>138</v>
      </c>
      <c r="E8" t="s">
        <v>144</v>
      </c>
      <c r="F8" s="5" t="str">
        <f ca="1">HYPERLINK("#"&amp;CELL("direccion", Tabla_474821!A4),"1")</f>
        <v>1</v>
      </c>
      <c r="G8" t="s">
        <v>197</v>
      </c>
      <c r="I8" s="3">
        <v>43905</v>
      </c>
      <c r="J8" t="s">
        <v>198</v>
      </c>
      <c r="K8" s="5" t="str">
        <f ca="1">HYPERLINK("#"&amp;CELL("direccion",Tabla_474850!A4),"1")</f>
        <v>1</v>
      </c>
      <c r="L8" s="3">
        <v>43882</v>
      </c>
      <c r="M8" s="5" t="str">
        <f ca="1">HYPERLINK("#"&amp;CELL("direccion",Tabla_474851!A4),"1")</f>
        <v>1</v>
      </c>
      <c r="N8" s="5" t="str">
        <f ca="1">HYPERLINK("#"&amp;CELL("direccion",Tabla_474852!A4), "1")</f>
        <v>1</v>
      </c>
      <c r="R8" t="s">
        <v>199</v>
      </c>
      <c r="S8" t="s">
        <v>200</v>
      </c>
      <c r="T8" t="s">
        <v>201</v>
      </c>
      <c r="U8" t="s">
        <v>202</v>
      </c>
      <c r="V8" t="s">
        <v>203</v>
      </c>
      <c r="W8" t="s">
        <v>204</v>
      </c>
      <c r="X8" t="s">
        <v>205</v>
      </c>
      <c r="Y8" t="s">
        <v>205</v>
      </c>
      <c r="Z8" t="s">
        <v>206</v>
      </c>
      <c r="AA8" t="s">
        <v>207</v>
      </c>
      <c r="AB8" s="3">
        <v>43900</v>
      </c>
      <c r="AC8">
        <v>426036</v>
      </c>
      <c r="AD8">
        <v>531705.32999999996</v>
      </c>
      <c r="AG8" t="s">
        <v>208</v>
      </c>
      <c r="AI8" t="s">
        <v>209</v>
      </c>
      <c r="AJ8" t="s">
        <v>198</v>
      </c>
      <c r="AK8" s="3">
        <v>43900</v>
      </c>
      <c r="AL8" s="3">
        <v>44196</v>
      </c>
      <c r="AO8" s="5" t="str">
        <f ca="1">HYPERLINK("#"&amp;CELL("direccion",Tabla_474853!A4),"1")</f>
        <v>1</v>
      </c>
      <c r="AY8" s="5" t="str">
        <f ca="1">HYPERLINK("#"&amp;CELL("direccion",Tabla_474854!A4),"1")</f>
        <v>1</v>
      </c>
      <c r="BE8" t="s">
        <v>205</v>
      </c>
      <c r="BF8" s="3">
        <v>43921</v>
      </c>
      <c r="BG8" s="3">
        <v>44122</v>
      </c>
      <c r="BH8" t="s">
        <v>210</v>
      </c>
    </row>
    <row r="9" spans="1:60" x14ac:dyDescent="0.25">
      <c r="A9">
        <v>2020</v>
      </c>
      <c r="B9" s="3">
        <v>43922</v>
      </c>
      <c r="C9" s="3">
        <v>44012</v>
      </c>
      <c r="BE9" t="s">
        <v>205</v>
      </c>
      <c r="BF9" s="3">
        <v>44012</v>
      </c>
      <c r="BG9" s="3">
        <v>44122</v>
      </c>
      <c r="BH9" t="s">
        <v>211</v>
      </c>
    </row>
    <row r="10" spans="1:60" x14ac:dyDescent="0.25">
      <c r="A10">
        <v>2020</v>
      </c>
      <c r="B10" s="3">
        <v>44013</v>
      </c>
      <c r="C10" s="3">
        <v>44104</v>
      </c>
      <c r="BE10" t="s">
        <v>205</v>
      </c>
      <c r="BF10" s="3">
        <v>44104</v>
      </c>
      <c r="BG10" s="3">
        <v>44122</v>
      </c>
      <c r="BH10" t="s">
        <v>211</v>
      </c>
    </row>
  </sheetData>
  <mergeCells count="7">
    <mergeCell ref="A6:BH6"/>
    <mergeCell ref="A2:C2"/>
    <mergeCell ref="D2:F2"/>
    <mergeCell ref="G2:I2"/>
    <mergeCell ref="A3:C3"/>
    <mergeCell ref="D3:F3"/>
    <mergeCell ref="G3:I3"/>
  </mergeCells>
  <dataValidations count="5">
    <dataValidation type="list" allowBlank="1" showErrorMessage="1" sqref="D8:D88">
      <formula1>Hidden_13</formula1>
    </dataValidation>
    <dataValidation type="list" allowBlank="1" showErrorMessage="1" sqref="E8:E88">
      <formula1>Hidden_24</formula1>
    </dataValidation>
    <dataValidation type="list" allowBlank="1" showErrorMessage="1" sqref="AP8:AP88">
      <formula1>Hidden_341</formula1>
    </dataValidation>
    <dataValidation type="list" allowBlank="1" showErrorMessage="1" sqref="AW8:AW88">
      <formula1>Hidden_448</formula1>
    </dataValidation>
    <dataValidation type="list" allowBlank="1" showErrorMessage="1" sqref="AX8:AX88">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234</v>
      </c>
      <c r="C4" t="s">
        <v>235</v>
      </c>
      <c r="D4" t="s">
        <v>236</v>
      </c>
      <c r="F4" t="s">
        <v>237</v>
      </c>
    </row>
    <row r="5" spans="1:6" x14ac:dyDescent="0.25">
      <c r="A5">
        <v>1</v>
      </c>
      <c r="B5" t="s">
        <v>238</v>
      </c>
      <c r="C5" t="s">
        <v>239</v>
      </c>
      <c r="D5" t="s">
        <v>240</v>
      </c>
      <c r="F5" t="s">
        <v>241</v>
      </c>
    </row>
    <row r="6" spans="1:6" x14ac:dyDescent="0.25">
      <c r="A6">
        <v>1</v>
      </c>
      <c r="B6" t="s">
        <v>242</v>
      </c>
      <c r="C6" t="s">
        <v>243</v>
      </c>
      <c r="D6" t="s">
        <v>244</v>
      </c>
      <c r="F6" t="s">
        <v>245</v>
      </c>
    </row>
    <row r="7" spans="1:6" x14ac:dyDescent="0.25">
      <c r="A7">
        <v>1</v>
      </c>
      <c r="B7" t="s">
        <v>246</v>
      </c>
      <c r="C7" t="s">
        <v>247</v>
      </c>
      <c r="D7" t="s">
        <v>235</v>
      </c>
      <c r="F7"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3581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249</v>
      </c>
      <c r="C4" s="4" t="s">
        <v>249</v>
      </c>
      <c r="D4" s="3">
        <v>44104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t="s">
        <v>200</v>
      </c>
      <c r="D4" t="s">
        <v>201</v>
      </c>
      <c r="E4" t="s">
        <v>212</v>
      </c>
      <c r="F4" t="s">
        <v>203</v>
      </c>
    </row>
    <row r="5" spans="1:6" x14ac:dyDescent="0.25">
      <c r="A5">
        <v>1</v>
      </c>
      <c r="B5" t="s">
        <v>213</v>
      </c>
      <c r="C5" t="s">
        <v>214</v>
      </c>
      <c r="D5" t="s">
        <v>215</v>
      </c>
      <c r="E5" t="s">
        <v>217</v>
      </c>
      <c r="F5" t="s">
        <v>216</v>
      </c>
    </row>
    <row r="6" spans="1:6" x14ac:dyDescent="0.25">
      <c r="A6">
        <v>1</v>
      </c>
      <c r="B6" t="s">
        <v>218</v>
      </c>
      <c r="C6" t="s">
        <v>219</v>
      </c>
      <c r="D6" t="s">
        <v>220</v>
      </c>
      <c r="E6" t="s">
        <v>221</v>
      </c>
      <c r="F6" t="s">
        <v>222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223</v>
      </c>
      <c r="C4" t="s">
        <v>224</v>
      </c>
      <c r="D4" t="s">
        <v>225</v>
      </c>
      <c r="E4" t="s">
        <v>226</v>
      </c>
      <c r="F4" t="s">
        <v>203</v>
      </c>
    </row>
    <row r="5" spans="1:6" x14ac:dyDescent="0.25">
      <c r="A5">
        <v>1</v>
      </c>
      <c r="B5" t="s">
        <v>227</v>
      </c>
      <c r="C5" t="s">
        <v>228</v>
      </c>
      <c r="D5" t="s">
        <v>229</v>
      </c>
      <c r="E5" t="s">
        <v>217</v>
      </c>
      <c r="F5" t="s">
        <v>216</v>
      </c>
    </row>
    <row r="6" spans="1:6" x14ac:dyDescent="0.25">
      <c r="A6">
        <v>1</v>
      </c>
      <c r="B6" t="s">
        <v>230</v>
      </c>
      <c r="C6" t="s">
        <v>231</v>
      </c>
      <c r="D6" t="s">
        <v>232</v>
      </c>
      <c r="E6" t="s">
        <v>221</v>
      </c>
      <c r="F6"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223</v>
      </c>
      <c r="C4" t="s">
        <v>224</v>
      </c>
      <c r="D4" t="s">
        <v>225</v>
      </c>
      <c r="E4" t="s">
        <v>233</v>
      </c>
      <c r="F4"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2020-10-05T16:14:21Z</dcterms:created>
  <dcterms:modified xsi:type="dcterms:W3CDTF">2020-10-27T17:15:00Z</dcterms:modified>
</cp:coreProperties>
</file>