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EJERCICIO 2019\8 TRANSPARENCIA\4TO TRIMESTRE 2019\ENTREGA A UT\observaciones EN 2020\ART.121 XXXIII\"/>
    </mc:Choice>
  </mc:AlternateContent>
  <bookViews>
    <workbookView xWindow="0" yWindow="0" windowWidth="21915" windowHeight="11475"/>
  </bookViews>
  <sheets>
    <sheet name="A121Fr33A_T-03-Gasto-por-Capitu" sheetId="1" r:id="rId1"/>
  </sheets>
  <definedNames>
    <definedName name="_xlnm._FilterDatabase" localSheetId="0" hidden="1">'A121Fr33A_T-03-Gasto-por-Capitu'!$A$7:$T$112</definedName>
    <definedName name="_xlnm.Print_Area" localSheetId="0">'A121Fr33A_T-03-Gasto-por-Capitu'!$A$1:$S$112</definedName>
    <definedName name="_xlnm.Print_Titles" localSheetId="0">'A121Fr33A_T-03-Gasto-por-Capitu'!$2:$7</definedName>
  </definedNames>
  <calcPr calcId="162913"/>
</workbook>
</file>

<file path=xl/calcChain.xml><?xml version="1.0" encoding="utf-8"?>
<calcChain xmlns="http://schemas.openxmlformats.org/spreadsheetml/2006/main">
  <c r="M110" i="1" l="1"/>
  <c r="M113" i="1" l="1"/>
  <c r="M112" i="1"/>
  <c r="M111"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l="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<sst xmlns="http://schemas.openxmlformats.org/spreadsheetml/2006/main" count="526" uniqueCount="195">
  <si>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</si>
  <si>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</si>
  <si>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</si>
  <si>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</si>
  <si>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</si>
  <si>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</si>
  <si>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</si>
  <si>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</si>
  <si>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</si>
  <si>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</si>
  <si>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</si>
  <si>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</si>
  <si>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</si>
  <si>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</si>
  <si>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474953</t>
  </si>
  <si>
    <t>474962</t>
  </si>
  <si>
    <t>474963</t>
  </si>
  <si>
    <t>474954</t>
  </si>
  <si>
    <t>474968</t>
  </si>
  <si>
    <t>474955</t>
  </si>
  <si>
    <t>474969</t>
  </si>
  <si>
    <t>474956</t>
  </si>
  <si>
    <t>474970</t>
  </si>
  <si>
    <t>474957</t>
  </si>
  <si>
    <t>474958</t>
  </si>
  <si>
    <t>474971</t>
  </si>
  <si>
    <t>474959</t>
  </si>
  <si>
    <t>474960</t>
  </si>
  <si>
    <t>474961</t>
  </si>
  <si>
    <t>474964</t>
  </si>
  <si>
    <t>474965</t>
  </si>
  <si>
    <t>474966</t>
  </si>
  <si>
    <t>474967</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</si>
  <si>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</si>
  <si>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</si>
  <si>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</si>
  <si>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</si>
  <si>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</si>
  <si>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</si>
  <si>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</si>
  <si>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</si>
  <si>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</si>
  <si>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</si>
  <si>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</si>
  <si>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</si>
  <si>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</si>
  <si>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</si>
  <si>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</si>
  <si>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</si>
  <si>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</si>
  <si>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</si>
  <si>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</si>
  <si>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</si>
  <si>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Artículos metálicos para la construcción.</t>
  </si>
  <si>
    <t>Materiales complementarios.</t>
  </si>
  <si>
    <t>Otros materiales y artículos de construcción y reparación.</t>
  </si>
  <si>
    <t>Medicinas y productos farmacéuticos.</t>
  </si>
  <si>
    <t>Materiales, accesorios y suministros médicos.</t>
  </si>
  <si>
    <t>Fibras sintéticas, hules, plásticos y derivados</t>
  </si>
  <si>
    <t>Combustibles, lubricantes y aditivos.</t>
  </si>
  <si>
    <t>Vestuario y uniformes.</t>
  </si>
  <si>
    <t>Prendas de seguridad y protección personal.</t>
  </si>
  <si>
    <t>Herramientas menores.</t>
  </si>
  <si>
    <t>Refacciones y accesorios menores de edificios.</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</si>
  <si>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</si>
  <si>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</si>
  <si>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</si>
  <si>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</si>
  <si>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Gas.</t>
  </si>
  <si>
    <t>Agua potable.</t>
  </si>
  <si>
    <t>Telefonía tradicional.</t>
  </si>
  <si>
    <t>Telefonía celular.</t>
  </si>
  <si>
    <t>Servicios de acceso de Internet, redes y procesamiento de información.</t>
  </si>
  <si>
    <t>Servicios integrales y otros servicios.</t>
  </si>
  <si>
    <t>Arrendamiento de maquinaria, otros equipos y herramientas.</t>
  </si>
  <si>
    <t>Arrendamiento de activos intangibles.</t>
  </si>
  <si>
    <t>Servicios legales, de contabilidad, auditoría y relacionados.</t>
  </si>
  <si>
    <t>Servicios de diseño, arquitectura, ingeniería y actividades relacionadas.</t>
  </si>
  <si>
    <t>Servicios de capacitación.</t>
  </si>
  <si>
    <t>Servicios de apoyo administrativo y fotocopiado.</t>
  </si>
  <si>
    <t>Servicios de impresión.</t>
  </si>
  <si>
    <t>Servicios de vigilancia.</t>
  </si>
  <si>
    <t>Servicios financieros y bancarios.</t>
  </si>
  <si>
    <t>Seguro de bienes patrimoniales.</t>
  </si>
  <si>
    <t>Fletes y maniobras.</t>
  </si>
  <si>
    <t>Conservación y mantenimiento menor de inmuebles.</t>
  </si>
  <si>
    <t>Instalación, reparación y mantenimiento de mobiliario y equipo de administración, educacional y recreativo.</t>
  </si>
  <si>
    <t>Instalación, reparación y mantenimiento de equipo de cómputo y tecnologías de la información.</t>
  </si>
  <si>
    <t>Reparación, mantenimiento y conservación de equipo de transporte destinados a servidores públicos y servicios administrativos.</t>
  </si>
  <si>
    <t>Instalación, reparación y mantenimiento de maquinaria, otros equipos y herramienta.</t>
  </si>
  <si>
    <t>Servicios de limpieza y manejo de desechos.</t>
  </si>
  <si>
    <t>Servicios de jardinería y fumigación.</t>
  </si>
  <si>
    <t>Pasajes aéreos nacionales</t>
  </si>
  <si>
    <t>asajes terrestres nacionales</t>
  </si>
  <si>
    <t>Pasajes terrestres al interior del Distrito Federal.</t>
  </si>
  <si>
    <t>Viáticos en el país</t>
  </si>
  <si>
    <t>Impuestos y derechos.</t>
  </si>
  <si>
    <t>Impuestos y derechos de importación.</t>
  </si>
  <si>
    <t>Sentencias y resoluciones por autoridad competente</t>
  </si>
  <si>
    <t>Otros gastos por responsabilidades.</t>
  </si>
  <si>
    <t>Utilidades.</t>
  </si>
  <si>
    <t>Impuesto sobre nóminas.</t>
  </si>
  <si>
    <t>Otros impuestos derivados de una relación laboral.</t>
  </si>
  <si>
    <t>Erogaciones derivadas de ingresos por cuenta de terceros.</t>
  </si>
  <si>
    <t>Becas y otras ayudas para programas de capacitación.</t>
  </si>
  <si>
    <t>Sueldos base al personal permanente.</t>
  </si>
  <si>
    <t>Sueldos al personal a lista de raya base.</t>
  </si>
  <si>
    <t>Prima de vacaciones.</t>
  </si>
  <si>
    <t>Prima dominical.</t>
  </si>
  <si>
    <t>Gratificación de fin de año.</t>
  </si>
  <si>
    <t>Horas extraordinarias.</t>
  </si>
  <si>
    <t>Aportaciones al Instituto Mexicano del Seguro Social.</t>
  </si>
  <si>
    <t>Aportaciones al fondo de vivienda del INFONAVIT.</t>
  </si>
  <si>
    <t>Aportaciones al sistema para el retiro o a la administradora de fondos para el retiro y ahorro solidario.</t>
  </si>
  <si>
    <t>Primas por seguro de vida del personal civil.</t>
  </si>
  <si>
    <t>Cuotas para el fondo de ahorro y fondo de trabajo.</t>
  </si>
  <si>
    <t xml:space="preserve"> Liquidaciones por indemnizaciones y por sueldos y salarios caídos</t>
  </si>
  <si>
    <t>Prestaciones y haberes de retiro.</t>
  </si>
  <si>
    <t>Vales.</t>
  </si>
  <si>
    <t>Apoyo económico por defunción de familiares directos.</t>
  </si>
  <si>
    <t>Asignaciones para prestaciones a personal sindicalizado y no sindicalizado.</t>
  </si>
  <si>
    <t>Asignaciones conmemorativas.</t>
  </si>
  <si>
    <t>Becas a hijos de trabajadores.</t>
  </si>
  <si>
    <t>Estímulos por productividad, eficiencia y calidad en el desempeño.</t>
  </si>
  <si>
    <t>Premio de puntualidad.</t>
  </si>
  <si>
    <t>Premio de asistencia.</t>
  </si>
  <si>
    <t>Materiales, útiles y equipos menores de oficina.</t>
  </si>
  <si>
    <t>Materiales y útiles de impresión y reproducción.</t>
  </si>
  <si>
    <t>Materiales, útiles y equipos menores de tecnologías de la información y comunicaciones.</t>
  </si>
  <si>
    <t>Material impreso e información digital.</t>
  </si>
  <si>
    <t>Material de limpieza.</t>
  </si>
  <si>
    <t>Productos alimenticios y bebidas para personas.</t>
  </si>
  <si>
    <t>Productos de papel, cartón e impresos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</si>
  <si>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</si>
  <si>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</si>
  <si>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</si>
  <si>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</si>
  <si>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</si>
  <si>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Otros productos minerales no metálicos.</t>
  </si>
  <si>
    <t>Cemento y productos de concreto.</t>
  </si>
  <si>
    <t>Cal, yeso y productos de yeso.</t>
  </si>
  <si>
    <t>Madera y productos de madera</t>
  </si>
  <si>
    <t>Vidrio y productos de vidrio</t>
  </si>
  <si>
    <t>Material eléctrico y electrónico.</t>
  </si>
  <si>
    <t>Coordinación de Administración y Finanzas</t>
  </si>
  <si>
    <t>Guardias</t>
  </si>
  <si>
    <t>Previsiones de carácter laboral, económica y de seguridad social.</t>
  </si>
  <si>
    <t>Servicio de revelado de fotografía</t>
  </si>
  <si>
    <t>Muebles de oficina y estantería</t>
  </si>
  <si>
    <t>Equipo de cómputo y tecnologías de la información</t>
  </si>
  <si>
    <t>Otros mobiliarios y equipo de administración</t>
  </si>
  <si>
    <t>Maquinaria y equipo industrial</t>
  </si>
  <si>
    <t>Sistemas de aire acondicionado, calefacción y de refrigeración industrial y comercial</t>
  </si>
  <si>
    <t>Otros equipos</t>
  </si>
  <si>
    <t>Se incrementa el presupuesto para cubrir el pago de los vales de despensa de los trabajadores de COMISA</t>
  </si>
  <si>
    <t>Se incrementa el presupuesto para la adquisición de mobiliario de oficina.</t>
  </si>
  <si>
    <t>Se modifica el presupuesto para adquirir el servicio de revelado de placas puesto que la máquina de COMISA está descompuesta.</t>
  </si>
  <si>
    <t>Dicho movimiento se realiza a fin de poder solventar el mantenimiento y servicios de recarga de extintores, así como lo marca la norma oficial mexicana NOM-154-SCFI-2005 y la Ley de sistema de protección civil del Distrito Federal, publicada en la gaceta oficial el 27 de noviembre de 2014</t>
  </si>
  <si>
    <t>Se incrementa el presupuesto para la adquisición de una guillotina polar para producción y una máquina bordadora de 8 cabezas.</t>
  </si>
  <si>
    <t>Se incrementa el presupuesto para la adquisición de un sistema de aire acondicionado.</t>
  </si>
  <si>
    <t>Material impreso e información digital</t>
  </si>
  <si>
    <t>Servicios de consultoría administrativa, procesos, técnica y en tecnologías de la información</t>
  </si>
  <si>
    <t>Equipo médico y de laboratorio</t>
  </si>
  <si>
    <t>Software</t>
  </si>
  <si>
    <t>Se disminuye el presupuesto para cubrir el pago de los vales de despensa de los trabajadores de COMISA y pago por concepto de horas extas.</t>
  </si>
  <si>
    <t>Para el pago de horas extras, en 3 turnos de la jornada de trabajo, para la producción de 175 millones de boletos digitales univiaje del Sistema de Transporte Colectivo Metro al 31 de agosto de 2019 de igual manera para la producción del segundo semestre de los certificados de verificación vehicular de la Secretaría del Medio Ambiente, la producción del cuarto trimestre del formato de Propuesta de Valor Catastral y pago del Impuesto Predial de la Secretaría de Administración y Finanzas de la Ciudad de México.</t>
  </si>
  <si>
    <t>Dicho movimiento se realiza para la adquisición de mobiliario y artículos de oficina, un sistema de aire acondicionado, materiales para reparaciones en los inmuebles de COMISA, bolsas de plástico para desperdicio, lámparas de emergencia, material plástico de celofán y polietileno, medicamentos para las necesidades médicas de los trabajadores de COMISA, así como el servicio de revelado de placas.</t>
  </si>
  <si>
    <t>Para adquirir 32 toners y 16 tintas para poder atender lo establecido en el Contrato Consolidado de Tóner.</t>
  </si>
  <si>
    <t>Para adquirir chalecos con el logotipo de Corporación Mexicana de Impresión y del Gobierno de la Ciudad de México, así como tazas conmemorativas por motivo del cuadragésimo primer aniversario de la Entidad.</t>
  </si>
  <si>
    <t>Para adquirir polietileno termoencojible de 180 puntos y celofán encogible de 80 puntos para la producción del boleto digital univiaje del Sistema de Transporte Colectivo Metro.</t>
  </si>
  <si>
    <t>Adquisición de tintas de seguridad exclusiva para los certificados de verificación vehicular, solicitada por la Secretaría de Medio Ambiente y para la reparación de la maquinaria kodak CTP endsetter 800 III Quantum misma que realiza la función de impresión de los negativos de las actas de nacimientos, certificados de verificación, etc.</t>
  </si>
  <si>
    <t>Dicho movimiento se realiza para atender la solicitud de la Coordinación operativa para la adquirió de bolsas de plástico para desperdicio y para compra de materiales para realizar reparaciones en los inmuebles de COMISA.</t>
  </si>
  <si>
    <t>Para adquirir mercancías para su comercialización y cumplir con los compromisos de Corporación Mexicana de Impresión que tiene con las diferentes dependencias del Gobierno de la Ciudad de México.</t>
  </si>
  <si>
    <t>Para la producción del certificado de verificación vehicular para el segundo semestre del año de  la Secretaría del Medio Ambiente y la hoja de seguridad para realizar actas de nacimiento de la Consejería Jurídica y de Servicios Legales.</t>
  </si>
  <si>
    <t>Para la producción del certificado de verificación vehicular para el segundo semestre del año de  la Secretaría del Medio Ambiente y la hoja de seguridad para realizar actas de nacimiento de la Consejería Jurídica y de Servicios Legales. Compra de solventes para la limpieza de la maquinaria que realiza los boletos del Sistema de Transporte Colectivo Metro y para dar atención a la maquina Rotatek la cual elabora las actas de nacimiento y para adquirir placas de cyrel para la impresión de las imágenes plasmadas en el boleto del metro.</t>
  </si>
  <si>
    <t>Dicho movimiento se realiza compra de diversos materiales como pintura, rodillos, silicón, mangueras, etc., para las reparaciones diversas dentro de los inmuebles de COMISA. Compra de bolsas de plástico para desperdicio, mercancías para su comercialización y compra de solventes para la limpieza de la maquinaria que realiza los boletos del Sistema de Transporte Colectivo Metro.</t>
  </si>
  <si>
    <t>Adquisición de medicamentos para las necesidades médicas de los trabajadores y cumplir con el artículo 504 fracción I de la Ley Federal de Trabajo la cuál señala se debe de mantener en el lugar de trabajo los medicamentos y material de curación necesarios para primeros auxilios.</t>
  </si>
  <si>
    <t>Para adquirir 1500 kilos de material plástico de celofán y 2500 kilos de plástico polietileno para el proceso final de la producción del boleto digital univiaje del sistema de Transporte Colectivo Metro.</t>
  </si>
  <si>
    <t xml:space="preserve">Para compra de equipo de protección personal destinado a los trabajadores;para cumplir con lo establecido en el Contrato Colectivo de Trabajo.  </t>
  </si>
  <si>
    <t>Para dar atención a la maquina Rotatek la cual elabora las actas de nacimiento y para adquirir placas de cyrel para la impresión de las imágenes plasmadas en el boleto del metro.</t>
  </si>
  <si>
    <t>Para adquirir un ERP "Enterprise Resource Planning" (Planificador de Recursos Empresariales) para modelar y automatizar la mayoría de los procesos de la Entidad.</t>
  </si>
  <si>
    <t>Dicho movimiento se realiza a fin de poder solventar el mantenimiento y servicios de recarga de extintores, así como lo marca la norma oficial mexicana NOM-154-SCFI-2005 y la Ley de sistema de protección civil del Distrito Federal, publicada en la gaceta oficial el 27 de noviembre de 2014.  Para contratar el servicio para el suministro e instalación de equipo contra incendio para los tres inmuebles de COMISA</t>
  </si>
  <si>
    <t>Para la reparación de la maquinaria kodak CTP endsetter 800 III Quantum misma que realiza la función de impresión de los negativos de las actas de nacimientos, certificados de verificación, etc.</t>
  </si>
  <si>
    <t xml:space="preserve">Para la adquisición de No-Breaks para la protección del equipo CTP Kodak Trendsetter, el cual se encarga de generar las placas de aluminio para impresión Offset, de un Servidor compatible para el equipo CTP Kodak Trendsetter,  licencia KODAK PRINERGY 6.0,  2 Baumanómetros, </t>
  </si>
  <si>
    <t>Se incrementa el presupuesto para la adquisición de No-Breaks de 2200VA, No-Breaks de 650VA, Equipo de Grabado de banda magnética “Customizado total Mag”, No-Breaks para la protección del equipo CTP Kodak Trendsetter y un servidor compatible para el equipo CTP Kodak Trendsetter.</t>
  </si>
  <si>
    <t>Se incrementa el presupuesto para la adquisición hornos de microondas.</t>
  </si>
  <si>
    <t>Adquisición de 2 Baumanómetros,  2 Oxímetros de Pulso, 2 Termómetros Digitales, 2 Básculas y 2 glucómetros para atender las necesidades médicas de los trabajadores.</t>
  </si>
  <si>
    <t>Se incrementa el presupuesto para la adquisición de maquinaria de línea de producción digital "Planchas para sublimación neumática de gorras, tazas, tampografía y serigrafía."</t>
  </si>
  <si>
    <t>Para la adquisición de una licencia de software para la protección de amenazas externas y una licencia KODAK PRINERGY 6.0 para la comunicación del equipo CTP Kodak Trendsetter con el Servidor para mejorar el tiempo de entrega de placas.</t>
  </si>
  <si>
    <t>https://www.transparencia.cdmx.gob.mx/storage/app/uploads/public/5e2/2aa/176/5e22aa1764c37199879127.pdf</t>
  </si>
  <si>
    <t>Adquisición de tres licencias de Adobe Creative Suite CC,  3 licencias de Office para Mac 2019 y 120 licencias para equipos de cómputo con los que cuenta la Entidad como servidores.</t>
  </si>
  <si>
    <t>Licencias de Informática e intelectuales</t>
  </si>
  <si>
    <t>adquisición de receptores de alertamiento sismico de última generación para asistir a la norma NT-SGIRCP-ERAS-001-2019.</t>
  </si>
  <si>
    <t>Equipo de comunicación y telecomunicación</t>
  </si>
  <si>
    <t>Las cifras que se presentan son acumuladas de conformidad con lo establecido en el Capítulo III (Registro de operaciones presupuestarias) Apartado B Punto 17 Fracción V del Manual de Reglas y Procedimientos para el Ejercicio Presupuestario de la Administración Pública de la Ciudad de México vigente emitida en la Gaceta Oficial de la Ciudad de México el 30 de octubre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</si>
</sst>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29">
    <xf numFmtId="0" fontId="0" fillId="0" borderId="0" xfId="0"/>
    <xf numFmtId="0" fontId="3" fillId="4" borderId="1" xfId="0" applyFont="1" applyFill="1" applyBorder="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0" fillId="0" borderId="0" xfId="0"/>
    <xf numFmtId="0" fontId="0" fillId="0" borderId="0" xfId="0" applyAlignment="1">
      <alignment vertical="top" wrapText="1"/>
    </xf>
    <xf numFmtId="4" fontId="0" fillId="0" borderId="0" xfId="0" applyNumberFormat="1"/>
    <xf numFmtId="4" fontId="3" fillId="0" borderId="0" xfId="0" applyNumberFormat="1" applyFont="1" applyAlignment="1">
      <alignment vertical="center" wrapText="1"/>
    </xf>
    <xf numFmtId="0" fontId="0" fillId="0" borderId="0" xfId="0"/>
    <xf numFmtId="0" fontId="3" fillId="0" borderId="0" xfId="0" applyFont="1" applyAlignment="1">
      <alignment horizontal="center" vertical="top" wrapText="1"/>
    </xf>
    <xf numFmtId="14" fontId="3" fillId="0" borderId="0" xfId="0" applyNumberFormat="1" applyFont="1" applyAlignment="1">
      <alignment horizontal="center" vertical="top" wrapText="1"/>
    </xf>
    <xf numFmtId="0" fontId="5" fillId="3" borderId="0" xfId="2" applyNumberFormat="1" applyFont="1" applyBorder="1" applyAlignment="1">
      <alignment horizontal="center" vertical="top"/>
    </xf>
    <xf numFmtId="0" fontId="5" fillId="3" borderId="0" xfId="2" applyFont="1" applyBorder="1" applyAlignment="1">
      <alignment horizontal="center" vertical="top"/>
    </xf>
    <xf numFmtId="4" fontId="5" fillId="3" borderId="0" xfId="2" applyNumberFormat="1" applyFont="1" applyBorder="1" applyAlignment="1">
      <alignment vertical="top"/>
    </xf>
    <xf numFmtId="4" fontId="0" fillId="0" borderId="0" xfId="0" applyNumberFormat="1" applyAlignment="1">
      <alignment vertical="top"/>
    </xf>
    <xf numFmtId="4" fontId="3" fillId="0" borderId="0" xfId="0" applyNumberFormat="1" applyFont="1" applyAlignment="1">
      <alignment vertical="top" wrapText="1"/>
    </xf>
    <xf numFmtId="0" fontId="4" fillId="0" borderId="0" xfId="1" applyFill="1" applyAlignment="1">
      <alignment vertical="top" wrapText="1"/>
    </xf>
    <xf numFmtId="0" fontId="3" fillId="0" borderId="0" xfId="0" applyFont="1" applyAlignment="1">
      <alignment vertical="top" wrapText="1"/>
    </xf>
    <xf numFmtId="14" fontId="3" fillId="0" borderId="0" xfId="0" applyNumberFormat="1" applyFont="1" applyAlignment="1">
      <alignment vertical="top" wrapText="1"/>
    </xf>
    <xf numFmtId="0" fontId="0" fillId="0" borderId="0" xfId="0" applyAlignment="1">
      <alignment vertical="top"/>
    </xf>
    <xf numFmtId="4" fontId="3" fillId="0" borderId="0" xfId="0" applyNumberFormat="1" applyFont="1" applyFill="1" applyAlignment="1">
      <alignment vertical="top" wrapText="1"/>
    </xf>
    <xf numFmtId="4" fontId="5" fillId="3" borderId="0" xfId="2" quotePrefix="1" applyNumberFormat="1" applyFont="1" applyBorder="1" applyAlignment="1">
      <alignment vertical="top"/>
    </xf>
    <xf numFmtId="0" fontId="5" fillId="3" borderId="0" xfId="2" applyFont="1" applyBorder="1" applyAlignment="1">
      <alignment vertical="top" wrapText="1"/>
    </xf>
    <xf numFmtId="0" fontId="5" fillId="0" borderId="0" xfId="2" applyFont="1" applyFill="1" applyBorder="1" applyAlignment="1">
      <alignment vertical="top" wrapText="1"/>
    </xf>
    <xf numFmtId="0" fontId="0" fillId="0" borderId="0" xfId="0" applyBorder="1" applyAlignment="1">
      <alignment vertical="top" wrapText="1"/>
    </xf>
    <xf numFmtId="0" fontId="2" fillId="2" borderId="1" xfId="0" applyFont="1" applyFill="1" applyBorder="1" applyAlignment="1">
      <alignment horizontal="center"/>
    </xf>
    <xf numFmtId="0" fontId="0" fillId="0" borderId="0" xfId="0"/>
    <xf numFmtId="0" fontId="3" fillId="4" borderId="1" xfId="0" applyFont="1" applyFill="1" applyBorder="1" applyAlignment="1">
      <alignment vertical="top" wrapText="1"/>
    </xf>
    <xf numFmtId="0" fontId="0" fillId="0" borderId="0" xfId="0" applyAlignment="1">
      <alignment vertical="top" wrapText="1"/>
    </xf>
  </cellXfs>
  <cellStyles count="3">
    <cellStyle name="Hipervínculo" xfId="1" builtinId="8"/>
    <cellStyle name="Normal" xfId="0" builtinId="0"/>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5e2/2aa/176/5e22aa1764c37199879127.pdf" TargetMode="External"/><Relationship Id="rId2" Type="http://schemas.openxmlformats.org/officeDocument/2006/relationships/hyperlink" Target="https://www.transparencia.cdmx.gob.mx/storage/app/uploads/public/5e2/2aa/176/5e22aa1764c37199879127.pdf" TargetMode="External"/><Relationship Id="rId1" Type="http://schemas.openxmlformats.org/officeDocument/2006/relationships/hyperlink" Target="https://www.transparencia.cdmx.gob.mx/storage/app/uploads/public/5e2/2aa/176/5e22aa1764c37199879127.pdf" TargetMode="External"/><Relationship Id="rId6" Type="http://schemas.openxmlformats.org/officeDocument/2006/relationships/printerSettings" Target="../printerSettings/printerSettings1.bin"/><Relationship Id="rId5" Type="http://schemas.openxmlformats.org/officeDocument/2006/relationships/hyperlink" Target="https://www.transparencia.cdmx.gob.mx/storage/app/uploads/public/5e2/2aa/176/5e22aa1764c37199879127.pdf" TargetMode="External"/><Relationship Id="rId4" Type="http://schemas.openxmlformats.org/officeDocument/2006/relationships/hyperlink" Target="https://www.transparencia.cdmx.gob.mx/storage/app/uploads/public/5e2/2aa/176/5e22aa1764c371998791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6"/>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15.42578125" customWidth="1"/>
    <col min="3" max="3" width="17.5703125" customWidth="1"/>
    <col min="4" max="4" width="16.42578125" customWidth="1"/>
    <col min="5" max="5" width="9.42578125" customWidth="1"/>
    <col min="6" max="6" width="11.140625" customWidth="1"/>
    <col min="7" max="7" width="34.42578125" customWidth="1"/>
    <col min="8" max="8" width="17.28515625" customWidth="1"/>
    <col min="9" max="9" width="16.42578125" customWidth="1"/>
    <col min="10" max="10" width="17.7109375" customWidth="1"/>
    <col min="11" max="11" width="16.7109375" customWidth="1"/>
    <col min="12" max="12" width="19.140625" customWidth="1"/>
    <col min="13" max="13" width="19.28515625" customWidth="1"/>
    <col min="14" max="14" width="38" customWidth="1"/>
    <col min="15" max="15" width="28.5703125" customWidth="1"/>
    <col min="16" max="16" width="22.7109375" customWidth="1"/>
    <col min="17" max="17" width="12.85546875" customWidth="1"/>
    <col min="18" max="18" width="13.85546875" customWidth="1"/>
    <col min="19" max="19" width="55.28515625" customWidth="1"/>
    <col min="20" max="20" width="0" hidden="1" customWidth="1"/>
  </cols>
  <sheetData>
    <row r="1" spans="1:20" hidden="1" x14ac:dyDescent="0.25">
      <c r="A1" t="s">
        <v>0</v>
      </c>
    </row>
    <row r="2" spans="1:20" x14ac:dyDescent="0.25">
      <c r="A2" s="25" t="s">
        <v>1</v>
      </c>
      <c r="B2" s="26"/>
      <c r="C2" s="26"/>
      <c r="D2" s="25" t="s">
        <v>2</v>
      </c>
      <c r="E2" s="26"/>
      <c r="F2" s="26"/>
      <c r="G2" s="25" t="s">
        <v>3</v>
      </c>
      <c r="H2" s="26"/>
      <c r="I2" s="26"/>
    </row>
    <row r="3" spans="1:20" s="5" customFormat="1" ht="69" customHeight="1" x14ac:dyDescent="0.25">
      <c r="A3" s="27" t="s">
        <v>4</v>
      </c>
      <c r="B3" s="28"/>
      <c r="C3" s="28"/>
      <c r="D3" s="27" t="s">
        <v>5</v>
      </c>
      <c r="E3" s="28"/>
      <c r="F3" s="28"/>
      <c r="G3" s="27" t="s">
        <v>6</v>
      </c>
      <c r="H3" s="28"/>
      <c r="I3" s="28"/>
    </row>
    <row r="4" spans="1:20"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2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20" x14ac:dyDescent="0.25">
      <c r="A6" s="25" t="s">
        <v>33</v>
      </c>
      <c r="B6" s="26"/>
      <c r="C6" s="26"/>
      <c r="D6" s="26"/>
      <c r="E6" s="26"/>
      <c r="F6" s="26"/>
      <c r="G6" s="26"/>
      <c r="H6" s="26"/>
      <c r="I6" s="26"/>
      <c r="J6" s="26"/>
      <c r="K6" s="26"/>
      <c r="L6" s="26"/>
      <c r="M6" s="26"/>
      <c r="N6" s="26"/>
      <c r="O6" s="26"/>
      <c r="P6" s="26"/>
      <c r="Q6" s="26"/>
      <c r="R6" s="26"/>
      <c r="S6" s="26"/>
    </row>
    <row r="7" spans="1:20" s="2" customFormat="1" ht="114.7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20" s="19" customFormat="1" ht="105" x14ac:dyDescent="0.25">
      <c r="A8" s="9">
        <v>2019</v>
      </c>
      <c r="B8" s="10">
        <v>43739</v>
      </c>
      <c r="C8" s="10">
        <v>43830</v>
      </c>
      <c r="D8" s="11">
        <v>1000</v>
      </c>
      <c r="E8" s="12">
        <v>1100</v>
      </c>
      <c r="F8" s="12">
        <v>1131</v>
      </c>
      <c r="G8" s="22" t="s">
        <v>105</v>
      </c>
      <c r="H8" s="13">
        <v>36134470</v>
      </c>
      <c r="I8" s="13">
        <v>34653960.509999998</v>
      </c>
      <c r="J8" s="13">
        <v>34653960.509999998</v>
      </c>
      <c r="K8" s="13">
        <v>27744722.550000019</v>
      </c>
      <c r="L8" s="14">
        <v>27726612.790000018</v>
      </c>
      <c r="M8" s="14">
        <f t="shared" ref="M8:M36" si="0">+L8</f>
        <v>27726612.790000018</v>
      </c>
      <c r="N8" s="15" t="s">
        <v>164</v>
      </c>
      <c r="O8" s="16" t="s">
        <v>189</v>
      </c>
      <c r="P8" s="17" t="s">
        <v>144</v>
      </c>
      <c r="Q8" s="18">
        <v>43843</v>
      </c>
      <c r="R8" s="18">
        <v>43843</v>
      </c>
      <c r="S8" s="24" t="s">
        <v>194</v>
      </c>
      <c r="T8" s="19">
        <v>1</v>
      </c>
    </row>
    <row r="9" spans="1:20" ht="105" x14ac:dyDescent="0.25">
      <c r="A9" s="9">
        <v>2019</v>
      </c>
      <c r="B9" s="10">
        <v>43739</v>
      </c>
      <c r="C9" s="10">
        <v>43830</v>
      </c>
      <c r="D9" s="11">
        <v>1000</v>
      </c>
      <c r="E9" s="12">
        <v>1100</v>
      </c>
      <c r="F9" s="12">
        <v>1132</v>
      </c>
      <c r="G9" s="22" t="s">
        <v>106</v>
      </c>
      <c r="H9" s="13">
        <v>13030271</v>
      </c>
      <c r="I9" s="13">
        <v>13030271</v>
      </c>
      <c r="J9" s="13">
        <v>13030270.998</v>
      </c>
      <c r="K9" s="13">
        <v>9042331.0699999984</v>
      </c>
      <c r="L9" s="14">
        <v>9042331.0699999984</v>
      </c>
      <c r="M9" s="14">
        <f t="shared" si="0"/>
        <v>9042331.0699999984</v>
      </c>
      <c r="N9" s="7"/>
      <c r="O9" s="16" t="s">
        <v>189</v>
      </c>
      <c r="P9" s="3" t="s">
        <v>144</v>
      </c>
      <c r="Q9" s="18">
        <v>43843</v>
      </c>
      <c r="R9" s="18">
        <v>43843</v>
      </c>
      <c r="S9" s="24" t="s">
        <v>194</v>
      </c>
      <c r="T9" s="8">
        <v>1</v>
      </c>
    </row>
    <row r="10" spans="1:20" ht="105" x14ac:dyDescent="0.25">
      <c r="A10" s="9">
        <v>2019</v>
      </c>
      <c r="B10" s="10">
        <v>43739</v>
      </c>
      <c r="C10" s="10">
        <v>43830</v>
      </c>
      <c r="D10" s="11">
        <v>1000</v>
      </c>
      <c r="E10" s="12">
        <v>1300</v>
      </c>
      <c r="F10" s="12">
        <v>1321</v>
      </c>
      <c r="G10" s="22" t="s">
        <v>107</v>
      </c>
      <c r="H10" s="13">
        <v>1012628</v>
      </c>
      <c r="I10" s="13">
        <v>1012628</v>
      </c>
      <c r="J10" s="13">
        <v>1012628.004</v>
      </c>
      <c r="K10" s="13">
        <v>863285.89999999979</v>
      </c>
      <c r="L10" s="14">
        <v>858878.20999999985</v>
      </c>
      <c r="M10" s="14">
        <f t="shared" si="0"/>
        <v>858878.20999999985</v>
      </c>
      <c r="N10" s="7"/>
      <c r="O10" s="16" t="s">
        <v>189</v>
      </c>
      <c r="P10" s="3" t="s">
        <v>144</v>
      </c>
      <c r="Q10" s="18">
        <v>43843</v>
      </c>
      <c r="R10" s="18">
        <v>43843</v>
      </c>
      <c r="S10" s="24" t="s">
        <v>194</v>
      </c>
      <c r="T10" s="8">
        <v>1</v>
      </c>
    </row>
    <row r="11" spans="1:20" ht="105" x14ac:dyDescent="0.25">
      <c r="A11" s="9">
        <v>2019</v>
      </c>
      <c r="B11" s="10">
        <v>43739</v>
      </c>
      <c r="C11" s="10">
        <v>43830</v>
      </c>
      <c r="D11" s="11">
        <v>1000</v>
      </c>
      <c r="E11" s="12">
        <v>1300</v>
      </c>
      <c r="F11" s="12">
        <v>1322</v>
      </c>
      <c r="G11" s="22" t="s">
        <v>108</v>
      </c>
      <c r="H11" s="13">
        <v>21980</v>
      </c>
      <c r="I11" s="13">
        <v>21980</v>
      </c>
      <c r="J11" s="13">
        <v>21980</v>
      </c>
      <c r="K11" s="13">
        <v>5156.880000000001</v>
      </c>
      <c r="L11" s="14">
        <v>5156.880000000001</v>
      </c>
      <c r="M11" s="14">
        <f t="shared" si="0"/>
        <v>5156.880000000001</v>
      </c>
      <c r="N11" s="7"/>
      <c r="O11" s="16" t="s">
        <v>189</v>
      </c>
      <c r="P11" s="3" t="s">
        <v>144</v>
      </c>
      <c r="Q11" s="18">
        <v>43843</v>
      </c>
      <c r="R11" s="18">
        <v>43843</v>
      </c>
      <c r="S11" s="24" t="s">
        <v>194</v>
      </c>
      <c r="T11" s="8">
        <v>1</v>
      </c>
    </row>
    <row r="12" spans="1:20" ht="105" x14ac:dyDescent="0.25">
      <c r="A12" s="9">
        <v>2019</v>
      </c>
      <c r="B12" s="10">
        <v>43739</v>
      </c>
      <c r="C12" s="10">
        <v>43830</v>
      </c>
      <c r="D12" s="11">
        <v>1000</v>
      </c>
      <c r="E12" s="12">
        <v>1300</v>
      </c>
      <c r="F12" s="12">
        <v>1323</v>
      </c>
      <c r="G12" s="22" t="s">
        <v>109</v>
      </c>
      <c r="H12" s="13">
        <v>6276497</v>
      </c>
      <c r="I12" s="13">
        <v>6276497</v>
      </c>
      <c r="J12" s="13">
        <v>6276497.0045000007</v>
      </c>
      <c r="K12" s="13">
        <v>5157564.3199999975</v>
      </c>
      <c r="L12" s="14">
        <v>5110942.1499999976</v>
      </c>
      <c r="M12" s="14">
        <f t="shared" si="0"/>
        <v>5110942.1499999976</v>
      </c>
      <c r="N12" s="7"/>
      <c r="O12" s="16" t="s">
        <v>189</v>
      </c>
      <c r="P12" s="3" t="s">
        <v>144</v>
      </c>
      <c r="Q12" s="18">
        <v>43843</v>
      </c>
      <c r="R12" s="18">
        <v>43843</v>
      </c>
      <c r="S12" s="24" t="s">
        <v>194</v>
      </c>
      <c r="T12" s="8">
        <v>1</v>
      </c>
    </row>
    <row r="13" spans="1:20" s="19" customFormat="1" ht="165.75" x14ac:dyDescent="0.25">
      <c r="A13" s="9">
        <v>2019</v>
      </c>
      <c r="B13" s="10">
        <v>43739</v>
      </c>
      <c r="C13" s="10">
        <v>43830</v>
      </c>
      <c r="D13" s="11">
        <v>1000</v>
      </c>
      <c r="E13" s="12">
        <v>1300</v>
      </c>
      <c r="F13" s="12">
        <v>1331</v>
      </c>
      <c r="G13" s="22" t="s">
        <v>110</v>
      </c>
      <c r="H13" s="13">
        <v>536624</v>
      </c>
      <c r="I13" s="13">
        <v>1036624</v>
      </c>
      <c r="J13" s="13">
        <v>1036624</v>
      </c>
      <c r="K13" s="13">
        <v>977212.12999999977</v>
      </c>
      <c r="L13" s="14">
        <v>977212.12999999977</v>
      </c>
      <c r="M13" s="14">
        <f t="shared" si="0"/>
        <v>977212.12999999977</v>
      </c>
      <c r="N13" s="15" t="s">
        <v>165</v>
      </c>
      <c r="O13" s="16" t="s">
        <v>189</v>
      </c>
      <c r="P13" s="17" t="s">
        <v>144</v>
      </c>
      <c r="Q13" s="18">
        <v>43843</v>
      </c>
      <c r="R13" s="18">
        <v>43843</v>
      </c>
      <c r="S13" s="24" t="s">
        <v>194</v>
      </c>
      <c r="T13" s="19">
        <v>1</v>
      </c>
    </row>
    <row r="14" spans="1:20" ht="105" x14ac:dyDescent="0.25">
      <c r="A14" s="9">
        <v>2019</v>
      </c>
      <c r="B14" s="10">
        <v>43739</v>
      </c>
      <c r="C14" s="10">
        <v>43830</v>
      </c>
      <c r="D14" s="11">
        <v>1000</v>
      </c>
      <c r="E14" s="12">
        <v>1300</v>
      </c>
      <c r="F14" s="12">
        <v>1332</v>
      </c>
      <c r="G14" s="22" t="s">
        <v>145</v>
      </c>
      <c r="H14" s="13">
        <v>80860</v>
      </c>
      <c r="I14" s="13">
        <v>80860</v>
      </c>
      <c r="J14" s="13">
        <v>0</v>
      </c>
      <c r="K14" s="13">
        <v>0</v>
      </c>
      <c r="L14" s="14">
        <v>0</v>
      </c>
      <c r="M14" s="14">
        <f t="shared" si="0"/>
        <v>0</v>
      </c>
      <c r="N14" s="7"/>
      <c r="O14" s="16" t="s">
        <v>189</v>
      </c>
      <c r="P14" s="3" t="s">
        <v>144</v>
      </c>
      <c r="Q14" s="18">
        <v>43843</v>
      </c>
      <c r="R14" s="18">
        <v>43843</v>
      </c>
      <c r="S14" s="24" t="s">
        <v>194</v>
      </c>
      <c r="T14" s="8">
        <v>1</v>
      </c>
    </row>
    <row r="15" spans="1:20" ht="105" x14ac:dyDescent="0.25">
      <c r="A15" s="9">
        <v>2019</v>
      </c>
      <c r="B15" s="10">
        <v>43739</v>
      </c>
      <c r="C15" s="10">
        <v>43830</v>
      </c>
      <c r="D15" s="11">
        <v>1000</v>
      </c>
      <c r="E15" s="12">
        <v>1400</v>
      </c>
      <c r="F15" s="12">
        <v>1412</v>
      </c>
      <c r="G15" s="22" t="s">
        <v>111</v>
      </c>
      <c r="H15" s="13">
        <v>5906476</v>
      </c>
      <c r="I15" s="13">
        <v>5906476</v>
      </c>
      <c r="J15" s="13">
        <v>5906476</v>
      </c>
      <c r="K15" s="13">
        <v>3578825.0000000005</v>
      </c>
      <c r="L15" s="14">
        <v>3578825.0000000005</v>
      </c>
      <c r="M15" s="14">
        <f t="shared" si="0"/>
        <v>3578825.0000000005</v>
      </c>
      <c r="N15" s="7"/>
      <c r="O15" s="16" t="s">
        <v>189</v>
      </c>
      <c r="P15" s="3" t="s">
        <v>144</v>
      </c>
      <c r="Q15" s="18">
        <v>43843</v>
      </c>
      <c r="R15" s="18">
        <v>43843</v>
      </c>
      <c r="S15" s="24" t="s">
        <v>194</v>
      </c>
      <c r="T15" s="8">
        <v>1</v>
      </c>
    </row>
    <row r="16" spans="1:20" ht="105" x14ac:dyDescent="0.25">
      <c r="A16" s="9">
        <v>2019</v>
      </c>
      <c r="B16" s="10">
        <v>43739</v>
      </c>
      <c r="C16" s="10">
        <v>43830</v>
      </c>
      <c r="D16" s="11">
        <v>1000</v>
      </c>
      <c r="E16" s="12">
        <v>1400</v>
      </c>
      <c r="F16" s="12">
        <v>1422</v>
      </c>
      <c r="G16" s="22" t="s">
        <v>112</v>
      </c>
      <c r="H16" s="13">
        <v>3159160</v>
      </c>
      <c r="I16" s="13">
        <v>3159160</v>
      </c>
      <c r="J16" s="13">
        <v>3159159.99</v>
      </c>
      <c r="K16" s="13">
        <v>1950377.9499999997</v>
      </c>
      <c r="L16" s="14">
        <v>1950377.9499999997</v>
      </c>
      <c r="M16" s="14">
        <f t="shared" si="0"/>
        <v>1950377.9499999997</v>
      </c>
      <c r="N16" s="7"/>
      <c r="O16" s="16" t="s">
        <v>189</v>
      </c>
      <c r="P16" s="3" t="s">
        <v>144</v>
      </c>
      <c r="Q16" s="18">
        <v>43843</v>
      </c>
      <c r="R16" s="18">
        <v>43843</v>
      </c>
      <c r="S16" s="24" t="s">
        <v>194</v>
      </c>
      <c r="T16" s="8">
        <v>1</v>
      </c>
    </row>
    <row r="17" spans="1:20" ht="105" x14ac:dyDescent="0.25">
      <c r="A17" s="9">
        <v>2019</v>
      </c>
      <c r="B17" s="10">
        <v>43739</v>
      </c>
      <c r="C17" s="10">
        <v>43830</v>
      </c>
      <c r="D17" s="11">
        <v>1000</v>
      </c>
      <c r="E17" s="12">
        <v>1400</v>
      </c>
      <c r="F17" s="12">
        <v>1431</v>
      </c>
      <c r="G17" s="22" t="s">
        <v>113</v>
      </c>
      <c r="H17" s="13">
        <v>3954407</v>
      </c>
      <c r="I17" s="13">
        <v>3954407</v>
      </c>
      <c r="J17" s="13">
        <v>3954406.99</v>
      </c>
      <c r="K17" s="13">
        <v>1987709.84</v>
      </c>
      <c r="L17" s="14">
        <v>1987709.84</v>
      </c>
      <c r="M17" s="14">
        <f t="shared" si="0"/>
        <v>1987709.84</v>
      </c>
      <c r="N17" s="7"/>
      <c r="O17" s="16" t="s">
        <v>189</v>
      </c>
      <c r="P17" s="3" t="s">
        <v>144</v>
      </c>
      <c r="Q17" s="18">
        <v>43843</v>
      </c>
      <c r="R17" s="18">
        <v>43843</v>
      </c>
      <c r="S17" s="24" t="s">
        <v>194</v>
      </c>
      <c r="T17" s="8">
        <v>1</v>
      </c>
    </row>
    <row r="18" spans="1:20" ht="105" x14ac:dyDescent="0.25">
      <c r="A18" s="9">
        <v>2019</v>
      </c>
      <c r="B18" s="10">
        <v>43739</v>
      </c>
      <c r="C18" s="10">
        <v>43830</v>
      </c>
      <c r="D18" s="11">
        <v>1000</v>
      </c>
      <c r="E18" s="12">
        <v>1400</v>
      </c>
      <c r="F18" s="12">
        <v>1441</v>
      </c>
      <c r="G18" s="22" t="s">
        <v>114</v>
      </c>
      <c r="H18" s="13">
        <v>1200000</v>
      </c>
      <c r="I18" s="13">
        <v>1200000</v>
      </c>
      <c r="J18" s="13">
        <v>862843</v>
      </c>
      <c r="K18" s="13">
        <v>246300</v>
      </c>
      <c r="L18" s="14">
        <v>246300</v>
      </c>
      <c r="M18" s="14">
        <f t="shared" si="0"/>
        <v>246300</v>
      </c>
      <c r="N18" s="7"/>
      <c r="O18" s="16" t="s">
        <v>189</v>
      </c>
      <c r="P18" s="3" t="s">
        <v>144</v>
      </c>
      <c r="Q18" s="18">
        <v>43843</v>
      </c>
      <c r="R18" s="18">
        <v>43843</v>
      </c>
      <c r="S18" s="24" t="s">
        <v>194</v>
      </c>
      <c r="T18" s="8">
        <v>1</v>
      </c>
    </row>
    <row r="19" spans="1:20" ht="105" x14ac:dyDescent="0.25">
      <c r="A19" s="9">
        <v>2019</v>
      </c>
      <c r="B19" s="10">
        <v>43739</v>
      </c>
      <c r="C19" s="10">
        <v>43830</v>
      </c>
      <c r="D19" s="11">
        <v>1000</v>
      </c>
      <c r="E19" s="12">
        <v>1500</v>
      </c>
      <c r="F19" s="12">
        <v>1511</v>
      </c>
      <c r="G19" s="22" t="s">
        <v>115</v>
      </c>
      <c r="H19" s="13">
        <v>4600000</v>
      </c>
      <c r="I19" s="13">
        <v>4600000</v>
      </c>
      <c r="J19" s="13">
        <v>4600000</v>
      </c>
      <c r="K19" s="13">
        <v>3629021.4100000034</v>
      </c>
      <c r="L19" s="14">
        <v>3629021.4100000034</v>
      </c>
      <c r="M19" s="14">
        <f t="shared" si="0"/>
        <v>3629021.4100000034</v>
      </c>
      <c r="N19" s="7"/>
      <c r="O19" s="16" t="s">
        <v>189</v>
      </c>
      <c r="P19" s="3" t="s">
        <v>144</v>
      </c>
      <c r="Q19" s="18">
        <v>43843</v>
      </c>
      <c r="R19" s="18">
        <v>43843</v>
      </c>
      <c r="S19" s="24" t="s">
        <v>194</v>
      </c>
      <c r="T19" s="8">
        <v>1</v>
      </c>
    </row>
    <row r="20" spans="1:20" ht="105" x14ac:dyDescent="0.25">
      <c r="A20" s="9">
        <v>2019</v>
      </c>
      <c r="B20" s="10">
        <v>43739</v>
      </c>
      <c r="C20" s="10">
        <v>43830</v>
      </c>
      <c r="D20" s="11">
        <v>1000</v>
      </c>
      <c r="E20" s="12">
        <v>1500</v>
      </c>
      <c r="F20" s="12">
        <v>1521</v>
      </c>
      <c r="G20" s="22" t="s">
        <v>116</v>
      </c>
      <c r="H20" s="13">
        <v>600000</v>
      </c>
      <c r="I20" s="13">
        <v>600000</v>
      </c>
      <c r="J20" s="13">
        <v>600000</v>
      </c>
      <c r="K20" s="13">
        <v>36432.6</v>
      </c>
      <c r="L20" s="14">
        <v>36432.6</v>
      </c>
      <c r="M20" s="14">
        <f t="shared" si="0"/>
        <v>36432.6</v>
      </c>
      <c r="N20" s="7"/>
      <c r="O20" s="16" t="s">
        <v>189</v>
      </c>
      <c r="P20" s="3" t="s">
        <v>144</v>
      </c>
      <c r="Q20" s="18">
        <v>43843</v>
      </c>
      <c r="R20" s="18">
        <v>43843</v>
      </c>
      <c r="S20" s="24" t="s">
        <v>194</v>
      </c>
      <c r="T20" s="8">
        <v>1</v>
      </c>
    </row>
    <row r="21" spans="1:20" ht="105" x14ac:dyDescent="0.25">
      <c r="A21" s="9">
        <v>2019</v>
      </c>
      <c r="B21" s="10">
        <v>43739</v>
      </c>
      <c r="C21" s="10">
        <v>43830</v>
      </c>
      <c r="D21" s="11">
        <v>1000</v>
      </c>
      <c r="E21" s="12">
        <v>1500</v>
      </c>
      <c r="F21" s="12">
        <v>1531</v>
      </c>
      <c r="G21" s="22" t="s">
        <v>117</v>
      </c>
      <c r="H21" s="13">
        <v>11550000</v>
      </c>
      <c r="I21" s="13">
        <v>11550000</v>
      </c>
      <c r="J21" s="13">
        <v>11550000</v>
      </c>
      <c r="K21" s="13">
        <v>5214260.7500000009</v>
      </c>
      <c r="L21" s="14">
        <v>4941216.6700000009</v>
      </c>
      <c r="M21" s="14">
        <f t="shared" si="0"/>
        <v>4941216.6700000009</v>
      </c>
      <c r="N21" s="7"/>
      <c r="O21" s="16" t="s">
        <v>189</v>
      </c>
      <c r="P21" s="3" t="s">
        <v>144</v>
      </c>
      <c r="Q21" s="18">
        <v>43843</v>
      </c>
      <c r="R21" s="18">
        <v>43843</v>
      </c>
      <c r="S21" s="24" t="s">
        <v>194</v>
      </c>
      <c r="T21" s="8">
        <v>1</v>
      </c>
    </row>
    <row r="22" spans="1:20" s="19" customFormat="1" ht="105" x14ac:dyDescent="0.25">
      <c r="A22" s="9">
        <v>2019</v>
      </c>
      <c r="B22" s="10">
        <v>43739</v>
      </c>
      <c r="C22" s="10">
        <v>43830</v>
      </c>
      <c r="D22" s="11">
        <v>1000</v>
      </c>
      <c r="E22" s="12">
        <v>1500</v>
      </c>
      <c r="F22" s="12">
        <v>1541</v>
      </c>
      <c r="G22" s="22" t="s">
        <v>118</v>
      </c>
      <c r="H22" s="13">
        <v>5546880</v>
      </c>
      <c r="I22" s="13">
        <v>6527389.4900000002</v>
      </c>
      <c r="J22" s="13">
        <v>6527389.4900000002</v>
      </c>
      <c r="K22" s="13">
        <v>6167002.3200000012</v>
      </c>
      <c r="L22" s="14">
        <v>6167002.3200000012</v>
      </c>
      <c r="M22" s="14">
        <f t="shared" si="0"/>
        <v>6167002.3200000012</v>
      </c>
      <c r="N22" s="15" t="s">
        <v>154</v>
      </c>
      <c r="O22" s="16" t="s">
        <v>189</v>
      </c>
      <c r="P22" s="17" t="s">
        <v>144</v>
      </c>
      <c r="Q22" s="18">
        <v>43843</v>
      </c>
      <c r="R22" s="18">
        <v>43843</v>
      </c>
      <c r="S22" s="24" t="s">
        <v>194</v>
      </c>
      <c r="T22" s="19">
        <v>1</v>
      </c>
    </row>
    <row r="23" spans="1:20" ht="105" x14ac:dyDescent="0.25">
      <c r="A23" s="9">
        <v>2019</v>
      </c>
      <c r="B23" s="10">
        <v>43739</v>
      </c>
      <c r="C23" s="10">
        <v>43830</v>
      </c>
      <c r="D23" s="11">
        <v>1000</v>
      </c>
      <c r="E23" s="12">
        <v>1500</v>
      </c>
      <c r="F23" s="12">
        <v>1542</v>
      </c>
      <c r="G23" s="22" t="s">
        <v>119</v>
      </c>
      <c r="H23" s="13">
        <v>959580</v>
      </c>
      <c r="I23" s="13">
        <v>959580</v>
      </c>
      <c r="J23" s="13">
        <v>959580</v>
      </c>
      <c r="K23" s="13">
        <v>46206</v>
      </c>
      <c r="L23" s="14">
        <v>46206</v>
      </c>
      <c r="M23" s="14">
        <f t="shared" si="0"/>
        <v>46206</v>
      </c>
      <c r="N23" s="7"/>
      <c r="O23" s="16" t="s">
        <v>189</v>
      </c>
      <c r="P23" s="3" t="s">
        <v>144</v>
      </c>
      <c r="Q23" s="18">
        <v>43843</v>
      </c>
      <c r="R23" s="18">
        <v>43843</v>
      </c>
      <c r="S23" s="24" t="s">
        <v>194</v>
      </c>
      <c r="T23" s="8">
        <v>1</v>
      </c>
    </row>
    <row r="24" spans="1:20" ht="105" x14ac:dyDescent="0.25">
      <c r="A24" s="9">
        <v>2019</v>
      </c>
      <c r="B24" s="10">
        <v>43739</v>
      </c>
      <c r="C24" s="10">
        <v>43830</v>
      </c>
      <c r="D24" s="11">
        <v>1000</v>
      </c>
      <c r="E24" s="12">
        <v>1500</v>
      </c>
      <c r="F24" s="12">
        <v>1545</v>
      </c>
      <c r="G24" s="22" t="s">
        <v>120</v>
      </c>
      <c r="H24" s="13">
        <v>1900000</v>
      </c>
      <c r="I24" s="13">
        <v>1900000</v>
      </c>
      <c r="J24" s="13">
        <v>1900000</v>
      </c>
      <c r="K24" s="13">
        <v>1079568.2899999993</v>
      </c>
      <c r="L24" s="14">
        <v>1079568.2899999993</v>
      </c>
      <c r="M24" s="14">
        <f t="shared" si="0"/>
        <v>1079568.2899999993</v>
      </c>
      <c r="N24" s="7"/>
      <c r="O24" s="16" t="s">
        <v>189</v>
      </c>
      <c r="P24" s="3" t="s">
        <v>144</v>
      </c>
      <c r="Q24" s="18">
        <v>43843</v>
      </c>
      <c r="R24" s="18">
        <v>43843</v>
      </c>
      <c r="S24" s="24" t="s">
        <v>194</v>
      </c>
      <c r="T24" s="8">
        <v>1</v>
      </c>
    </row>
    <row r="25" spans="1:20" ht="105" x14ac:dyDescent="0.25">
      <c r="A25" s="9">
        <v>2019</v>
      </c>
      <c r="B25" s="10">
        <v>43739</v>
      </c>
      <c r="C25" s="10">
        <v>43830</v>
      </c>
      <c r="D25" s="11">
        <v>1000</v>
      </c>
      <c r="E25" s="12">
        <v>1500</v>
      </c>
      <c r="F25" s="12">
        <v>1547</v>
      </c>
      <c r="G25" s="22" t="s">
        <v>121</v>
      </c>
      <c r="H25" s="13">
        <v>74838</v>
      </c>
      <c r="I25" s="13">
        <v>74838</v>
      </c>
      <c r="J25" s="13">
        <v>74838</v>
      </c>
      <c r="K25" s="13">
        <v>0</v>
      </c>
      <c r="L25" s="14">
        <v>0</v>
      </c>
      <c r="M25" s="14">
        <f t="shared" si="0"/>
        <v>0</v>
      </c>
      <c r="N25" s="7"/>
      <c r="O25" s="16" t="s">
        <v>189</v>
      </c>
      <c r="P25" s="3" t="s">
        <v>144</v>
      </c>
      <c r="Q25" s="18">
        <v>43843</v>
      </c>
      <c r="R25" s="18">
        <v>43843</v>
      </c>
      <c r="S25" s="24" t="s">
        <v>194</v>
      </c>
      <c r="T25" s="8">
        <v>1</v>
      </c>
    </row>
    <row r="26" spans="1:20" ht="105" x14ac:dyDescent="0.25">
      <c r="A26" s="9">
        <v>2019</v>
      </c>
      <c r="B26" s="10">
        <v>43739</v>
      </c>
      <c r="C26" s="10">
        <v>43830</v>
      </c>
      <c r="D26" s="11">
        <v>1000</v>
      </c>
      <c r="E26" s="12">
        <v>1500</v>
      </c>
      <c r="F26" s="12">
        <v>1593</v>
      </c>
      <c r="G26" s="22" t="s">
        <v>122</v>
      </c>
      <c r="H26" s="13">
        <v>480700</v>
      </c>
      <c r="I26" s="13">
        <v>480700</v>
      </c>
      <c r="J26" s="13">
        <v>480700</v>
      </c>
      <c r="K26" s="13">
        <v>154225.35</v>
      </c>
      <c r="L26" s="14">
        <v>154225.35</v>
      </c>
      <c r="M26" s="14">
        <f t="shared" si="0"/>
        <v>154225.35</v>
      </c>
      <c r="N26" s="7"/>
      <c r="O26" s="16" t="s">
        <v>189</v>
      </c>
      <c r="P26" s="3" t="s">
        <v>144</v>
      </c>
      <c r="Q26" s="18">
        <v>43843</v>
      </c>
      <c r="R26" s="18">
        <v>43843</v>
      </c>
      <c r="S26" s="24" t="s">
        <v>194</v>
      </c>
      <c r="T26" s="8">
        <v>1</v>
      </c>
    </row>
    <row r="27" spans="1:20" ht="105" x14ac:dyDescent="0.25">
      <c r="A27" s="9">
        <v>2019</v>
      </c>
      <c r="B27" s="10">
        <v>43739</v>
      </c>
      <c r="C27" s="10">
        <v>43830</v>
      </c>
      <c r="D27" s="11">
        <v>1000</v>
      </c>
      <c r="E27" s="12">
        <v>1600</v>
      </c>
      <c r="F27" s="12">
        <v>1611</v>
      </c>
      <c r="G27" s="22" t="s">
        <v>146</v>
      </c>
      <c r="H27" s="13">
        <v>376200</v>
      </c>
      <c r="I27" s="13">
        <v>376200</v>
      </c>
      <c r="J27" s="13">
        <v>376200</v>
      </c>
      <c r="K27" s="13">
        <v>0</v>
      </c>
      <c r="L27" s="14">
        <v>0</v>
      </c>
      <c r="M27" s="14">
        <f t="shared" si="0"/>
        <v>0</v>
      </c>
      <c r="N27" s="7"/>
      <c r="O27" s="16" t="s">
        <v>189</v>
      </c>
      <c r="P27" s="3" t="s">
        <v>144</v>
      </c>
      <c r="Q27" s="18">
        <v>43843</v>
      </c>
      <c r="R27" s="18">
        <v>43843</v>
      </c>
      <c r="S27" s="24" t="s">
        <v>194</v>
      </c>
      <c r="T27" s="8">
        <v>1</v>
      </c>
    </row>
    <row r="28" spans="1:20" ht="105" x14ac:dyDescent="0.25">
      <c r="A28" s="9">
        <v>2019</v>
      </c>
      <c r="B28" s="10">
        <v>43739</v>
      </c>
      <c r="C28" s="10">
        <v>43830</v>
      </c>
      <c r="D28" s="11">
        <v>1000</v>
      </c>
      <c r="E28" s="12">
        <v>1700</v>
      </c>
      <c r="F28" s="12">
        <v>1711</v>
      </c>
      <c r="G28" s="22" t="s">
        <v>123</v>
      </c>
      <c r="H28" s="13">
        <v>658038</v>
      </c>
      <c r="I28" s="13">
        <v>658038</v>
      </c>
      <c r="J28" s="13">
        <v>658038</v>
      </c>
      <c r="K28" s="13">
        <v>437708.72</v>
      </c>
      <c r="L28" s="14">
        <v>437708.72</v>
      </c>
      <c r="M28" s="14">
        <f t="shared" si="0"/>
        <v>437708.72</v>
      </c>
      <c r="N28" s="7"/>
      <c r="O28" s="16" t="s">
        <v>189</v>
      </c>
      <c r="P28" s="3" t="s">
        <v>144</v>
      </c>
      <c r="Q28" s="18">
        <v>43843</v>
      </c>
      <c r="R28" s="18">
        <v>43843</v>
      </c>
      <c r="S28" s="24" t="s">
        <v>194</v>
      </c>
      <c r="T28" s="8">
        <v>1</v>
      </c>
    </row>
    <row r="29" spans="1:20" ht="105" x14ac:dyDescent="0.25">
      <c r="A29" s="9">
        <v>2019</v>
      </c>
      <c r="B29" s="10">
        <v>43739</v>
      </c>
      <c r="C29" s="10">
        <v>43830</v>
      </c>
      <c r="D29" s="11">
        <v>1000</v>
      </c>
      <c r="E29" s="12">
        <v>1700</v>
      </c>
      <c r="F29" s="12">
        <v>1712</v>
      </c>
      <c r="G29" s="22" t="s">
        <v>124</v>
      </c>
      <c r="H29" s="13">
        <v>324220</v>
      </c>
      <c r="I29" s="13">
        <v>324220</v>
      </c>
      <c r="J29" s="13">
        <v>324220</v>
      </c>
      <c r="K29" s="13">
        <v>149912.80000000002</v>
      </c>
      <c r="L29" s="14">
        <v>149912.80000000002</v>
      </c>
      <c r="M29" s="14">
        <f t="shared" si="0"/>
        <v>149912.80000000002</v>
      </c>
      <c r="N29" s="7"/>
      <c r="O29" s="16" t="s">
        <v>189</v>
      </c>
      <c r="P29" s="3" t="s">
        <v>144</v>
      </c>
      <c r="Q29" s="18">
        <v>43843</v>
      </c>
      <c r="R29" s="18">
        <v>43843</v>
      </c>
      <c r="S29" s="24" t="s">
        <v>194</v>
      </c>
      <c r="T29" s="8">
        <v>1</v>
      </c>
    </row>
    <row r="30" spans="1:20" ht="105" x14ac:dyDescent="0.25">
      <c r="A30" s="9">
        <v>2019</v>
      </c>
      <c r="B30" s="10">
        <v>43739</v>
      </c>
      <c r="C30" s="10">
        <v>43830</v>
      </c>
      <c r="D30" s="11">
        <v>1000</v>
      </c>
      <c r="E30" s="12">
        <v>1700</v>
      </c>
      <c r="F30" s="12">
        <v>1714</v>
      </c>
      <c r="G30" s="22" t="s">
        <v>125</v>
      </c>
      <c r="H30" s="13">
        <v>324220</v>
      </c>
      <c r="I30" s="13">
        <v>324220</v>
      </c>
      <c r="J30" s="13">
        <v>324220</v>
      </c>
      <c r="K30" s="13">
        <v>215884.70000000004</v>
      </c>
      <c r="L30" s="14">
        <v>215884.70000000004</v>
      </c>
      <c r="M30" s="14">
        <f t="shared" si="0"/>
        <v>215884.70000000004</v>
      </c>
      <c r="N30" s="7"/>
      <c r="O30" s="16" t="s">
        <v>189</v>
      </c>
      <c r="P30" s="3" t="s">
        <v>144</v>
      </c>
      <c r="Q30" s="18">
        <v>43843</v>
      </c>
      <c r="R30" s="18">
        <v>43843</v>
      </c>
      <c r="S30" s="24" t="s">
        <v>194</v>
      </c>
      <c r="T30">
        <v>1</v>
      </c>
    </row>
    <row r="31" spans="1:20" s="19" customFormat="1" ht="127.5" x14ac:dyDescent="0.25">
      <c r="A31" s="9">
        <v>2019</v>
      </c>
      <c r="B31" s="10">
        <v>43739</v>
      </c>
      <c r="C31" s="10">
        <v>43830</v>
      </c>
      <c r="D31" s="11">
        <v>2000</v>
      </c>
      <c r="E31" s="12">
        <v>2100</v>
      </c>
      <c r="F31" s="12">
        <v>2111</v>
      </c>
      <c r="G31" s="22" t="s">
        <v>126</v>
      </c>
      <c r="H31" s="13">
        <v>2210720</v>
      </c>
      <c r="I31" s="13">
        <v>403061.59000000008</v>
      </c>
      <c r="J31" s="13">
        <v>98659.559999999983</v>
      </c>
      <c r="K31" s="13">
        <v>98226.189999999988</v>
      </c>
      <c r="L31" s="13">
        <v>85756.189999999988</v>
      </c>
      <c r="M31" s="14">
        <f t="shared" si="0"/>
        <v>85756.189999999988</v>
      </c>
      <c r="N31" s="15" t="s">
        <v>166</v>
      </c>
      <c r="O31" s="16" t="s">
        <v>189</v>
      </c>
      <c r="P31" s="17" t="s">
        <v>144</v>
      </c>
      <c r="Q31" s="18">
        <v>43843</v>
      </c>
      <c r="R31" s="18">
        <v>43843</v>
      </c>
      <c r="S31" s="24" t="s">
        <v>194</v>
      </c>
      <c r="T31" s="19">
        <v>2</v>
      </c>
    </row>
    <row r="32" spans="1:20" ht="105" x14ac:dyDescent="0.25">
      <c r="A32" s="9">
        <v>2019</v>
      </c>
      <c r="B32" s="10">
        <v>43739</v>
      </c>
      <c r="C32" s="10">
        <v>43830</v>
      </c>
      <c r="D32" s="11">
        <v>2000</v>
      </c>
      <c r="E32" s="12">
        <v>2100</v>
      </c>
      <c r="F32" s="12">
        <v>2121</v>
      </c>
      <c r="G32" s="22" t="s">
        <v>127</v>
      </c>
      <c r="H32" s="13">
        <v>10000</v>
      </c>
      <c r="I32" s="13">
        <v>10000</v>
      </c>
      <c r="J32" s="13">
        <v>0</v>
      </c>
      <c r="K32" s="13">
        <v>0</v>
      </c>
      <c r="L32" s="13">
        <v>0</v>
      </c>
      <c r="M32" s="14">
        <f t="shared" si="0"/>
        <v>0</v>
      </c>
      <c r="N32" s="7"/>
      <c r="O32" s="16" t="s">
        <v>189</v>
      </c>
      <c r="P32" s="3" t="s">
        <v>144</v>
      </c>
      <c r="Q32" s="18">
        <v>43843</v>
      </c>
      <c r="R32" s="18">
        <v>43843</v>
      </c>
      <c r="S32" s="24" t="s">
        <v>194</v>
      </c>
      <c r="T32" s="8">
        <v>2</v>
      </c>
    </row>
    <row r="33" spans="1:20" s="19" customFormat="1" ht="105" x14ac:dyDescent="0.25">
      <c r="A33" s="9">
        <v>2019</v>
      </c>
      <c r="B33" s="10">
        <v>43739</v>
      </c>
      <c r="C33" s="10">
        <v>43830</v>
      </c>
      <c r="D33" s="11">
        <v>2000</v>
      </c>
      <c r="E33" s="12">
        <v>2100</v>
      </c>
      <c r="F33" s="12">
        <v>2141</v>
      </c>
      <c r="G33" s="22" t="s">
        <v>128</v>
      </c>
      <c r="H33" s="13">
        <v>121151</v>
      </c>
      <c r="I33" s="13">
        <v>341151</v>
      </c>
      <c r="J33" s="13">
        <v>203324.79999999999</v>
      </c>
      <c r="K33" s="13">
        <v>203324.79999999996</v>
      </c>
      <c r="L33" s="13">
        <v>203324.79999999996</v>
      </c>
      <c r="M33" s="14">
        <f t="shared" si="0"/>
        <v>203324.79999999996</v>
      </c>
      <c r="N33" s="15" t="s">
        <v>167</v>
      </c>
      <c r="O33" s="16" t="s">
        <v>189</v>
      </c>
      <c r="P33" s="17" t="s">
        <v>144</v>
      </c>
      <c r="Q33" s="18">
        <v>43843</v>
      </c>
      <c r="R33" s="18">
        <v>43843</v>
      </c>
      <c r="S33" s="24" t="s">
        <v>194</v>
      </c>
      <c r="T33" s="19">
        <v>2</v>
      </c>
    </row>
    <row r="34" spans="1:20" ht="105" x14ac:dyDescent="0.25">
      <c r="A34" s="9">
        <v>2019</v>
      </c>
      <c r="B34" s="10">
        <v>43739</v>
      </c>
      <c r="C34" s="10">
        <v>43830</v>
      </c>
      <c r="D34" s="11">
        <v>2000</v>
      </c>
      <c r="E34" s="12">
        <v>2100</v>
      </c>
      <c r="F34" s="12">
        <v>2151</v>
      </c>
      <c r="G34" s="22" t="s">
        <v>129</v>
      </c>
      <c r="H34" s="13">
        <v>30372</v>
      </c>
      <c r="I34" s="13">
        <v>31372</v>
      </c>
      <c r="J34" s="13">
        <v>6100</v>
      </c>
      <c r="K34" s="13">
        <v>5902.02</v>
      </c>
      <c r="L34" s="13">
        <v>5902.02</v>
      </c>
      <c r="M34" s="14">
        <f t="shared" si="0"/>
        <v>5902.02</v>
      </c>
      <c r="N34" s="7"/>
      <c r="O34" s="16" t="s">
        <v>189</v>
      </c>
      <c r="P34" s="3" t="s">
        <v>144</v>
      </c>
      <c r="Q34" s="18">
        <v>43843</v>
      </c>
      <c r="R34" s="18">
        <v>43843</v>
      </c>
      <c r="S34" s="24" t="s">
        <v>194</v>
      </c>
      <c r="T34" s="8">
        <v>2</v>
      </c>
    </row>
    <row r="35" spans="1:20" s="19" customFormat="1" ht="105" x14ac:dyDescent="0.25">
      <c r="A35" s="9">
        <v>2019</v>
      </c>
      <c r="B35" s="10">
        <v>43739</v>
      </c>
      <c r="C35" s="10">
        <v>43830</v>
      </c>
      <c r="D35" s="11">
        <v>2000</v>
      </c>
      <c r="E35" s="12">
        <v>2100</v>
      </c>
      <c r="F35" s="12">
        <v>2152</v>
      </c>
      <c r="G35" s="22" t="s">
        <v>160</v>
      </c>
      <c r="H35" s="13">
        <v>0</v>
      </c>
      <c r="I35" s="13">
        <v>220000</v>
      </c>
      <c r="J35" s="13">
        <v>157957.20000000001</v>
      </c>
      <c r="K35" s="13">
        <v>157957.20000000001</v>
      </c>
      <c r="L35" s="13">
        <v>137750</v>
      </c>
      <c r="M35" s="14">
        <f t="shared" si="0"/>
        <v>137750</v>
      </c>
      <c r="N35" s="20" t="s">
        <v>168</v>
      </c>
      <c r="O35" s="16" t="s">
        <v>189</v>
      </c>
      <c r="P35" s="17" t="s">
        <v>144</v>
      </c>
      <c r="Q35" s="18">
        <v>43843</v>
      </c>
      <c r="R35" s="18">
        <v>43843</v>
      </c>
      <c r="S35" s="24" t="s">
        <v>194</v>
      </c>
      <c r="T35" s="19">
        <v>2</v>
      </c>
    </row>
    <row r="36" spans="1:20" ht="105" x14ac:dyDescent="0.25">
      <c r="A36" s="9">
        <v>2019</v>
      </c>
      <c r="B36" s="10">
        <v>43739</v>
      </c>
      <c r="C36" s="10">
        <v>43830</v>
      </c>
      <c r="D36" s="11">
        <v>2000</v>
      </c>
      <c r="E36" s="12">
        <v>2100</v>
      </c>
      <c r="F36" s="12">
        <v>2161</v>
      </c>
      <c r="G36" s="22" t="s">
        <v>130</v>
      </c>
      <c r="H36" s="13">
        <v>23675</v>
      </c>
      <c r="I36" s="13">
        <v>23675</v>
      </c>
      <c r="J36" s="13">
        <v>17476.16</v>
      </c>
      <c r="K36" s="13">
        <v>16491.75</v>
      </c>
      <c r="L36" s="13">
        <v>15668.87</v>
      </c>
      <c r="M36" s="14">
        <f t="shared" si="0"/>
        <v>15668.87</v>
      </c>
      <c r="N36" s="7"/>
      <c r="O36" s="16" t="s">
        <v>189</v>
      </c>
      <c r="P36" s="3" t="s">
        <v>144</v>
      </c>
      <c r="Q36" s="18">
        <v>43843</v>
      </c>
      <c r="R36" s="18">
        <v>43843</v>
      </c>
      <c r="S36" s="24" t="s">
        <v>194</v>
      </c>
      <c r="T36" s="8">
        <v>2</v>
      </c>
    </row>
    <row r="37" spans="1:20" ht="105" x14ac:dyDescent="0.25">
      <c r="A37" s="9">
        <v>2019</v>
      </c>
      <c r="B37" s="10">
        <v>43739</v>
      </c>
      <c r="C37" s="10">
        <v>43830</v>
      </c>
      <c r="D37" s="11">
        <v>2000</v>
      </c>
      <c r="E37" s="12">
        <v>2200</v>
      </c>
      <c r="F37" s="12">
        <v>2211</v>
      </c>
      <c r="G37" s="22" t="s">
        <v>131</v>
      </c>
      <c r="H37" s="21">
        <v>283800</v>
      </c>
      <c r="I37" s="21">
        <v>302800</v>
      </c>
      <c r="J37" s="21">
        <v>92626.31</v>
      </c>
      <c r="K37" s="21">
        <v>79974.949999999983</v>
      </c>
      <c r="L37" s="21">
        <v>79974.949999999983</v>
      </c>
      <c r="M37" s="14">
        <f t="shared" ref="M37:M100" si="1">+L37</f>
        <v>79974.949999999983</v>
      </c>
      <c r="N37" s="7"/>
      <c r="O37" s="16" t="s">
        <v>189</v>
      </c>
      <c r="P37" s="3" t="s">
        <v>144</v>
      </c>
      <c r="Q37" s="18">
        <v>43843</v>
      </c>
      <c r="R37" s="18">
        <v>43843</v>
      </c>
      <c r="S37" s="24" t="s">
        <v>194</v>
      </c>
      <c r="T37" s="8">
        <v>2</v>
      </c>
    </row>
    <row r="38" spans="1:20" s="19" customFormat="1" ht="105" x14ac:dyDescent="0.25">
      <c r="A38" s="9">
        <v>2019</v>
      </c>
      <c r="B38" s="10">
        <v>43739</v>
      </c>
      <c r="C38" s="10">
        <v>43830</v>
      </c>
      <c r="D38" s="11">
        <v>2000</v>
      </c>
      <c r="E38" s="12">
        <v>2300</v>
      </c>
      <c r="F38" s="12">
        <v>2331</v>
      </c>
      <c r="G38" s="22" t="s">
        <v>132</v>
      </c>
      <c r="H38" s="13">
        <v>44582760</v>
      </c>
      <c r="I38" s="13">
        <v>48655510</v>
      </c>
      <c r="J38" s="13">
        <v>45704932.949999996</v>
      </c>
      <c r="K38" s="13">
        <v>31814453.689999998</v>
      </c>
      <c r="L38" s="13">
        <v>29184945.819999997</v>
      </c>
      <c r="M38" s="14">
        <f t="shared" si="1"/>
        <v>29184945.819999997</v>
      </c>
      <c r="N38" s="15" t="s">
        <v>169</v>
      </c>
      <c r="O38" s="16" t="s">
        <v>189</v>
      </c>
      <c r="P38" s="17" t="s">
        <v>144</v>
      </c>
      <c r="Q38" s="18">
        <v>43843</v>
      </c>
      <c r="R38" s="18">
        <v>43843</v>
      </c>
      <c r="S38" s="24" t="s">
        <v>194</v>
      </c>
      <c r="T38" s="19">
        <v>2</v>
      </c>
    </row>
    <row r="39" spans="1:20" s="19" customFormat="1" ht="114.75" x14ac:dyDescent="0.25">
      <c r="A39" s="9">
        <v>2019</v>
      </c>
      <c r="B39" s="10">
        <v>43739</v>
      </c>
      <c r="C39" s="10">
        <v>43830</v>
      </c>
      <c r="D39" s="11">
        <v>2000</v>
      </c>
      <c r="E39" s="12">
        <v>2300</v>
      </c>
      <c r="F39" s="12">
        <v>2351</v>
      </c>
      <c r="G39" s="22" t="s">
        <v>133</v>
      </c>
      <c r="H39" s="13">
        <v>2579560</v>
      </c>
      <c r="I39" s="13">
        <v>291383.39999999991</v>
      </c>
      <c r="J39" s="13">
        <v>10610.56</v>
      </c>
      <c r="K39" s="13">
        <v>10110.56</v>
      </c>
      <c r="L39" s="13">
        <v>10110.56</v>
      </c>
      <c r="M39" s="14">
        <f t="shared" si="1"/>
        <v>10110.56</v>
      </c>
      <c r="N39" s="15" t="s">
        <v>170</v>
      </c>
      <c r="O39" s="16" t="s">
        <v>189</v>
      </c>
      <c r="P39" s="17" t="s">
        <v>144</v>
      </c>
      <c r="Q39" s="18">
        <v>43843</v>
      </c>
      <c r="R39" s="18">
        <v>43843</v>
      </c>
      <c r="S39" s="24" t="s">
        <v>194</v>
      </c>
      <c r="T39" s="19">
        <v>2</v>
      </c>
    </row>
    <row r="40" spans="1:20" s="19" customFormat="1" ht="105" x14ac:dyDescent="0.25">
      <c r="A40" s="9">
        <v>2019</v>
      </c>
      <c r="B40" s="10">
        <v>43739</v>
      </c>
      <c r="C40" s="10">
        <v>43830</v>
      </c>
      <c r="D40" s="11">
        <v>2000</v>
      </c>
      <c r="E40" s="12">
        <v>2300</v>
      </c>
      <c r="F40" s="12">
        <v>2361</v>
      </c>
      <c r="G40" s="22" t="s">
        <v>134</v>
      </c>
      <c r="H40" s="13">
        <v>1193100</v>
      </c>
      <c r="I40" s="13">
        <v>620350</v>
      </c>
      <c r="J40" s="13">
        <v>619909.80000000005</v>
      </c>
      <c r="K40" s="13">
        <v>0</v>
      </c>
      <c r="L40" s="13">
        <v>0</v>
      </c>
      <c r="M40" s="14">
        <f t="shared" si="1"/>
        <v>0</v>
      </c>
      <c r="N40" s="15" t="s">
        <v>169</v>
      </c>
      <c r="O40" s="16" t="s">
        <v>189</v>
      </c>
      <c r="P40" s="17" t="s">
        <v>144</v>
      </c>
      <c r="Q40" s="18">
        <v>43843</v>
      </c>
      <c r="R40" s="18">
        <v>43843</v>
      </c>
      <c r="S40" s="24" t="s">
        <v>194</v>
      </c>
      <c r="T40" s="19">
        <v>2</v>
      </c>
    </row>
    <row r="41" spans="1:20" s="19" customFormat="1" ht="105" x14ac:dyDescent="0.25">
      <c r="A41" s="9">
        <v>2019</v>
      </c>
      <c r="B41" s="10">
        <v>43739</v>
      </c>
      <c r="C41" s="10">
        <v>43830</v>
      </c>
      <c r="D41" s="11">
        <v>2000</v>
      </c>
      <c r="E41" s="12">
        <v>2300</v>
      </c>
      <c r="F41" s="12">
        <v>2371</v>
      </c>
      <c r="G41" s="22" t="s">
        <v>135</v>
      </c>
      <c r="H41" s="13">
        <v>44880</v>
      </c>
      <c r="I41" s="13">
        <v>109880</v>
      </c>
      <c r="J41" s="13">
        <v>91036.800000000003</v>
      </c>
      <c r="K41" s="13">
        <v>91036.800000000003</v>
      </c>
      <c r="L41" s="13">
        <v>91036.800000000003</v>
      </c>
      <c r="M41" s="14">
        <f t="shared" si="1"/>
        <v>91036.800000000003</v>
      </c>
      <c r="N41" s="15" t="s">
        <v>171</v>
      </c>
      <c r="O41" s="16" t="s">
        <v>189</v>
      </c>
      <c r="P41" s="17" t="s">
        <v>144</v>
      </c>
      <c r="Q41" s="18">
        <v>43843</v>
      </c>
      <c r="R41" s="18">
        <v>43843</v>
      </c>
      <c r="S41" s="24" t="s">
        <v>194</v>
      </c>
      <c r="T41" s="19">
        <v>2</v>
      </c>
    </row>
    <row r="42" spans="1:20" s="19" customFormat="1" ht="105" x14ac:dyDescent="0.25">
      <c r="A42" s="9">
        <v>2019</v>
      </c>
      <c r="B42" s="10">
        <v>43739</v>
      </c>
      <c r="C42" s="10">
        <v>43830</v>
      </c>
      <c r="D42" s="11">
        <v>2000</v>
      </c>
      <c r="E42" s="12">
        <v>2300</v>
      </c>
      <c r="F42" s="12">
        <v>2381</v>
      </c>
      <c r="G42" s="22" t="s">
        <v>136</v>
      </c>
      <c r="H42" s="13">
        <v>413133967</v>
      </c>
      <c r="I42" s="13">
        <v>567292089.21000004</v>
      </c>
      <c r="J42" s="13">
        <v>522711295.49600035</v>
      </c>
      <c r="K42" s="13">
        <v>345243569.52960026</v>
      </c>
      <c r="L42" s="13">
        <v>285589963.35040015</v>
      </c>
      <c r="M42" s="14">
        <f t="shared" si="1"/>
        <v>285589963.35040015</v>
      </c>
      <c r="N42" s="15" t="s">
        <v>172</v>
      </c>
      <c r="O42" s="16" t="s">
        <v>189</v>
      </c>
      <c r="P42" s="17" t="s">
        <v>144</v>
      </c>
      <c r="Q42" s="18">
        <v>43843</v>
      </c>
      <c r="R42" s="18">
        <v>43843</v>
      </c>
      <c r="S42" s="24" t="s">
        <v>194</v>
      </c>
      <c r="T42" s="19">
        <v>2</v>
      </c>
    </row>
    <row r="43" spans="1:20" s="19" customFormat="1" ht="105" x14ac:dyDescent="0.25">
      <c r="A43" s="9">
        <v>2019</v>
      </c>
      <c r="B43" s="10">
        <v>43739</v>
      </c>
      <c r="C43" s="10">
        <v>43830</v>
      </c>
      <c r="D43" s="11">
        <v>2000</v>
      </c>
      <c r="E43" s="12">
        <v>2300</v>
      </c>
      <c r="F43" s="12">
        <v>2391</v>
      </c>
      <c r="G43" s="22" t="s">
        <v>137</v>
      </c>
      <c r="H43" s="13">
        <v>578210</v>
      </c>
      <c r="I43" s="13">
        <v>4813821.8199999994</v>
      </c>
      <c r="J43" s="13">
        <v>4813383.1900000004</v>
      </c>
      <c r="K43" s="13">
        <v>4237458.9800000004</v>
      </c>
      <c r="L43" s="13">
        <v>4237458.9800000004</v>
      </c>
      <c r="M43" s="14">
        <f t="shared" si="1"/>
        <v>4237458.9800000004</v>
      </c>
      <c r="N43" s="15" t="s">
        <v>173</v>
      </c>
      <c r="O43" s="16" t="s">
        <v>189</v>
      </c>
      <c r="P43" s="17" t="s">
        <v>144</v>
      </c>
      <c r="Q43" s="18">
        <v>43843</v>
      </c>
      <c r="R43" s="18">
        <v>43843</v>
      </c>
      <c r="S43" s="24" t="s">
        <v>194</v>
      </c>
      <c r="T43" s="19">
        <v>2</v>
      </c>
    </row>
    <row r="44" spans="1:20" ht="105" x14ac:dyDescent="0.25">
      <c r="A44" s="9">
        <v>2019</v>
      </c>
      <c r="B44" s="10">
        <v>43739</v>
      </c>
      <c r="C44" s="10">
        <v>43830</v>
      </c>
      <c r="D44" s="11">
        <v>2000</v>
      </c>
      <c r="E44" s="12">
        <v>2400</v>
      </c>
      <c r="F44" s="12">
        <v>2419</v>
      </c>
      <c r="G44" s="22" t="s">
        <v>138</v>
      </c>
      <c r="H44" s="13">
        <v>80000</v>
      </c>
      <c r="I44" s="13">
        <v>84200</v>
      </c>
      <c r="J44" s="13">
        <v>68323.909999999989</v>
      </c>
      <c r="K44" s="13">
        <v>68323.91</v>
      </c>
      <c r="L44" s="13">
        <v>68323.91</v>
      </c>
      <c r="M44" s="14">
        <f t="shared" si="1"/>
        <v>68323.91</v>
      </c>
      <c r="N44" s="7"/>
      <c r="O44" s="16" t="s">
        <v>189</v>
      </c>
      <c r="P44" s="3" t="s">
        <v>144</v>
      </c>
      <c r="Q44" s="18">
        <v>43843</v>
      </c>
      <c r="R44" s="18">
        <v>43843</v>
      </c>
      <c r="S44" s="24" t="s">
        <v>194</v>
      </c>
      <c r="T44" s="8">
        <v>2</v>
      </c>
    </row>
    <row r="45" spans="1:20" ht="105" x14ac:dyDescent="0.25">
      <c r="A45" s="9">
        <v>2019</v>
      </c>
      <c r="B45" s="10">
        <v>43739</v>
      </c>
      <c r="C45" s="10">
        <v>43830</v>
      </c>
      <c r="D45" s="11">
        <v>2000</v>
      </c>
      <c r="E45" s="12">
        <v>2400</v>
      </c>
      <c r="F45" s="12">
        <v>2421</v>
      </c>
      <c r="G45" s="22" t="s">
        <v>139</v>
      </c>
      <c r="H45" s="13">
        <v>50000</v>
      </c>
      <c r="I45" s="13">
        <v>51200</v>
      </c>
      <c r="J45" s="13">
        <v>340</v>
      </c>
      <c r="K45" s="13">
        <v>340</v>
      </c>
      <c r="L45" s="13">
        <v>340</v>
      </c>
      <c r="M45" s="14">
        <f t="shared" si="1"/>
        <v>340</v>
      </c>
      <c r="N45" s="7"/>
      <c r="O45" s="16" t="s">
        <v>189</v>
      </c>
      <c r="P45" s="3" t="s">
        <v>144</v>
      </c>
      <c r="Q45" s="18">
        <v>43843</v>
      </c>
      <c r="R45" s="18">
        <v>43843</v>
      </c>
      <c r="S45" s="24" t="s">
        <v>194</v>
      </c>
      <c r="T45" s="8">
        <v>2</v>
      </c>
    </row>
    <row r="46" spans="1:20" ht="105" x14ac:dyDescent="0.25">
      <c r="A46" s="9">
        <v>2019</v>
      </c>
      <c r="B46" s="10">
        <v>43739</v>
      </c>
      <c r="C46" s="10">
        <v>43830</v>
      </c>
      <c r="D46" s="11">
        <v>2000</v>
      </c>
      <c r="E46" s="12">
        <v>2400</v>
      </c>
      <c r="F46" s="12">
        <v>2431</v>
      </c>
      <c r="G46" s="22" t="s">
        <v>140</v>
      </c>
      <c r="H46" s="13">
        <v>30000</v>
      </c>
      <c r="I46" s="13">
        <v>30000</v>
      </c>
      <c r="J46" s="13">
        <v>0</v>
      </c>
      <c r="K46" s="13">
        <v>0</v>
      </c>
      <c r="L46" s="13">
        <v>0</v>
      </c>
      <c r="M46" s="14">
        <f t="shared" si="1"/>
        <v>0</v>
      </c>
      <c r="N46" s="7"/>
      <c r="O46" s="16" t="s">
        <v>189</v>
      </c>
      <c r="P46" s="3" t="s">
        <v>144</v>
      </c>
      <c r="Q46" s="18">
        <v>43843</v>
      </c>
      <c r="R46" s="18">
        <v>43843</v>
      </c>
      <c r="S46" s="24" t="s">
        <v>194</v>
      </c>
      <c r="T46" s="8">
        <v>2</v>
      </c>
    </row>
    <row r="47" spans="1:20" ht="105" x14ac:dyDescent="0.25">
      <c r="A47" s="9">
        <v>2019</v>
      </c>
      <c r="B47" s="10">
        <v>43739</v>
      </c>
      <c r="C47" s="10">
        <v>43830</v>
      </c>
      <c r="D47" s="11">
        <v>2000</v>
      </c>
      <c r="E47" s="12">
        <v>2400</v>
      </c>
      <c r="F47" s="12">
        <v>2441</v>
      </c>
      <c r="G47" s="22" t="s">
        <v>141</v>
      </c>
      <c r="H47" s="13">
        <v>15000</v>
      </c>
      <c r="I47" s="13">
        <v>15000</v>
      </c>
      <c r="J47" s="13">
        <v>0</v>
      </c>
      <c r="K47" s="13">
        <v>0</v>
      </c>
      <c r="L47" s="13">
        <v>0</v>
      </c>
      <c r="M47" s="14">
        <f t="shared" si="1"/>
        <v>0</v>
      </c>
      <c r="N47" s="7"/>
      <c r="O47" s="16" t="s">
        <v>189</v>
      </c>
      <c r="P47" s="3" t="s">
        <v>144</v>
      </c>
      <c r="Q47" s="18">
        <v>43843</v>
      </c>
      <c r="R47" s="18">
        <v>43843</v>
      </c>
      <c r="S47" s="24" t="s">
        <v>194</v>
      </c>
      <c r="T47" s="8">
        <v>2</v>
      </c>
    </row>
    <row r="48" spans="1:20" ht="105" x14ac:dyDescent="0.25">
      <c r="A48" s="9">
        <v>2019</v>
      </c>
      <c r="B48" s="10">
        <v>43739</v>
      </c>
      <c r="C48" s="10">
        <v>43830</v>
      </c>
      <c r="D48" s="11">
        <v>2000</v>
      </c>
      <c r="E48" s="12">
        <v>2400</v>
      </c>
      <c r="F48" s="12">
        <v>2451</v>
      </c>
      <c r="G48" s="22" t="s">
        <v>142</v>
      </c>
      <c r="H48" s="13">
        <v>20000</v>
      </c>
      <c r="I48" s="13">
        <v>22400</v>
      </c>
      <c r="J48" s="13">
        <v>1351.14</v>
      </c>
      <c r="K48" s="13">
        <v>1351.14</v>
      </c>
      <c r="L48" s="13">
        <v>1351.14</v>
      </c>
      <c r="M48" s="14">
        <f t="shared" si="1"/>
        <v>1351.14</v>
      </c>
      <c r="N48" s="7"/>
      <c r="O48" s="16" t="s">
        <v>189</v>
      </c>
      <c r="P48" s="3" t="s">
        <v>144</v>
      </c>
      <c r="Q48" s="18">
        <v>43843</v>
      </c>
      <c r="R48" s="18">
        <v>43843</v>
      </c>
      <c r="S48" s="24" t="s">
        <v>194</v>
      </c>
      <c r="T48" s="8">
        <v>2</v>
      </c>
    </row>
    <row r="49" spans="1:20" s="19" customFormat="1" ht="178.5" x14ac:dyDescent="0.25">
      <c r="A49" s="9">
        <v>2019</v>
      </c>
      <c r="B49" s="10">
        <v>43739</v>
      </c>
      <c r="C49" s="10">
        <v>43830</v>
      </c>
      <c r="D49" s="11">
        <v>2000</v>
      </c>
      <c r="E49" s="12">
        <v>2400</v>
      </c>
      <c r="F49" s="12">
        <v>2461</v>
      </c>
      <c r="G49" s="22" t="s">
        <v>143</v>
      </c>
      <c r="H49" s="13">
        <v>4756423</v>
      </c>
      <c r="I49" s="13">
        <v>253030.73000000045</v>
      </c>
      <c r="J49" s="13">
        <v>253030.73</v>
      </c>
      <c r="K49" s="13">
        <v>250913.06</v>
      </c>
      <c r="L49" s="13">
        <v>250913.06</v>
      </c>
      <c r="M49" s="14">
        <f t="shared" si="1"/>
        <v>250913.06</v>
      </c>
      <c r="N49" s="15" t="s">
        <v>174</v>
      </c>
      <c r="O49" s="16" t="s">
        <v>189</v>
      </c>
      <c r="P49" s="17" t="s">
        <v>144</v>
      </c>
      <c r="Q49" s="18">
        <v>43843</v>
      </c>
      <c r="R49" s="18">
        <v>43843</v>
      </c>
      <c r="S49" s="24" t="s">
        <v>194</v>
      </c>
      <c r="T49" s="19">
        <v>2</v>
      </c>
    </row>
    <row r="50" spans="1:20" ht="105" x14ac:dyDescent="0.25">
      <c r="A50" s="9">
        <v>2019</v>
      </c>
      <c r="B50" s="10">
        <v>43739</v>
      </c>
      <c r="C50" s="10">
        <v>43830</v>
      </c>
      <c r="D50" s="11">
        <v>2000</v>
      </c>
      <c r="E50" s="12">
        <v>2400</v>
      </c>
      <c r="F50" s="12">
        <v>2471</v>
      </c>
      <c r="G50" s="22" t="s">
        <v>53</v>
      </c>
      <c r="H50" s="13">
        <v>56000</v>
      </c>
      <c r="I50" s="13">
        <v>97200</v>
      </c>
      <c r="J50" s="13">
        <v>86587.17</v>
      </c>
      <c r="K50" s="13">
        <v>86557.5</v>
      </c>
      <c r="L50" s="13">
        <v>17754.18</v>
      </c>
      <c r="M50" s="14">
        <f t="shared" si="1"/>
        <v>17754.18</v>
      </c>
      <c r="N50" s="7"/>
      <c r="O50" s="16" t="s">
        <v>189</v>
      </c>
      <c r="P50" s="3" t="s">
        <v>144</v>
      </c>
      <c r="Q50" s="18">
        <v>43843</v>
      </c>
      <c r="R50" s="18">
        <v>43843</v>
      </c>
      <c r="S50" s="24" t="s">
        <v>194</v>
      </c>
      <c r="T50" s="8">
        <v>2</v>
      </c>
    </row>
    <row r="51" spans="1:20" ht="105" x14ac:dyDescent="0.25">
      <c r="A51" s="9">
        <v>2019</v>
      </c>
      <c r="B51" s="10">
        <v>43739</v>
      </c>
      <c r="C51" s="10">
        <v>43830</v>
      </c>
      <c r="D51" s="11">
        <v>2000</v>
      </c>
      <c r="E51" s="12">
        <v>2400</v>
      </c>
      <c r="F51" s="12">
        <v>2481</v>
      </c>
      <c r="G51" s="22" t="s">
        <v>54</v>
      </c>
      <c r="H51" s="13">
        <v>1883452</v>
      </c>
      <c r="I51" s="13">
        <v>747749.69</v>
      </c>
      <c r="J51" s="13">
        <v>61862.69</v>
      </c>
      <c r="K51" s="13">
        <v>59489.5</v>
      </c>
      <c r="L51" s="13">
        <v>59489.5</v>
      </c>
      <c r="M51" s="14">
        <f t="shared" si="1"/>
        <v>59489.5</v>
      </c>
      <c r="N51" s="7"/>
      <c r="O51" s="16" t="s">
        <v>189</v>
      </c>
      <c r="P51" s="3" t="s">
        <v>144</v>
      </c>
      <c r="Q51" s="18">
        <v>43843</v>
      </c>
      <c r="R51" s="18">
        <v>43843</v>
      </c>
      <c r="S51" s="24" t="s">
        <v>194</v>
      </c>
      <c r="T51" s="8">
        <v>2</v>
      </c>
    </row>
    <row r="52" spans="1:20" s="19" customFormat="1" ht="127.5" x14ac:dyDescent="0.25">
      <c r="A52" s="9">
        <v>2019</v>
      </c>
      <c r="B52" s="10">
        <v>43739</v>
      </c>
      <c r="C52" s="10">
        <v>43830</v>
      </c>
      <c r="D52" s="11">
        <v>2000</v>
      </c>
      <c r="E52" s="12">
        <v>2400</v>
      </c>
      <c r="F52" s="12">
        <v>2491</v>
      </c>
      <c r="G52" s="22" t="s">
        <v>55</v>
      </c>
      <c r="H52" s="13">
        <v>176990</v>
      </c>
      <c r="I52" s="13">
        <v>842118.06</v>
      </c>
      <c r="J52" s="13">
        <v>842118.06</v>
      </c>
      <c r="K52" s="13">
        <v>835956.25</v>
      </c>
      <c r="L52" s="13">
        <v>797954.65</v>
      </c>
      <c r="M52" s="14">
        <f t="shared" si="1"/>
        <v>797954.65</v>
      </c>
      <c r="N52" s="15" t="s">
        <v>175</v>
      </c>
      <c r="O52" s="16" t="s">
        <v>189</v>
      </c>
      <c r="P52" s="17" t="s">
        <v>144</v>
      </c>
      <c r="Q52" s="18">
        <v>43843</v>
      </c>
      <c r="R52" s="18">
        <v>43843</v>
      </c>
      <c r="S52" s="24" t="s">
        <v>194</v>
      </c>
      <c r="T52" s="19">
        <v>2</v>
      </c>
    </row>
    <row r="53" spans="1:20" s="19" customFormat="1" ht="105" x14ac:dyDescent="0.25">
      <c r="A53" s="9">
        <v>2019</v>
      </c>
      <c r="B53" s="10">
        <v>43739</v>
      </c>
      <c r="C53" s="10">
        <v>43830</v>
      </c>
      <c r="D53" s="11">
        <v>2000</v>
      </c>
      <c r="E53" s="12">
        <v>2500</v>
      </c>
      <c r="F53" s="12">
        <v>2531</v>
      </c>
      <c r="G53" s="22" t="s">
        <v>56</v>
      </c>
      <c r="H53" s="13">
        <v>76935</v>
      </c>
      <c r="I53" s="13">
        <v>210777.7</v>
      </c>
      <c r="J53" s="13">
        <v>210777.7</v>
      </c>
      <c r="K53" s="13">
        <v>210777.7</v>
      </c>
      <c r="L53" s="13">
        <v>210777.7</v>
      </c>
      <c r="M53" s="14">
        <f t="shared" si="1"/>
        <v>210777.7</v>
      </c>
      <c r="N53" s="15" t="s">
        <v>176</v>
      </c>
      <c r="O53" s="16" t="s">
        <v>189</v>
      </c>
      <c r="P53" s="17" t="s">
        <v>144</v>
      </c>
      <c r="Q53" s="18">
        <v>43843</v>
      </c>
      <c r="R53" s="18">
        <v>43843</v>
      </c>
      <c r="S53" s="24" t="s">
        <v>194</v>
      </c>
      <c r="T53" s="19">
        <v>2</v>
      </c>
    </row>
    <row r="54" spans="1:20" ht="105" x14ac:dyDescent="0.25">
      <c r="A54" s="9">
        <v>2019</v>
      </c>
      <c r="B54" s="10">
        <v>43739</v>
      </c>
      <c r="C54" s="10">
        <v>43830</v>
      </c>
      <c r="D54" s="11">
        <v>2000</v>
      </c>
      <c r="E54" s="12">
        <v>2500</v>
      </c>
      <c r="F54" s="12">
        <v>2541</v>
      </c>
      <c r="G54" s="22" t="s">
        <v>57</v>
      </c>
      <c r="H54" s="13">
        <v>28879</v>
      </c>
      <c r="I54" s="13">
        <v>29079</v>
      </c>
      <c r="J54" s="13">
        <v>7301.22</v>
      </c>
      <c r="K54" s="13">
        <v>7301.22</v>
      </c>
      <c r="L54" s="13">
        <v>189.01</v>
      </c>
      <c r="M54" s="14">
        <f t="shared" si="1"/>
        <v>189.01</v>
      </c>
      <c r="N54" s="7"/>
      <c r="O54" s="16" t="s">
        <v>189</v>
      </c>
      <c r="P54" s="3" t="s">
        <v>144</v>
      </c>
      <c r="Q54" s="18">
        <v>43843</v>
      </c>
      <c r="R54" s="18">
        <v>43843</v>
      </c>
      <c r="S54" s="24" t="s">
        <v>194</v>
      </c>
      <c r="T54" s="8">
        <v>2</v>
      </c>
    </row>
    <row r="55" spans="1:20" s="19" customFormat="1" ht="105" x14ac:dyDescent="0.25">
      <c r="A55" s="9">
        <v>2019</v>
      </c>
      <c r="B55" s="10">
        <v>43739</v>
      </c>
      <c r="C55" s="10">
        <v>43830</v>
      </c>
      <c r="D55" s="11">
        <v>2000</v>
      </c>
      <c r="E55" s="12">
        <v>2500</v>
      </c>
      <c r="F55" s="12">
        <v>2561</v>
      </c>
      <c r="G55" s="22" t="s">
        <v>58</v>
      </c>
      <c r="H55" s="13">
        <v>10000</v>
      </c>
      <c r="I55" s="13">
        <v>582750</v>
      </c>
      <c r="J55" s="13">
        <v>573329.77</v>
      </c>
      <c r="K55" s="13">
        <v>573329.77</v>
      </c>
      <c r="L55" s="13">
        <v>0</v>
      </c>
      <c r="M55" s="14">
        <f t="shared" si="1"/>
        <v>0</v>
      </c>
      <c r="N55" s="15" t="s">
        <v>177</v>
      </c>
      <c r="O55" s="16" t="s">
        <v>189</v>
      </c>
      <c r="P55" s="17" t="s">
        <v>144</v>
      </c>
      <c r="Q55" s="18">
        <v>43843</v>
      </c>
      <c r="R55" s="18">
        <v>43843</v>
      </c>
      <c r="S55" s="24" t="s">
        <v>194</v>
      </c>
      <c r="T55" s="19">
        <v>2</v>
      </c>
    </row>
    <row r="56" spans="1:20" ht="105" x14ac:dyDescent="0.25">
      <c r="A56" s="9">
        <v>2019</v>
      </c>
      <c r="B56" s="10">
        <v>43739</v>
      </c>
      <c r="C56" s="10">
        <v>43830</v>
      </c>
      <c r="D56" s="11">
        <v>2000</v>
      </c>
      <c r="E56" s="12">
        <v>2600</v>
      </c>
      <c r="F56" s="12">
        <v>2611</v>
      </c>
      <c r="G56" s="22" t="s">
        <v>59</v>
      </c>
      <c r="H56" s="13">
        <v>605639</v>
      </c>
      <c r="I56" s="13">
        <v>605639</v>
      </c>
      <c r="J56" s="13">
        <v>509006.39999999997</v>
      </c>
      <c r="K56" s="13">
        <v>134302.57999999999</v>
      </c>
      <c r="L56" s="13">
        <v>133404.94999999998</v>
      </c>
      <c r="M56" s="14">
        <f t="shared" si="1"/>
        <v>133404.94999999998</v>
      </c>
      <c r="N56" s="7"/>
      <c r="O56" s="16" t="s">
        <v>189</v>
      </c>
      <c r="P56" s="3" t="s">
        <v>144</v>
      </c>
      <c r="Q56" s="18">
        <v>43843</v>
      </c>
      <c r="R56" s="18">
        <v>43843</v>
      </c>
      <c r="S56" s="24" t="s">
        <v>194</v>
      </c>
      <c r="T56" s="8">
        <v>2</v>
      </c>
    </row>
    <row r="57" spans="1:20" s="19" customFormat="1" ht="105" x14ac:dyDescent="0.25">
      <c r="A57" s="9">
        <v>2019</v>
      </c>
      <c r="B57" s="10">
        <v>43739</v>
      </c>
      <c r="C57" s="10">
        <v>43830</v>
      </c>
      <c r="D57" s="11">
        <v>2000</v>
      </c>
      <c r="E57" s="12">
        <v>2700</v>
      </c>
      <c r="F57" s="12">
        <v>2711</v>
      </c>
      <c r="G57" s="22" t="s">
        <v>60</v>
      </c>
      <c r="H57" s="13">
        <v>500000</v>
      </c>
      <c r="I57" s="13">
        <v>480000</v>
      </c>
      <c r="J57" s="13">
        <v>356093.36000000004</v>
      </c>
      <c r="K57" s="13">
        <v>355593.36000000004</v>
      </c>
      <c r="L57" s="13">
        <v>355593.36000000004</v>
      </c>
      <c r="M57" s="14">
        <f t="shared" si="1"/>
        <v>355593.36000000004</v>
      </c>
      <c r="N57" s="15" t="s">
        <v>178</v>
      </c>
      <c r="O57" s="16" t="s">
        <v>189</v>
      </c>
      <c r="P57" s="17" t="s">
        <v>144</v>
      </c>
      <c r="Q57" s="18">
        <v>43843</v>
      </c>
      <c r="R57" s="18">
        <v>43843</v>
      </c>
      <c r="S57" s="24" t="s">
        <v>194</v>
      </c>
      <c r="T57" s="19">
        <v>2</v>
      </c>
    </row>
    <row r="58" spans="1:20" s="19" customFormat="1" ht="105" x14ac:dyDescent="0.25">
      <c r="A58" s="9">
        <v>2019</v>
      </c>
      <c r="B58" s="10">
        <v>43739</v>
      </c>
      <c r="C58" s="10">
        <v>43830</v>
      </c>
      <c r="D58" s="11">
        <v>2000</v>
      </c>
      <c r="E58" s="12">
        <v>2700</v>
      </c>
      <c r="F58" s="12">
        <v>2721</v>
      </c>
      <c r="G58" s="22" t="s">
        <v>61</v>
      </c>
      <c r="H58" s="13">
        <v>50000</v>
      </c>
      <c r="I58" s="13">
        <v>70000</v>
      </c>
      <c r="J58" s="13">
        <v>69963.76999999999</v>
      </c>
      <c r="K58" s="13">
        <v>69840.909999999989</v>
      </c>
      <c r="L58" s="13">
        <v>68970.909999999989</v>
      </c>
      <c r="M58" s="14">
        <f t="shared" si="1"/>
        <v>68970.909999999989</v>
      </c>
      <c r="N58" s="15" t="s">
        <v>178</v>
      </c>
      <c r="O58" s="16" t="s">
        <v>189</v>
      </c>
      <c r="P58" s="17" t="s">
        <v>144</v>
      </c>
      <c r="Q58" s="18">
        <v>43843</v>
      </c>
      <c r="R58" s="18">
        <v>43843</v>
      </c>
      <c r="S58" s="24" t="s">
        <v>194</v>
      </c>
      <c r="T58" s="19">
        <v>2</v>
      </c>
    </row>
    <row r="59" spans="1:20" ht="105" x14ac:dyDescent="0.25">
      <c r="A59" s="9">
        <v>2019</v>
      </c>
      <c r="B59" s="10">
        <v>43739</v>
      </c>
      <c r="C59" s="10">
        <v>43830</v>
      </c>
      <c r="D59" s="11">
        <v>2000</v>
      </c>
      <c r="E59" s="12">
        <v>2900</v>
      </c>
      <c r="F59" s="12">
        <v>2911</v>
      </c>
      <c r="G59" s="22" t="s">
        <v>62</v>
      </c>
      <c r="H59" s="13">
        <v>274223</v>
      </c>
      <c r="I59" s="13">
        <v>286423</v>
      </c>
      <c r="J59" s="13">
        <v>165375.59999999998</v>
      </c>
      <c r="K59" s="13">
        <v>164666.01999999996</v>
      </c>
      <c r="L59" s="13">
        <v>157288.41999999998</v>
      </c>
      <c r="M59" s="14">
        <f t="shared" si="1"/>
        <v>157288.41999999998</v>
      </c>
      <c r="N59" s="7"/>
      <c r="O59" s="16" t="s">
        <v>189</v>
      </c>
      <c r="P59" s="3" t="s">
        <v>144</v>
      </c>
      <c r="Q59" s="18">
        <v>43843</v>
      </c>
      <c r="R59" s="18">
        <v>43843</v>
      </c>
      <c r="S59" s="24" t="s">
        <v>194</v>
      </c>
      <c r="T59" s="8">
        <v>2</v>
      </c>
    </row>
    <row r="60" spans="1:20" ht="105" x14ac:dyDescent="0.25">
      <c r="A60" s="9">
        <v>2019</v>
      </c>
      <c r="B60" s="10">
        <v>43739</v>
      </c>
      <c r="C60" s="10">
        <v>43830</v>
      </c>
      <c r="D60" s="11">
        <v>2000</v>
      </c>
      <c r="E60" s="12">
        <v>2900</v>
      </c>
      <c r="F60" s="12">
        <v>2921</v>
      </c>
      <c r="G60" s="22" t="s">
        <v>63</v>
      </c>
      <c r="H60" s="13">
        <v>20000</v>
      </c>
      <c r="I60" s="13">
        <v>20000</v>
      </c>
      <c r="J60" s="13">
        <v>7700.0000000000009</v>
      </c>
      <c r="K60" s="13">
        <v>1684.5099999999998</v>
      </c>
      <c r="L60" s="13">
        <v>1684.5099999999998</v>
      </c>
      <c r="M60" s="14">
        <f t="shared" si="1"/>
        <v>1684.5099999999998</v>
      </c>
      <c r="N60" s="7"/>
      <c r="O60" s="16" t="s">
        <v>189</v>
      </c>
      <c r="P60" s="3" t="s">
        <v>144</v>
      </c>
      <c r="Q60" s="18">
        <v>43843</v>
      </c>
      <c r="R60" s="18">
        <v>43843</v>
      </c>
      <c r="S60" s="24" t="s">
        <v>194</v>
      </c>
      <c r="T60" s="8">
        <v>2</v>
      </c>
    </row>
    <row r="61" spans="1:20" ht="105" x14ac:dyDescent="0.25">
      <c r="A61" s="9">
        <v>2019</v>
      </c>
      <c r="B61" s="10">
        <v>43739</v>
      </c>
      <c r="C61" s="10">
        <v>43830</v>
      </c>
      <c r="D61" s="11">
        <v>2000</v>
      </c>
      <c r="E61" s="12">
        <v>2900</v>
      </c>
      <c r="F61" s="12">
        <v>2941</v>
      </c>
      <c r="G61" s="22" t="s">
        <v>64</v>
      </c>
      <c r="H61" s="13">
        <v>39150</v>
      </c>
      <c r="I61" s="13">
        <v>41450</v>
      </c>
      <c r="J61" s="13">
        <v>39046.78</v>
      </c>
      <c r="K61" s="13">
        <v>15546.78</v>
      </c>
      <c r="L61" s="13">
        <v>15546.78</v>
      </c>
      <c r="M61" s="14">
        <f t="shared" si="1"/>
        <v>15546.78</v>
      </c>
      <c r="N61" s="7"/>
      <c r="O61" s="16" t="s">
        <v>189</v>
      </c>
      <c r="P61" s="3" t="s">
        <v>144</v>
      </c>
      <c r="Q61" s="18">
        <v>43843</v>
      </c>
      <c r="R61" s="18">
        <v>43843</v>
      </c>
      <c r="S61" s="24" t="s">
        <v>194</v>
      </c>
      <c r="T61" s="8">
        <v>2</v>
      </c>
    </row>
    <row r="62" spans="1:20" ht="105" x14ac:dyDescent="0.25">
      <c r="A62" s="9">
        <v>2019</v>
      </c>
      <c r="B62" s="10">
        <v>43739</v>
      </c>
      <c r="C62" s="10">
        <v>43830</v>
      </c>
      <c r="D62" s="11">
        <v>2000</v>
      </c>
      <c r="E62" s="12">
        <v>2900</v>
      </c>
      <c r="F62" s="12">
        <v>2961</v>
      </c>
      <c r="G62" s="22" t="s">
        <v>65</v>
      </c>
      <c r="H62" s="13">
        <v>50000</v>
      </c>
      <c r="I62" s="13">
        <v>50000</v>
      </c>
      <c r="J62" s="13">
        <v>43047.119999999995</v>
      </c>
      <c r="K62" s="13">
        <v>38875.11</v>
      </c>
      <c r="L62" s="13">
        <v>3237.59</v>
      </c>
      <c r="M62" s="14">
        <f t="shared" si="1"/>
        <v>3237.59</v>
      </c>
      <c r="N62" s="7"/>
      <c r="O62" s="16" t="s">
        <v>189</v>
      </c>
      <c r="P62" s="3" t="s">
        <v>144</v>
      </c>
      <c r="Q62" s="18">
        <v>43843</v>
      </c>
      <c r="R62" s="18">
        <v>43843</v>
      </c>
      <c r="S62" s="24" t="s">
        <v>194</v>
      </c>
      <c r="T62" s="8">
        <v>2</v>
      </c>
    </row>
    <row r="63" spans="1:20" s="19" customFormat="1" ht="105" x14ac:dyDescent="0.25">
      <c r="A63" s="9">
        <v>2019</v>
      </c>
      <c r="B63" s="10">
        <v>43739</v>
      </c>
      <c r="C63" s="10">
        <v>43830</v>
      </c>
      <c r="D63" s="11">
        <v>2000</v>
      </c>
      <c r="E63" s="12">
        <v>2900</v>
      </c>
      <c r="F63" s="12">
        <v>2981</v>
      </c>
      <c r="G63" s="22" t="s">
        <v>66</v>
      </c>
      <c r="H63" s="13">
        <v>495961</v>
      </c>
      <c r="I63" s="13">
        <v>1467106.9100000001</v>
      </c>
      <c r="J63" s="13">
        <v>1332859.7799999998</v>
      </c>
      <c r="K63" s="13">
        <v>290722</v>
      </c>
      <c r="L63" s="13">
        <v>290722</v>
      </c>
      <c r="M63" s="14">
        <f t="shared" si="1"/>
        <v>290722</v>
      </c>
      <c r="N63" s="15" t="s">
        <v>179</v>
      </c>
      <c r="O63" s="16" t="s">
        <v>189</v>
      </c>
      <c r="P63" s="17" t="s">
        <v>144</v>
      </c>
      <c r="Q63" s="18">
        <v>43843</v>
      </c>
      <c r="R63" s="18">
        <v>43843</v>
      </c>
      <c r="S63" s="24" t="s">
        <v>194</v>
      </c>
      <c r="T63" s="19">
        <v>2</v>
      </c>
    </row>
    <row r="64" spans="1:20" ht="105" x14ac:dyDescent="0.25">
      <c r="A64" s="9">
        <v>2019</v>
      </c>
      <c r="B64" s="10">
        <v>43739</v>
      </c>
      <c r="C64" s="10">
        <v>43830</v>
      </c>
      <c r="D64" s="11">
        <v>3000</v>
      </c>
      <c r="E64" s="12">
        <v>3100</v>
      </c>
      <c r="F64" s="12">
        <v>3112</v>
      </c>
      <c r="G64" s="22" t="s">
        <v>67</v>
      </c>
      <c r="H64" s="13">
        <v>1300000</v>
      </c>
      <c r="I64" s="13">
        <v>1300000</v>
      </c>
      <c r="J64" s="13">
        <v>1300000</v>
      </c>
      <c r="K64" s="13">
        <v>1299682</v>
      </c>
      <c r="L64" s="13">
        <v>1219322</v>
      </c>
      <c r="M64" s="14">
        <f t="shared" si="1"/>
        <v>1219322</v>
      </c>
      <c r="N64" s="7"/>
      <c r="O64" s="16" t="s">
        <v>189</v>
      </c>
      <c r="P64" s="3" t="s">
        <v>144</v>
      </c>
      <c r="Q64" s="18">
        <v>43843</v>
      </c>
      <c r="R64" s="18">
        <v>43843</v>
      </c>
      <c r="S64" s="24" t="s">
        <v>194</v>
      </c>
      <c r="T64" s="8">
        <v>3</v>
      </c>
    </row>
    <row r="65" spans="1:20" ht="105" x14ac:dyDescent="0.25">
      <c r="A65" s="9">
        <v>2019</v>
      </c>
      <c r="B65" s="10">
        <v>43739</v>
      </c>
      <c r="C65" s="10">
        <v>43830</v>
      </c>
      <c r="D65" s="11">
        <v>3000</v>
      </c>
      <c r="E65" s="12">
        <v>3100</v>
      </c>
      <c r="F65" s="12">
        <v>3121</v>
      </c>
      <c r="G65" s="22" t="s">
        <v>68</v>
      </c>
      <c r="H65" s="13">
        <v>144000</v>
      </c>
      <c r="I65" s="13">
        <v>144000</v>
      </c>
      <c r="J65" s="13">
        <v>134084.4</v>
      </c>
      <c r="K65" s="13">
        <v>61943.62000000001</v>
      </c>
      <c r="L65" s="13">
        <v>61943.62000000001</v>
      </c>
      <c r="M65" s="14">
        <f t="shared" si="1"/>
        <v>61943.62000000001</v>
      </c>
      <c r="N65" s="7"/>
      <c r="O65" s="16" t="s">
        <v>189</v>
      </c>
      <c r="P65" s="3" t="s">
        <v>144</v>
      </c>
      <c r="Q65" s="18">
        <v>43843</v>
      </c>
      <c r="R65" s="18">
        <v>43843</v>
      </c>
      <c r="S65" s="24" t="s">
        <v>194</v>
      </c>
      <c r="T65" s="8">
        <v>3</v>
      </c>
    </row>
    <row r="66" spans="1:20" ht="105" x14ac:dyDescent="0.25">
      <c r="A66" s="9">
        <v>2019</v>
      </c>
      <c r="B66" s="10">
        <v>43739</v>
      </c>
      <c r="C66" s="10">
        <v>43830</v>
      </c>
      <c r="D66" s="11">
        <v>3000</v>
      </c>
      <c r="E66" s="12">
        <v>3100</v>
      </c>
      <c r="F66" s="12">
        <v>3131</v>
      </c>
      <c r="G66" s="22" t="s">
        <v>69</v>
      </c>
      <c r="H66" s="13">
        <v>300000</v>
      </c>
      <c r="I66" s="13">
        <v>300000</v>
      </c>
      <c r="J66" s="13">
        <v>300000</v>
      </c>
      <c r="K66" s="13">
        <v>192736</v>
      </c>
      <c r="L66" s="13">
        <v>192736</v>
      </c>
      <c r="M66" s="14">
        <f t="shared" si="1"/>
        <v>192736</v>
      </c>
      <c r="N66" s="7"/>
      <c r="O66" s="16" t="s">
        <v>189</v>
      </c>
      <c r="P66" s="3" t="s">
        <v>144</v>
      </c>
      <c r="Q66" s="18">
        <v>43843</v>
      </c>
      <c r="R66" s="18">
        <v>43843</v>
      </c>
      <c r="S66" s="24" t="s">
        <v>194</v>
      </c>
      <c r="T66" s="8">
        <v>3</v>
      </c>
    </row>
    <row r="67" spans="1:20" ht="105" x14ac:dyDescent="0.25">
      <c r="A67" s="9">
        <v>2019</v>
      </c>
      <c r="B67" s="10">
        <v>43739</v>
      </c>
      <c r="C67" s="10">
        <v>43830</v>
      </c>
      <c r="D67" s="11">
        <v>3000</v>
      </c>
      <c r="E67" s="12">
        <v>3100</v>
      </c>
      <c r="F67" s="12">
        <v>3141</v>
      </c>
      <c r="G67" s="22" t="s">
        <v>70</v>
      </c>
      <c r="H67" s="13">
        <v>250000</v>
      </c>
      <c r="I67" s="13">
        <v>250000</v>
      </c>
      <c r="J67" s="13">
        <v>250000</v>
      </c>
      <c r="K67" s="13">
        <v>208556.32000000004</v>
      </c>
      <c r="L67" s="13">
        <v>208323.68000000002</v>
      </c>
      <c r="M67" s="14">
        <f t="shared" si="1"/>
        <v>208323.68000000002</v>
      </c>
      <c r="N67" s="7"/>
      <c r="O67" s="16" t="s">
        <v>189</v>
      </c>
      <c r="P67" s="3" t="s">
        <v>144</v>
      </c>
      <c r="Q67" s="18">
        <v>43843</v>
      </c>
      <c r="R67" s="18">
        <v>43843</v>
      </c>
      <c r="S67" s="24" t="s">
        <v>194</v>
      </c>
      <c r="T67" s="8">
        <v>3</v>
      </c>
    </row>
    <row r="68" spans="1:20" ht="105" x14ac:dyDescent="0.25">
      <c r="A68" s="9">
        <v>2019</v>
      </c>
      <c r="B68" s="10">
        <v>43739</v>
      </c>
      <c r="C68" s="10">
        <v>43830</v>
      </c>
      <c r="D68" s="11">
        <v>3000</v>
      </c>
      <c r="E68" s="12">
        <v>3100</v>
      </c>
      <c r="F68" s="12">
        <v>3151</v>
      </c>
      <c r="G68" s="22" t="s">
        <v>71</v>
      </c>
      <c r="H68" s="13">
        <v>20000</v>
      </c>
      <c r="I68" s="13">
        <v>20000</v>
      </c>
      <c r="J68" s="13">
        <v>20000</v>
      </c>
      <c r="K68" s="13">
        <v>553.02</v>
      </c>
      <c r="L68" s="13">
        <v>553.02</v>
      </c>
      <c r="M68" s="14">
        <f t="shared" si="1"/>
        <v>553.02</v>
      </c>
      <c r="N68" s="7"/>
      <c r="O68" s="16" t="s">
        <v>189</v>
      </c>
      <c r="P68" s="3" t="s">
        <v>144</v>
      </c>
      <c r="Q68" s="18">
        <v>43843</v>
      </c>
      <c r="R68" s="18">
        <v>43843</v>
      </c>
      <c r="S68" s="24" t="s">
        <v>194</v>
      </c>
      <c r="T68" s="8">
        <v>3</v>
      </c>
    </row>
    <row r="69" spans="1:20" ht="105" x14ac:dyDescent="0.25">
      <c r="A69" s="9">
        <v>2019</v>
      </c>
      <c r="B69" s="10">
        <v>43739</v>
      </c>
      <c r="C69" s="10">
        <v>43830</v>
      </c>
      <c r="D69" s="11">
        <v>3000</v>
      </c>
      <c r="E69" s="12">
        <v>3100</v>
      </c>
      <c r="F69" s="12">
        <v>3171</v>
      </c>
      <c r="G69" s="22" t="s">
        <v>72</v>
      </c>
      <c r="H69" s="13">
        <v>400000</v>
      </c>
      <c r="I69" s="13">
        <v>400000</v>
      </c>
      <c r="J69" s="13">
        <v>400000.00000000006</v>
      </c>
      <c r="K69" s="13">
        <v>203781.92999999996</v>
      </c>
      <c r="L69" s="13">
        <v>203476.56999999998</v>
      </c>
      <c r="M69" s="14">
        <f t="shared" si="1"/>
        <v>203476.56999999998</v>
      </c>
      <c r="N69" s="7"/>
      <c r="O69" s="16" t="s">
        <v>189</v>
      </c>
      <c r="P69" s="3" t="s">
        <v>144</v>
      </c>
      <c r="Q69" s="18">
        <v>43843</v>
      </c>
      <c r="R69" s="18">
        <v>43843</v>
      </c>
      <c r="S69" s="24" t="s">
        <v>194</v>
      </c>
      <c r="T69" s="8">
        <v>3</v>
      </c>
    </row>
    <row r="70" spans="1:20" ht="105" x14ac:dyDescent="0.25">
      <c r="A70" s="9">
        <v>2019</v>
      </c>
      <c r="B70" s="10">
        <v>43739</v>
      </c>
      <c r="C70" s="10">
        <v>43830</v>
      </c>
      <c r="D70" s="11">
        <v>3000</v>
      </c>
      <c r="E70" s="12">
        <v>3100</v>
      </c>
      <c r="F70" s="12">
        <v>3191</v>
      </c>
      <c r="G70" s="22" t="s">
        <v>73</v>
      </c>
      <c r="H70" s="13">
        <v>75000</v>
      </c>
      <c r="I70" s="13">
        <v>75000</v>
      </c>
      <c r="J70" s="13">
        <v>50000</v>
      </c>
      <c r="K70" s="13">
        <v>20459.810000000005</v>
      </c>
      <c r="L70" s="13">
        <v>20459.810000000005</v>
      </c>
      <c r="M70" s="14">
        <f t="shared" si="1"/>
        <v>20459.810000000005</v>
      </c>
      <c r="N70" s="7"/>
      <c r="O70" s="16" t="s">
        <v>189</v>
      </c>
      <c r="P70" s="3" t="s">
        <v>144</v>
      </c>
      <c r="Q70" s="18">
        <v>43843</v>
      </c>
      <c r="R70" s="18">
        <v>43843</v>
      </c>
      <c r="S70" s="24" t="s">
        <v>194</v>
      </c>
      <c r="T70" s="8">
        <v>3</v>
      </c>
    </row>
    <row r="71" spans="1:20" ht="105" x14ac:dyDescent="0.25">
      <c r="A71" s="9">
        <v>2019</v>
      </c>
      <c r="B71" s="10">
        <v>43739</v>
      </c>
      <c r="C71" s="10">
        <v>43830</v>
      </c>
      <c r="D71" s="11">
        <v>3000</v>
      </c>
      <c r="E71" s="12">
        <v>3100</v>
      </c>
      <c r="F71" s="12">
        <v>3261</v>
      </c>
      <c r="G71" s="22" t="s">
        <v>74</v>
      </c>
      <c r="H71" s="13">
        <v>2705000</v>
      </c>
      <c r="I71" s="13">
        <v>2455000</v>
      </c>
      <c r="J71" s="13">
        <v>2411640</v>
      </c>
      <c r="K71" s="13">
        <v>2411639.9600000004</v>
      </c>
      <c r="L71" s="13">
        <v>2187311.52</v>
      </c>
      <c r="M71" s="14">
        <f t="shared" si="1"/>
        <v>2187311.52</v>
      </c>
      <c r="N71" s="7"/>
      <c r="O71" s="16" t="s">
        <v>189</v>
      </c>
      <c r="P71" s="3" t="s">
        <v>144</v>
      </c>
      <c r="Q71" s="18">
        <v>43843</v>
      </c>
      <c r="R71" s="18">
        <v>43843</v>
      </c>
      <c r="S71" s="24" t="s">
        <v>194</v>
      </c>
      <c r="T71" s="8">
        <v>3</v>
      </c>
    </row>
    <row r="72" spans="1:20" ht="105" x14ac:dyDescent="0.25">
      <c r="A72" s="9">
        <v>2019</v>
      </c>
      <c r="B72" s="10">
        <v>43739</v>
      </c>
      <c r="C72" s="10">
        <v>43830</v>
      </c>
      <c r="D72" s="11">
        <v>3000</v>
      </c>
      <c r="E72" s="12">
        <v>3200</v>
      </c>
      <c r="F72" s="12">
        <v>3271</v>
      </c>
      <c r="G72" s="22" t="s">
        <v>75</v>
      </c>
      <c r="H72" s="13">
        <v>393000</v>
      </c>
      <c r="I72" s="13">
        <v>73000</v>
      </c>
      <c r="J72" s="13">
        <v>37407.99</v>
      </c>
      <c r="K72" s="13">
        <v>27083.91</v>
      </c>
      <c r="L72" s="13">
        <v>27083.91</v>
      </c>
      <c r="M72" s="14">
        <f t="shared" si="1"/>
        <v>27083.91</v>
      </c>
      <c r="N72" s="7"/>
      <c r="O72" s="16" t="s">
        <v>189</v>
      </c>
      <c r="P72" s="3" t="s">
        <v>144</v>
      </c>
      <c r="Q72" s="18">
        <v>43843</v>
      </c>
      <c r="R72" s="18">
        <v>43843</v>
      </c>
      <c r="S72" s="24" t="s">
        <v>194</v>
      </c>
      <c r="T72" s="8">
        <v>3</v>
      </c>
    </row>
    <row r="73" spans="1:20" ht="105" x14ac:dyDescent="0.25">
      <c r="A73" s="9">
        <v>2019</v>
      </c>
      <c r="B73" s="10">
        <v>43739</v>
      </c>
      <c r="C73" s="10">
        <v>43830</v>
      </c>
      <c r="D73" s="11">
        <v>3000</v>
      </c>
      <c r="E73" s="12">
        <v>3200</v>
      </c>
      <c r="F73" s="12">
        <v>3311</v>
      </c>
      <c r="G73" s="22" t="s">
        <v>76</v>
      </c>
      <c r="H73" s="13">
        <v>2563225</v>
      </c>
      <c r="I73" s="13">
        <v>2183225</v>
      </c>
      <c r="J73" s="13">
        <v>1824644.6400000001</v>
      </c>
      <c r="K73" s="13">
        <v>1785472.4000000004</v>
      </c>
      <c r="L73" s="13">
        <v>1237750.3200000003</v>
      </c>
      <c r="M73" s="14">
        <f t="shared" si="1"/>
        <v>1237750.3200000003</v>
      </c>
      <c r="N73" s="7"/>
      <c r="O73" s="16" t="s">
        <v>189</v>
      </c>
      <c r="P73" s="3" t="s">
        <v>144</v>
      </c>
      <c r="Q73" s="18">
        <v>43843</v>
      </c>
      <c r="R73" s="18">
        <v>43843</v>
      </c>
      <c r="S73" s="24" t="s">
        <v>194</v>
      </c>
      <c r="T73" s="8">
        <v>3</v>
      </c>
    </row>
    <row r="74" spans="1:20" ht="105" x14ac:dyDescent="0.25">
      <c r="A74" s="9">
        <v>2019</v>
      </c>
      <c r="B74" s="10">
        <v>43739</v>
      </c>
      <c r="C74" s="10">
        <v>43830</v>
      </c>
      <c r="D74" s="11">
        <v>3000</v>
      </c>
      <c r="E74" s="12">
        <v>3300</v>
      </c>
      <c r="F74" s="12">
        <v>3321</v>
      </c>
      <c r="G74" s="22" t="s">
        <v>77</v>
      </c>
      <c r="H74" s="13">
        <v>1000000</v>
      </c>
      <c r="I74" s="13">
        <v>1000000</v>
      </c>
      <c r="J74" s="13">
        <v>514270.92</v>
      </c>
      <c r="K74" s="13">
        <v>474598.92</v>
      </c>
      <c r="L74" s="13">
        <v>151960</v>
      </c>
      <c r="M74" s="14">
        <f t="shared" si="1"/>
        <v>151960</v>
      </c>
      <c r="N74" s="7"/>
      <c r="O74" s="16" t="s">
        <v>189</v>
      </c>
      <c r="P74" s="3" t="s">
        <v>144</v>
      </c>
      <c r="Q74" s="18">
        <v>43843</v>
      </c>
      <c r="R74" s="18">
        <v>43843</v>
      </c>
      <c r="S74" s="24" t="s">
        <v>194</v>
      </c>
      <c r="T74" s="8">
        <v>3</v>
      </c>
    </row>
    <row r="75" spans="1:20" s="19" customFormat="1" ht="105" x14ac:dyDescent="0.25">
      <c r="A75" s="9">
        <v>2019</v>
      </c>
      <c r="B75" s="10">
        <v>43739</v>
      </c>
      <c r="C75" s="10">
        <v>43830</v>
      </c>
      <c r="D75" s="11">
        <v>3000</v>
      </c>
      <c r="E75" s="12">
        <v>3300</v>
      </c>
      <c r="F75" s="12">
        <v>3331</v>
      </c>
      <c r="G75" s="22" t="s">
        <v>161</v>
      </c>
      <c r="H75" s="13">
        <v>0</v>
      </c>
      <c r="I75" s="13">
        <v>1200000</v>
      </c>
      <c r="J75" s="13">
        <v>640772.4</v>
      </c>
      <c r="K75" s="13">
        <v>427181.6</v>
      </c>
      <c r="L75" s="13">
        <v>427181.6</v>
      </c>
      <c r="M75" s="14">
        <f t="shared" si="1"/>
        <v>427181.6</v>
      </c>
      <c r="N75" s="20" t="s">
        <v>180</v>
      </c>
      <c r="O75" s="16" t="s">
        <v>189</v>
      </c>
      <c r="P75" s="17" t="s">
        <v>144</v>
      </c>
      <c r="Q75" s="18">
        <v>43843</v>
      </c>
      <c r="R75" s="18">
        <v>43843</v>
      </c>
      <c r="S75" s="24" t="s">
        <v>194</v>
      </c>
      <c r="T75" s="19">
        <v>3</v>
      </c>
    </row>
    <row r="76" spans="1:20" s="19" customFormat="1" ht="127.5" x14ac:dyDescent="0.25">
      <c r="A76" s="9">
        <v>2019</v>
      </c>
      <c r="B76" s="10">
        <v>43739</v>
      </c>
      <c r="C76" s="10">
        <v>43830</v>
      </c>
      <c r="D76" s="11">
        <v>3000</v>
      </c>
      <c r="E76" s="12">
        <v>3300</v>
      </c>
      <c r="F76" s="12">
        <v>3341</v>
      </c>
      <c r="G76" s="22" t="s">
        <v>78</v>
      </c>
      <c r="H76" s="13">
        <v>1488046</v>
      </c>
      <c r="I76" s="13">
        <v>522859.05000000005</v>
      </c>
      <c r="J76" s="13">
        <v>212483.4</v>
      </c>
      <c r="K76" s="13">
        <v>42729</v>
      </c>
      <c r="L76" s="13">
        <v>42729</v>
      </c>
      <c r="M76" s="14">
        <f t="shared" si="1"/>
        <v>42729</v>
      </c>
      <c r="N76" s="15" t="s">
        <v>181</v>
      </c>
      <c r="O76" s="16" t="s">
        <v>189</v>
      </c>
      <c r="P76" s="17" t="s">
        <v>144</v>
      </c>
      <c r="Q76" s="18">
        <v>43843</v>
      </c>
      <c r="R76" s="18">
        <v>43843</v>
      </c>
      <c r="S76" s="24" t="s">
        <v>194</v>
      </c>
      <c r="T76" s="19">
        <v>3</v>
      </c>
    </row>
    <row r="77" spans="1:20" ht="105" x14ac:dyDescent="0.25">
      <c r="A77" s="9">
        <v>2019</v>
      </c>
      <c r="B77" s="10">
        <v>43739</v>
      </c>
      <c r="C77" s="10">
        <v>43830</v>
      </c>
      <c r="D77" s="11">
        <v>3000</v>
      </c>
      <c r="E77" s="12">
        <v>3300</v>
      </c>
      <c r="F77" s="12">
        <v>3361</v>
      </c>
      <c r="G77" s="22" t="s">
        <v>79</v>
      </c>
      <c r="H77" s="13">
        <v>700000</v>
      </c>
      <c r="I77" s="13">
        <v>700100</v>
      </c>
      <c r="J77" s="13">
        <v>433327.61</v>
      </c>
      <c r="K77" s="13">
        <v>283121.33</v>
      </c>
      <c r="L77" s="13">
        <v>262571.19</v>
      </c>
      <c r="M77" s="14">
        <f t="shared" si="1"/>
        <v>262571.19</v>
      </c>
      <c r="N77" s="7"/>
      <c r="O77" s="16" t="s">
        <v>189</v>
      </c>
      <c r="P77" s="3" t="s">
        <v>144</v>
      </c>
      <c r="Q77" s="18">
        <v>43843</v>
      </c>
      <c r="R77" s="18">
        <v>43843</v>
      </c>
      <c r="S77" s="24" t="s">
        <v>194</v>
      </c>
      <c r="T77" s="8">
        <v>3</v>
      </c>
    </row>
    <row r="78" spans="1:20" ht="105" x14ac:dyDescent="0.25">
      <c r="A78" s="9">
        <v>2019</v>
      </c>
      <c r="B78" s="10">
        <v>43739</v>
      </c>
      <c r="C78" s="10">
        <v>43830</v>
      </c>
      <c r="D78" s="11">
        <v>3000</v>
      </c>
      <c r="E78" s="12">
        <v>3300</v>
      </c>
      <c r="F78" s="12">
        <v>3362</v>
      </c>
      <c r="G78" s="22" t="s">
        <v>80</v>
      </c>
      <c r="H78" s="13">
        <v>100000</v>
      </c>
      <c r="I78" s="13">
        <v>100000</v>
      </c>
      <c r="J78" s="13">
        <v>71941.700000000012</v>
      </c>
      <c r="K78" s="13">
        <v>57770.899999999994</v>
      </c>
      <c r="L78" s="13">
        <v>57770.899999999994</v>
      </c>
      <c r="M78" s="14">
        <f t="shared" si="1"/>
        <v>57770.899999999994</v>
      </c>
      <c r="N78" s="7"/>
      <c r="O78" s="16" t="s">
        <v>189</v>
      </c>
      <c r="P78" s="3" t="s">
        <v>144</v>
      </c>
      <c r="Q78" s="18">
        <v>43843</v>
      </c>
      <c r="R78" s="18">
        <v>43843</v>
      </c>
      <c r="S78" s="24" t="s">
        <v>194</v>
      </c>
      <c r="T78" s="8">
        <v>3</v>
      </c>
    </row>
    <row r="79" spans="1:20" ht="105" x14ac:dyDescent="0.25">
      <c r="A79" s="9">
        <v>2019</v>
      </c>
      <c r="B79" s="10">
        <v>43739</v>
      </c>
      <c r="C79" s="10">
        <v>43830</v>
      </c>
      <c r="D79" s="11">
        <v>3000</v>
      </c>
      <c r="E79" s="12">
        <v>3300</v>
      </c>
      <c r="F79" s="12">
        <v>3381</v>
      </c>
      <c r="G79" s="22" t="s">
        <v>81</v>
      </c>
      <c r="H79" s="13">
        <v>3000000</v>
      </c>
      <c r="I79" s="13">
        <v>3242694.92</v>
      </c>
      <c r="J79" s="13">
        <v>3242694.92</v>
      </c>
      <c r="K79" s="13">
        <v>2862586.75</v>
      </c>
      <c r="L79" s="13">
        <v>2629169.23</v>
      </c>
      <c r="M79" s="14">
        <f t="shared" si="1"/>
        <v>2629169.23</v>
      </c>
      <c r="N79" s="7"/>
      <c r="O79" s="16" t="s">
        <v>189</v>
      </c>
      <c r="P79" s="3" t="s">
        <v>144</v>
      </c>
      <c r="Q79" s="18">
        <v>43843</v>
      </c>
      <c r="R79" s="18">
        <v>43843</v>
      </c>
      <c r="S79" s="24" t="s">
        <v>194</v>
      </c>
      <c r="T79" s="8">
        <v>3</v>
      </c>
    </row>
    <row r="80" spans="1:20" ht="105" x14ac:dyDescent="0.25">
      <c r="A80" s="9">
        <v>2019</v>
      </c>
      <c r="B80" s="10">
        <v>43739</v>
      </c>
      <c r="C80" s="10">
        <v>43830</v>
      </c>
      <c r="D80" s="11">
        <v>3000</v>
      </c>
      <c r="E80" s="12">
        <v>3300</v>
      </c>
      <c r="F80" s="12">
        <v>3411</v>
      </c>
      <c r="G80" s="22" t="s">
        <v>82</v>
      </c>
      <c r="H80" s="13">
        <v>150000</v>
      </c>
      <c r="I80" s="13">
        <v>150000</v>
      </c>
      <c r="J80" s="13">
        <v>150000</v>
      </c>
      <c r="K80" s="13">
        <v>62369.909999999982</v>
      </c>
      <c r="L80" s="13">
        <v>62369.909999999982</v>
      </c>
      <c r="M80" s="14">
        <f t="shared" si="1"/>
        <v>62369.909999999982</v>
      </c>
      <c r="N80" s="7"/>
      <c r="O80" s="16" t="s">
        <v>189</v>
      </c>
      <c r="P80" s="3" t="s">
        <v>144</v>
      </c>
      <c r="Q80" s="18">
        <v>43843</v>
      </c>
      <c r="R80" s="18">
        <v>43843</v>
      </c>
      <c r="S80" s="24" t="s">
        <v>194</v>
      </c>
      <c r="T80" s="8">
        <v>3</v>
      </c>
    </row>
    <row r="81" spans="1:20" ht="105" x14ac:dyDescent="0.25">
      <c r="A81" s="9">
        <v>2019</v>
      </c>
      <c r="B81" s="10">
        <v>43739</v>
      </c>
      <c r="C81" s="10">
        <v>43830</v>
      </c>
      <c r="D81" s="11">
        <v>3000</v>
      </c>
      <c r="E81" s="12">
        <v>3300</v>
      </c>
      <c r="F81" s="12">
        <v>3451</v>
      </c>
      <c r="G81" s="22" t="s">
        <v>83</v>
      </c>
      <c r="H81" s="13">
        <v>480000</v>
      </c>
      <c r="I81" s="13">
        <v>480000</v>
      </c>
      <c r="J81" s="13">
        <v>480000</v>
      </c>
      <c r="K81" s="13">
        <v>477423.61999999994</v>
      </c>
      <c r="L81" s="13">
        <v>443990.99999999988</v>
      </c>
      <c r="M81" s="14">
        <f t="shared" si="1"/>
        <v>443990.99999999988</v>
      </c>
      <c r="N81" s="7"/>
      <c r="O81" s="16" t="s">
        <v>189</v>
      </c>
      <c r="P81" s="3" t="s">
        <v>144</v>
      </c>
      <c r="Q81" s="18">
        <v>43843</v>
      </c>
      <c r="R81" s="18">
        <v>43843</v>
      </c>
      <c r="S81" s="24" t="s">
        <v>194</v>
      </c>
      <c r="T81" s="8">
        <v>3</v>
      </c>
    </row>
    <row r="82" spans="1:20" ht="105" x14ac:dyDescent="0.25">
      <c r="A82" s="9">
        <v>2019</v>
      </c>
      <c r="B82" s="10">
        <v>43739</v>
      </c>
      <c r="C82" s="10">
        <v>43830</v>
      </c>
      <c r="D82" s="11">
        <v>3000</v>
      </c>
      <c r="E82" s="12">
        <v>3300</v>
      </c>
      <c r="F82" s="12">
        <v>3471</v>
      </c>
      <c r="G82" s="22" t="s">
        <v>84</v>
      </c>
      <c r="H82" s="13">
        <v>30000</v>
      </c>
      <c r="I82" s="13">
        <v>30000</v>
      </c>
      <c r="J82" s="13">
        <v>0</v>
      </c>
      <c r="K82" s="13">
        <v>0</v>
      </c>
      <c r="L82" s="13">
        <v>0</v>
      </c>
      <c r="M82" s="14">
        <f t="shared" si="1"/>
        <v>0</v>
      </c>
      <c r="N82" s="7"/>
      <c r="O82" s="16" t="s">
        <v>189</v>
      </c>
      <c r="P82" s="3" t="s">
        <v>144</v>
      </c>
      <c r="Q82" s="18">
        <v>43843</v>
      </c>
      <c r="R82" s="18">
        <v>43843</v>
      </c>
      <c r="S82" s="24" t="s">
        <v>194</v>
      </c>
      <c r="T82" s="8">
        <v>3</v>
      </c>
    </row>
    <row r="83" spans="1:20" ht="105" x14ac:dyDescent="0.25">
      <c r="A83" s="9">
        <v>2019</v>
      </c>
      <c r="B83" s="10">
        <v>43739</v>
      </c>
      <c r="C83" s="10">
        <v>43830</v>
      </c>
      <c r="D83" s="11">
        <v>3000</v>
      </c>
      <c r="E83" s="12">
        <v>3400</v>
      </c>
      <c r="F83" s="12">
        <v>3511</v>
      </c>
      <c r="G83" s="22" t="s">
        <v>85</v>
      </c>
      <c r="H83" s="13">
        <v>810000</v>
      </c>
      <c r="I83" s="13">
        <v>1987100</v>
      </c>
      <c r="J83" s="13">
        <v>1938820.87</v>
      </c>
      <c r="K83" s="13">
        <v>1094138.1299999999</v>
      </c>
      <c r="L83" s="13">
        <v>726340.17999999993</v>
      </c>
      <c r="M83" s="14">
        <f t="shared" si="1"/>
        <v>726340.17999999993</v>
      </c>
      <c r="N83" s="7"/>
      <c r="O83" s="16" t="s">
        <v>189</v>
      </c>
      <c r="P83" s="3" t="s">
        <v>144</v>
      </c>
      <c r="Q83" s="18">
        <v>43843</v>
      </c>
      <c r="R83" s="18">
        <v>43843</v>
      </c>
      <c r="S83" s="24" t="s">
        <v>194</v>
      </c>
      <c r="T83" s="8">
        <v>3</v>
      </c>
    </row>
    <row r="84" spans="1:20" s="19" customFormat="1" ht="105" x14ac:dyDescent="0.25">
      <c r="A84" s="9">
        <v>2019</v>
      </c>
      <c r="B84" s="10">
        <v>43739</v>
      </c>
      <c r="C84" s="10">
        <v>43830</v>
      </c>
      <c r="D84" s="11">
        <v>3000</v>
      </c>
      <c r="E84" s="12">
        <v>3400</v>
      </c>
      <c r="F84" s="12">
        <v>3521</v>
      </c>
      <c r="G84" s="22" t="s">
        <v>86</v>
      </c>
      <c r="H84" s="13">
        <v>194004</v>
      </c>
      <c r="I84" s="13">
        <v>900008.35</v>
      </c>
      <c r="J84" s="13">
        <v>845004.35</v>
      </c>
      <c r="K84" s="13">
        <v>844886.35</v>
      </c>
      <c r="L84" s="13">
        <v>248932</v>
      </c>
      <c r="M84" s="14">
        <f t="shared" si="1"/>
        <v>248932</v>
      </c>
      <c r="N84" s="15" t="s">
        <v>157</v>
      </c>
      <c r="O84" s="16" t="s">
        <v>189</v>
      </c>
      <c r="P84" s="17" t="s">
        <v>144</v>
      </c>
      <c r="Q84" s="18">
        <v>43843</v>
      </c>
      <c r="R84" s="18">
        <v>43843</v>
      </c>
      <c r="S84" s="24" t="s">
        <v>194</v>
      </c>
      <c r="T84" s="19">
        <v>3</v>
      </c>
    </row>
    <row r="85" spans="1:20" s="19" customFormat="1" ht="105" x14ac:dyDescent="0.25">
      <c r="A85" s="9">
        <v>2019</v>
      </c>
      <c r="B85" s="10">
        <v>43739</v>
      </c>
      <c r="C85" s="10">
        <v>43830</v>
      </c>
      <c r="D85" s="11">
        <v>3000</v>
      </c>
      <c r="E85" s="12">
        <v>3400</v>
      </c>
      <c r="F85" s="12">
        <v>3531</v>
      </c>
      <c r="G85" s="22" t="s">
        <v>87</v>
      </c>
      <c r="H85" s="13">
        <v>2377000</v>
      </c>
      <c r="I85" s="13">
        <v>0</v>
      </c>
      <c r="J85" s="13">
        <v>0</v>
      </c>
      <c r="K85" s="13">
        <v>0</v>
      </c>
      <c r="L85" s="13">
        <v>0</v>
      </c>
      <c r="M85" s="14">
        <f t="shared" si="1"/>
        <v>0</v>
      </c>
      <c r="N85" s="15" t="s">
        <v>180</v>
      </c>
      <c r="O85" s="16" t="s">
        <v>189</v>
      </c>
      <c r="P85" s="17" t="s">
        <v>144</v>
      </c>
      <c r="Q85" s="18">
        <v>43843</v>
      </c>
      <c r="R85" s="18">
        <v>43843</v>
      </c>
      <c r="S85" s="24" t="s">
        <v>194</v>
      </c>
      <c r="T85" s="19">
        <v>3</v>
      </c>
    </row>
    <row r="86" spans="1:20" s="19" customFormat="1" ht="105" x14ac:dyDescent="0.25">
      <c r="A86" s="9">
        <v>2019</v>
      </c>
      <c r="B86" s="10">
        <v>43739</v>
      </c>
      <c r="C86" s="10">
        <v>43830</v>
      </c>
      <c r="D86" s="11">
        <v>3000</v>
      </c>
      <c r="E86" s="12">
        <v>3500</v>
      </c>
      <c r="F86" s="12">
        <v>3553</v>
      </c>
      <c r="G86" s="22" t="s">
        <v>88</v>
      </c>
      <c r="H86" s="13">
        <v>585000</v>
      </c>
      <c r="I86" s="13">
        <v>265000</v>
      </c>
      <c r="J86" s="13">
        <v>264821.26</v>
      </c>
      <c r="K86" s="13">
        <v>109918.45000000001</v>
      </c>
      <c r="L86" s="13">
        <v>108294.45000000001</v>
      </c>
      <c r="M86" s="14">
        <f t="shared" si="1"/>
        <v>108294.45000000001</v>
      </c>
      <c r="N86" s="15" t="s">
        <v>168</v>
      </c>
      <c r="O86" s="16" t="s">
        <v>189</v>
      </c>
      <c r="P86" s="17" t="s">
        <v>144</v>
      </c>
      <c r="Q86" s="18">
        <v>43843</v>
      </c>
      <c r="R86" s="18">
        <v>43843</v>
      </c>
      <c r="S86" s="24" t="s">
        <v>194</v>
      </c>
      <c r="T86" s="19">
        <v>3</v>
      </c>
    </row>
    <row r="87" spans="1:20" s="19" customFormat="1" ht="105" x14ac:dyDescent="0.25">
      <c r="A87" s="9">
        <v>2019</v>
      </c>
      <c r="B87" s="10">
        <v>43739</v>
      </c>
      <c r="C87" s="10">
        <v>43830</v>
      </c>
      <c r="D87" s="11">
        <v>3000</v>
      </c>
      <c r="E87" s="12">
        <v>3500</v>
      </c>
      <c r="F87" s="12">
        <v>3571</v>
      </c>
      <c r="G87" s="22" t="s">
        <v>89</v>
      </c>
      <c r="H87" s="13">
        <v>780295</v>
      </c>
      <c r="I87" s="13">
        <v>1798001.08</v>
      </c>
      <c r="J87" s="13">
        <v>1515206.19</v>
      </c>
      <c r="K87" s="13">
        <v>1181323.6000000001</v>
      </c>
      <c r="L87" s="13">
        <v>1110784</v>
      </c>
      <c r="M87" s="14">
        <f t="shared" si="1"/>
        <v>1110784</v>
      </c>
      <c r="N87" s="15" t="s">
        <v>182</v>
      </c>
      <c r="O87" s="16" t="s">
        <v>189</v>
      </c>
      <c r="P87" s="17" t="s">
        <v>144</v>
      </c>
      <c r="Q87" s="18">
        <v>43843</v>
      </c>
      <c r="R87" s="18">
        <v>43843</v>
      </c>
      <c r="S87" s="24" t="s">
        <v>194</v>
      </c>
      <c r="T87" s="19">
        <v>3</v>
      </c>
    </row>
    <row r="88" spans="1:20" ht="105" x14ac:dyDescent="0.25">
      <c r="A88" s="9">
        <v>2019</v>
      </c>
      <c r="B88" s="10">
        <v>43739</v>
      </c>
      <c r="C88" s="10">
        <v>43830</v>
      </c>
      <c r="D88" s="11">
        <v>3000</v>
      </c>
      <c r="E88" s="12">
        <v>3500</v>
      </c>
      <c r="F88" s="12">
        <v>3581</v>
      </c>
      <c r="G88" s="22" t="s">
        <v>90</v>
      </c>
      <c r="H88" s="13">
        <v>2448214</v>
      </c>
      <c r="I88" s="13">
        <v>1948214</v>
      </c>
      <c r="J88" s="13">
        <v>1662413.4</v>
      </c>
      <c r="K88" s="13">
        <v>979351.97</v>
      </c>
      <c r="L88" s="13">
        <v>959131.42999999993</v>
      </c>
      <c r="M88" s="14">
        <f t="shared" si="1"/>
        <v>959131.42999999993</v>
      </c>
      <c r="N88" s="7"/>
      <c r="O88" s="16" t="s">
        <v>189</v>
      </c>
      <c r="P88" s="3" t="s">
        <v>144</v>
      </c>
      <c r="Q88" s="18">
        <v>43843</v>
      </c>
      <c r="R88" s="18">
        <v>43843</v>
      </c>
      <c r="S88" s="24" t="s">
        <v>194</v>
      </c>
      <c r="T88" s="8">
        <v>3</v>
      </c>
    </row>
    <row r="89" spans="1:20" ht="105" x14ac:dyDescent="0.25">
      <c r="A89" s="9">
        <v>2019</v>
      </c>
      <c r="B89" s="10">
        <v>43739</v>
      </c>
      <c r="C89" s="10">
        <v>43830</v>
      </c>
      <c r="D89" s="11">
        <v>3000</v>
      </c>
      <c r="E89" s="12">
        <v>3500</v>
      </c>
      <c r="F89" s="12">
        <v>3591</v>
      </c>
      <c r="G89" s="22" t="s">
        <v>91</v>
      </c>
      <c r="H89" s="13">
        <v>250000</v>
      </c>
      <c r="I89" s="13">
        <v>120000</v>
      </c>
      <c r="J89" s="13">
        <v>117589.2</v>
      </c>
      <c r="K89" s="13">
        <v>117589.2</v>
      </c>
      <c r="L89" s="13">
        <v>117589.2</v>
      </c>
      <c r="M89" s="14">
        <f t="shared" si="1"/>
        <v>117589.2</v>
      </c>
      <c r="N89" s="7"/>
      <c r="O89" s="16" t="s">
        <v>189</v>
      </c>
      <c r="P89" s="3" t="s">
        <v>144</v>
      </c>
      <c r="Q89" s="18">
        <v>43843</v>
      </c>
      <c r="R89" s="18">
        <v>43843</v>
      </c>
      <c r="S89" s="24" t="s">
        <v>194</v>
      </c>
      <c r="T89" s="8">
        <v>3</v>
      </c>
    </row>
    <row r="90" spans="1:20" s="19" customFormat="1" ht="105" x14ac:dyDescent="0.25">
      <c r="A90" s="9">
        <v>2019</v>
      </c>
      <c r="B90" s="10">
        <v>43739</v>
      </c>
      <c r="C90" s="10">
        <v>43830</v>
      </c>
      <c r="D90" s="11">
        <v>3000</v>
      </c>
      <c r="E90" s="12">
        <v>3600</v>
      </c>
      <c r="F90" s="12">
        <v>3641</v>
      </c>
      <c r="G90" s="23" t="s">
        <v>147</v>
      </c>
      <c r="H90" s="13">
        <v>0</v>
      </c>
      <c r="I90" s="13">
        <v>100065.71</v>
      </c>
      <c r="J90" s="13">
        <v>47039.159999999996</v>
      </c>
      <c r="K90" s="13">
        <v>47039.159999999996</v>
      </c>
      <c r="L90" s="13">
        <v>47039.159999999996</v>
      </c>
      <c r="M90" s="14">
        <f t="shared" si="1"/>
        <v>47039.159999999996</v>
      </c>
      <c r="N90" s="15" t="s">
        <v>156</v>
      </c>
      <c r="O90" s="16" t="s">
        <v>189</v>
      </c>
      <c r="P90" s="17" t="s">
        <v>144</v>
      </c>
      <c r="Q90" s="18">
        <v>43843</v>
      </c>
      <c r="R90" s="18">
        <v>43843</v>
      </c>
      <c r="S90" s="24" t="s">
        <v>194</v>
      </c>
      <c r="T90" s="19">
        <v>3</v>
      </c>
    </row>
    <row r="91" spans="1:20" ht="105" x14ac:dyDescent="0.25">
      <c r="A91" s="9">
        <v>2019</v>
      </c>
      <c r="B91" s="10">
        <v>43739</v>
      </c>
      <c r="C91" s="10">
        <v>43830</v>
      </c>
      <c r="D91" s="11">
        <v>3000</v>
      </c>
      <c r="E91" s="12">
        <v>3500</v>
      </c>
      <c r="F91" s="12">
        <v>3711</v>
      </c>
      <c r="G91" s="22" t="s">
        <v>92</v>
      </c>
      <c r="H91" s="13">
        <v>100000</v>
      </c>
      <c r="I91" s="13">
        <v>100000</v>
      </c>
      <c r="J91" s="13">
        <v>13872</v>
      </c>
      <c r="K91" s="13">
        <v>13872</v>
      </c>
      <c r="L91" s="13">
        <v>13872</v>
      </c>
      <c r="M91" s="14">
        <f t="shared" si="1"/>
        <v>13872</v>
      </c>
      <c r="N91" s="7"/>
      <c r="O91" s="16" t="s">
        <v>189</v>
      </c>
      <c r="P91" s="3" t="s">
        <v>144</v>
      </c>
      <c r="Q91" s="18">
        <v>43843</v>
      </c>
      <c r="R91" s="18">
        <v>43843</v>
      </c>
      <c r="S91" s="24" t="s">
        <v>194</v>
      </c>
      <c r="T91" s="8">
        <v>3</v>
      </c>
    </row>
    <row r="92" spans="1:20" ht="105" x14ac:dyDescent="0.25">
      <c r="A92" s="9">
        <v>2019</v>
      </c>
      <c r="B92" s="10">
        <v>43739</v>
      </c>
      <c r="C92" s="10">
        <v>43830</v>
      </c>
      <c r="D92" s="11">
        <v>3000</v>
      </c>
      <c r="E92" s="12">
        <v>3500</v>
      </c>
      <c r="F92" s="12">
        <v>3721</v>
      </c>
      <c r="G92" s="22" t="s">
        <v>93</v>
      </c>
      <c r="H92" s="13">
        <v>100000</v>
      </c>
      <c r="I92" s="13">
        <v>100000</v>
      </c>
      <c r="J92" s="13">
        <v>0</v>
      </c>
      <c r="K92" s="13">
        <v>0</v>
      </c>
      <c r="L92" s="13">
        <v>0</v>
      </c>
      <c r="M92" s="14">
        <f t="shared" si="1"/>
        <v>0</v>
      </c>
      <c r="N92" s="7"/>
      <c r="O92" s="16" t="s">
        <v>189</v>
      </c>
      <c r="P92" s="3" t="s">
        <v>144</v>
      </c>
      <c r="Q92" s="18">
        <v>43843</v>
      </c>
      <c r="R92" s="18">
        <v>43843</v>
      </c>
      <c r="S92" s="24" t="s">
        <v>194</v>
      </c>
      <c r="T92" s="8">
        <v>3</v>
      </c>
    </row>
    <row r="93" spans="1:20" ht="105" x14ac:dyDescent="0.25">
      <c r="A93" s="9">
        <v>2019</v>
      </c>
      <c r="B93" s="10">
        <v>43739</v>
      </c>
      <c r="C93" s="10">
        <v>43830</v>
      </c>
      <c r="D93" s="11">
        <v>3000</v>
      </c>
      <c r="E93" s="12">
        <v>3500</v>
      </c>
      <c r="F93" s="12">
        <v>3722</v>
      </c>
      <c r="G93" s="22" t="s">
        <v>94</v>
      </c>
      <c r="H93" s="13">
        <v>150000</v>
      </c>
      <c r="I93" s="13">
        <v>150000</v>
      </c>
      <c r="J93" s="13">
        <v>91902.7</v>
      </c>
      <c r="K93" s="13">
        <v>53141.5</v>
      </c>
      <c r="L93" s="13">
        <v>53141.5</v>
      </c>
      <c r="M93" s="14">
        <f t="shared" si="1"/>
        <v>53141.5</v>
      </c>
      <c r="N93" s="7"/>
      <c r="O93" s="16" t="s">
        <v>189</v>
      </c>
      <c r="P93" s="3" t="s">
        <v>144</v>
      </c>
      <c r="Q93" s="18">
        <v>43843</v>
      </c>
      <c r="R93" s="18">
        <v>43843</v>
      </c>
      <c r="S93" s="24" t="s">
        <v>194</v>
      </c>
      <c r="T93" s="8">
        <v>3</v>
      </c>
    </row>
    <row r="94" spans="1:20" ht="105" x14ac:dyDescent="0.25">
      <c r="A94" s="9">
        <v>2019</v>
      </c>
      <c r="B94" s="10">
        <v>43739</v>
      </c>
      <c r="C94" s="10">
        <v>43830</v>
      </c>
      <c r="D94" s="11">
        <v>3000</v>
      </c>
      <c r="E94" s="12">
        <v>3700</v>
      </c>
      <c r="F94" s="12">
        <v>3751</v>
      </c>
      <c r="G94" s="22" t="s">
        <v>95</v>
      </c>
      <c r="H94" s="13">
        <v>100000</v>
      </c>
      <c r="I94" s="13">
        <v>100000</v>
      </c>
      <c r="J94" s="13">
        <v>8000</v>
      </c>
      <c r="K94" s="13">
        <v>8000</v>
      </c>
      <c r="L94" s="13">
        <v>8000</v>
      </c>
      <c r="M94" s="14">
        <f t="shared" si="1"/>
        <v>8000</v>
      </c>
      <c r="N94" s="7"/>
      <c r="O94" s="16" t="s">
        <v>189</v>
      </c>
      <c r="P94" s="3" t="s">
        <v>144</v>
      </c>
      <c r="Q94" s="18">
        <v>43843</v>
      </c>
      <c r="R94" s="18">
        <v>43843</v>
      </c>
      <c r="S94" s="24" t="s">
        <v>194</v>
      </c>
      <c r="T94" s="8">
        <v>3</v>
      </c>
    </row>
    <row r="95" spans="1:20" ht="105" x14ac:dyDescent="0.25">
      <c r="A95" s="9">
        <v>2019</v>
      </c>
      <c r="B95" s="10">
        <v>43739</v>
      </c>
      <c r="C95" s="10">
        <v>43830</v>
      </c>
      <c r="D95" s="11">
        <v>3000</v>
      </c>
      <c r="E95" s="12">
        <v>3700</v>
      </c>
      <c r="F95" s="12">
        <v>3921</v>
      </c>
      <c r="G95" s="22" t="s">
        <v>96</v>
      </c>
      <c r="H95" s="13">
        <v>18580000</v>
      </c>
      <c r="I95" s="13">
        <v>32930000</v>
      </c>
      <c r="J95" s="13">
        <v>32930000</v>
      </c>
      <c r="K95" s="13">
        <v>18570312.960000001</v>
      </c>
      <c r="L95" s="13">
        <v>17122300</v>
      </c>
      <c r="M95" s="14">
        <f t="shared" si="1"/>
        <v>17122300</v>
      </c>
      <c r="N95" s="7"/>
      <c r="O95" s="16" t="s">
        <v>189</v>
      </c>
      <c r="P95" s="3" t="s">
        <v>144</v>
      </c>
      <c r="Q95" s="18">
        <v>43843</v>
      </c>
      <c r="R95" s="18">
        <v>43843</v>
      </c>
      <c r="S95" s="24" t="s">
        <v>194</v>
      </c>
      <c r="T95" s="8">
        <v>3</v>
      </c>
    </row>
    <row r="96" spans="1:20" ht="105" x14ac:dyDescent="0.25">
      <c r="A96" s="9">
        <v>2019</v>
      </c>
      <c r="B96" s="10">
        <v>43739</v>
      </c>
      <c r="C96" s="10">
        <v>43830</v>
      </c>
      <c r="D96" s="11">
        <v>3000</v>
      </c>
      <c r="E96" s="12">
        <v>3700</v>
      </c>
      <c r="F96" s="12">
        <v>3931</v>
      </c>
      <c r="G96" s="22" t="s">
        <v>97</v>
      </c>
      <c r="H96" s="13">
        <v>10000</v>
      </c>
      <c r="I96" s="13">
        <v>10000</v>
      </c>
      <c r="J96" s="13">
        <v>0</v>
      </c>
      <c r="K96" s="13">
        <v>0</v>
      </c>
      <c r="L96" s="13">
        <v>0</v>
      </c>
      <c r="M96" s="14">
        <f t="shared" si="1"/>
        <v>0</v>
      </c>
      <c r="N96" s="7"/>
      <c r="O96" s="16" t="s">
        <v>189</v>
      </c>
      <c r="P96" s="3" t="s">
        <v>144</v>
      </c>
      <c r="Q96" s="18">
        <v>43843</v>
      </c>
      <c r="R96" s="18">
        <v>43843</v>
      </c>
      <c r="S96" s="24" t="s">
        <v>194</v>
      </c>
      <c r="T96" s="8">
        <v>3</v>
      </c>
    </row>
    <row r="97" spans="1:20" ht="105" x14ac:dyDescent="0.25">
      <c r="A97" s="9">
        <v>2019</v>
      </c>
      <c r="B97" s="10">
        <v>43739</v>
      </c>
      <c r="C97" s="10">
        <v>43830</v>
      </c>
      <c r="D97" s="11">
        <v>3000</v>
      </c>
      <c r="E97" s="12">
        <v>3700</v>
      </c>
      <c r="F97" s="12">
        <v>3941</v>
      </c>
      <c r="G97" s="22" t="s">
        <v>98</v>
      </c>
      <c r="H97" s="13">
        <v>20500000</v>
      </c>
      <c r="I97" s="13">
        <v>300000</v>
      </c>
      <c r="J97" s="13">
        <v>263208.96000000002</v>
      </c>
      <c r="K97" s="13">
        <v>263208.96000000002</v>
      </c>
      <c r="L97" s="13">
        <v>263208.96000000002</v>
      </c>
      <c r="M97" s="14">
        <f t="shared" si="1"/>
        <v>263208.96000000002</v>
      </c>
      <c r="N97" s="7"/>
      <c r="O97" s="16" t="s">
        <v>189</v>
      </c>
      <c r="P97" s="3" t="s">
        <v>144</v>
      </c>
      <c r="Q97" s="18">
        <v>43843</v>
      </c>
      <c r="R97" s="18">
        <v>43843</v>
      </c>
      <c r="S97" s="24" t="s">
        <v>194</v>
      </c>
      <c r="T97" s="8">
        <v>3</v>
      </c>
    </row>
    <row r="98" spans="1:20" ht="105" x14ac:dyDescent="0.25">
      <c r="A98" s="9">
        <v>2019</v>
      </c>
      <c r="B98" s="10">
        <v>43739</v>
      </c>
      <c r="C98" s="10">
        <v>43830</v>
      </c>
      <c r="D98" s="11">
        <v>3000</v>
      </c>
      <c r="E98" s="12">
        <v>3900</v>
      </c>
      <c r="F98" s="12">
        <v>3969</v>
      </c>
      <c r="G98" s="22" t="s">
        <v>99</v>
      </c>
      <c r="H98" s="13">
        <v>92400</v>
      </c>
      <c r="I98" s="13">
        <v>92400</v>
      </c>
      <c r="J98" s="13">
        <v>75999.999999999985</v>
      </c>
      <c r="K98" s="13">
        <v>26332.98</v>
      </c>
      <c r="L98" s="13">
        <v>26332.98</v>
      </c>
      <c r="M98" s="14">
        <f t="shared" si="1"/>
        <v>26332.98</v>
      </c>
      <c r="N98" s="7"/>
      <c r="O98" s="16" t="s">
        <v>189</v>
      </c>
      <c r="P98" s="3" t="s">
        <v>144</v>
      </c>
      <c r="Q98" s="18">
        <v>43843</v>
      </c>
      <c r="R98" s="18">
        <v>43843</v>
      </c>
      <c r="S98" s="24" t="s">
        <v>194</v>
      </c>
      <c r="T98" s="8">
        <v>3</v>
      </c>
    </row>
    <row r="99" spans="1:20" ht="105" x14ac:dyDescent="0.25">
      <c r="A99" s="9">
        <v>2019</v>
      </c>
      <c r="B99" s="10">
        <v>43739</v>
      </c>
      <c r="C99" s="10">
        <v>43830</v>
      </c>
      <c r="D99" s="11">
        <v>3000</v>
      </c>
      <c r="E99" s="12">
        <v>3900</v>
      </c>
      <c r="F99" s="12">
        <v>3971</v>
      </c>
      <c r="G99" s="22" t="s">
        <v>100</v>
      </c>
      <c r="H99" s="13">
        <v>1247221</v>
      </c>
      <c r="I99" s="13">
        <v>617221</v>
      </c>
      <c r="J99" s="13">
        <v>616700.19999999995</v>
      </c>
      <c r="K99" s="13">
        <v>616700.19999999995</v>
      </c>
      <c r="L99" s="13">
        <v>616700.19999999995</v>
      </c>
      <c r="M99" s="14">
        <f t="shared" si="1"/>
        <v>616700.19999999995</v>
      </c>
      <c r="N99" s="7"/>
      <c r="O99" s="16" t="s">
        <v>189</v>
      </c>
      <c r="P99" s="3" t="s">
        <v>144</v>
      </c>
      <c r="Q99" s="18">
        <v>43843</v>
      </c>
      <c r="R99" s="18">
        <v>43843</v>
      </c>
      <c r="S99" s="24" t="s">
        <v>194</v>
      </c>
      <c r="T99" s="8">
        <v>3</v>
      </c>
    </row>
    <row r="100" spans="1:20" ht="105" x14ac:dyDescent="0.25">
      <c r="A100" s="9">
        <v>2019</v>
      </c>
      <c r="B100" s="10">
        <v>43739</v>
      </c>
      <c r="C100" s="10">
        <v>43830</v>
      </c>
      <c r="D100" s="11">
        <v>3000</v>
      </c>
      <c r="E100" s="12">
        <v>3900</v>
      </c>
      <c r="F100" s="12">
        <v>3981</v>
      </c>
      <c r="G100" s="22" t="s">
        <v>101</v>
      </c>
      <c r="H100" s="13">
        <v>1804265</v>
      </c>
      <c r="I100" s="13">
        <v>1804265</v>
      </c>
      <c r="J100" s="13">
        <v>1804265</v>
      </c>
      <c r="K100" s="13">
        <v>1235416</v>
      </c>
      <c r="L100" s="13">
        <v>1235416</v>
      </c>
      <c r="M100" s="14">
        <f t="shared" si="1"/>
        <v>1235416</v>
      </c>
      <c r="N100" s="7"/>
      <c r="O100" s="16" t="s">
        <v>189</v>
      </c>
      <c r="P100" s="3" t="s">
        <v>144</v>
      </c>
      <c r="Q100" s="18">
        <v>43843</v>
      </c>
      <c r="R100" s="18">
        <v>43843</v>
      </c>
      <c r="S100" s="24" t="s">
        <v>194</v>
      </c>
      <c r="T100" s="8">
        <v>3</v>
      </c>
    </row>
    <row r="101" spans="1:20" s="4" customFormat="1" ht="105" x14ac:dyDescent="0.25">
      <c r="A101" s="9">
        <v>2019</v>
      </c>
      <c r="B101" s="10">
        <v>43739</v>
      </c>
      <c r="C101" s="10">
        <v>43830</v>
      </c>
      <c r="D101" s="11">
        <v>3000</v>
      </c>
      <c r="E101" s="12">
        <v>3900</v>
      </c>
      <c r="F101" s="12">
        <v>3982</v>
      </c>
      <c r="G101" s="22" t="s">
        <v>102</v>
      </c>
      <c r="H101" s="13">
        <v>2010000</v>
      </c>
      <c r="I101" s="13">
        <v>2010000</v>
      </c>
      <c r="J101" s="13">
        <v>1161616.1800000002</v>
      </c>
      <c r="K101" s="13">
        <v>1077442.42</v>
      </c>
      <c r="L101" s="13">
        <v>1077442.42</v>
      </c>
      <c r="M101" s="14">
        <f t="shared" ref="M101:M113" si="2">+L101</f>
        <v>1077442.42</v>
      </c>
      <c r="N101" s="7"/>
      <c r="O101" s="16" t="s">
        <v>189</v>
      </c>
      <c r="P101" s="3" t="s">
        <v>144</v>
      </c>
      <c r="Q101" s="18">
        <v>43843</v>
      </c>
      <c r="R101" s="18">
        <v>43843</v>
      </c>
      <c r="S101" s="24" t="s">
        <v>194</v>
      </c>
      <c r="T101" s="8">
        <v>3</v>
      </c>
    </row>
    <row r="102" spans="1:20" s="19" customFormat="1" ht="105" x14ac:dyDescent="0.25">
      <c r="A102" s="9">
        <v>2019</v>
      </c>
      <c r="B102" s="10">
        <v>43739</v>
      </c>
      <c r="C102" s="10">
        <v>43830</v>
      </c>
      <c r="D102" s="11">
        <v>3000</v>
      </c>
      <c r="E102" s="12">
        <v>3900</v>
      </c>
      <c r="F102" s="12">
        <v>3994</v>
      </c>
      <c r="G102" s="22" t="s">
        <v>103</v>
      </c>
      <c r="H102" s="13">
        <v>16850000</v>
      </c>
      <c r="I102" s="13">
        <v>2654705.1799999997</v>
      </c>
      <c r="J102" s="13">
        <v>158797.95000000001</v>
      </c>
      <c r="K102" s="13">
        <v>131424.44000000003</v>
      </c>
      <c r="L102" s="13">
        <v>121023.57000000004</v>
      </c>
      <c r="M102" s="14">
        <f t="shared" si="2"/>
        <v>121023.57000000004</v>
      </c>
      <c r="N102" s="15" t="s">
        <v>183</v>
      </c>
      <c r="O102" s="16" t="s">
        <v>189</v>
      </c>
      <c r="P102" s="17" t="s">
        <v>144</v>
      </c>
      <c r="Q102" s="18">
        <v>43843</v>
      </c>
      <c r="R102" s="18">
        <v>43843</v>
      </c>
      <c r="S102" s="24" t="s">
        <v>194</v>
      </c>
      <c r="T102" s="19">
        <v>3</v>
      </c>
    </row>
    <row r="103" spans="1:20" ht="105" x14ac:dyDescent="0.25">
      <c r="A103" s="9">
        <v>2019</v>
      </c>
      <c r="B103" s="10">
        <v>43739</v>
      </c>
      <c r="C103" s="10">
        <v>43830</v>
      </c>
      <c r="D103" s="11">
        <v>4000</v>
      </c>
      <c r="E103" s="12">
        <v>4400</v>
      </c>
      <c r="F103" s="12">
        <v>4421</v>
      </c>
      <c r="G103" s="22" t="s">
        <v>104</v>
      </c>
      <c r="H103" s="13">
        <v>336000</v>
      </c>
      <c r="I103" s="13">
        <v>336000</v>
      </c>
      <c r="J103" s="13">
        <v>188000</v>
      </c>
      <c r="K103" s="13">
        <v>167533.34</v>
      </c>
      <c r="L103" s="13">
        <v>167533.34</v>
      </c>
      <c r="M103" s="14">
        <f t="shared" si="2"/>
        <v>167533.34</v>
      </c>
      <c r="N103" s="7"/>
      <c r="O103" s="16" t="s">
        <v>189</v>
      </c>
      <c r="P103" s="3" t="s">
        <v>144</v>
      </c>
      <c r="Q103" s="18">
        <v>43843</v>
      </c>
      <c r="R103" s="18">
        <v>43843</v>
      </c>
      <c r="S103" s="24" t="s">
        <v>194</v>
      </c>
      <c r="T103">
        <v>4</v>
      </c>
    </row>
    <row r="104" spans="1:20" s="19" customFormat="1" ht="105" x14ac:dyDescent="0.25">
      <c r="A104" s="9">
        <v>2019</v>
      </c>
      <c r="B104" s="10">
        <v>43739</v>
      </c>
      <c r="C104" s="10">
        <v>43830</v>
      </c>
      <c r="D104" s="11">
        <v>5000</v>
      </c>
      <c r="E104" s="12">
        <v>5100</v>
      </c>
      <c r="F104" s="12">
        <v>5111</v>
      </c>
      <c r="G104" s="22" t="s">
        <v>148</v>
      </c>
      <c r="H104" s="13">
        <v>0</v>
      </c>
      <c r="I104" s="13">
        <v>500000</v>
      </c>
      <c r="J104" s="13">
        <v>495774.14</v>
      </c>
      <c r="K104" s="13">
        <v>299710.94</v>
      </c>
      <c r="L104" s="13">
        <v>299710.94</v>
      </c>
      <c r="M104" s="14">
        <f t="shared" si="2"/>
        <v>299710.94</v>
      </c>
      <c r="N104" s="15" t="s">
        <v>155</v>
      </c>
      <c r="O104" s="16" t="s">
        <v>189</v>
      </c>
      <c r="P104" s="17" t="s">
        <v>144</v>
      </c>
      <c r="Q104" s="18">
        <v>43843</v>
      </c>
      <c r="R104" s="18">
        <v>43843</v>
      </c>
      <c r="S104" s="24" t="s">
        <v>194</v>
      </c>
      <c r="T104" s="19">
        <v>5</v>
      </c>
    </row>
    <row r="105" spans="1:20" s="19" customFormat="1" ht="105" x14ac:dyDescent="0.25">
      <c r="A105" s="9">
        <v>2019</v>
      </c>
      <c r="B105" s="10">
        <v>43739</v>
      </c>
      <c r="C105" s="10">
        <v>43830</v>
      </c>
      <c r="D105" s="11">
        <v>5000</v>
      </c>
      <c r="E105" s="12">
        <v>5100</v>
      </c>
      <c r="F105" s="12">
        <v>5151</v>
      </c>
      <c r="G105" s="22" t="s">
        <v>149</v>
      </c>
      <c r="H105" s="13">
        <v>0</v>
      </c>
      <c r="I105" s="13">
        <v>15562585.800000001</v>
      </c>
      <c r="J105" s="13">
        <v>13239141.130000001</v>
      </c>
      <c r="K105" s="13">
        <v>421196</v>
      </c>
      <c r="L105" s="13">
        <v>271034</v>
      </c>
      <c r="M105" s="14">
        <f t="shared" si="2"/>
        <v>271034</v>
      </c>
      <c r="N105" s="15" t="s">
        <v>184</v>
      </c>
      <c r="O105" s="16" t="s">
        <v>189</v>
      </c>
      <c r="P105" s="17" t="s">
        <v>144</v>
      </c>
      <c r="Q105" s="18">
        <v>43843</v>
      </c>
      <c r="R105" s="18">
        <v>43843</v>
      </c>
      <c r="S105" s="24" t="s">
        <v>194</v>
      </c>
      <c r="T105" s="19">
        <v>5</v>
      </c>
    </row>
    <row r="106" spans="1:20" s="19" customFormat="1" ht="105" x14ac:dyDescent="0.25">
      <c r="A106" s="9">
        <v>2019</v>
      </c>
      <c r="B106" s="10">
        <v>43739</v>
      </c>
      <c r="C106" s="10">
        <v>43830</v>
      </c>
      <c r="D106" s="11">
        <v>5000</v>
      </c>
      <c r="E106" s="12">
        <v>5100</v>
      </c>
      <c r="F106" s="12">
        <v>5191</v>
      </c>
      <c r="G106" s="22" t="s">
        <v>150</v>
      </c>
      <c r="H106" s="13">
        <v>0</v>
      </c>
      <c r="I106" s="13">
        <v>31100040</v>
      </c>
      <c r="J106" s="13">
        <v>94464.6</v>
      </c>
      <c r="K106" s="13">
        <v>79378.8</v>
      </c>
      <c r="L106" s="13">
        <v>79378.8</v>
      </c>
      <c r="M106" s="14">
        <f t="shared" si="2"/>
        <v>79378.8</v>
      </c>
      <c r="N106" s="15" t="s">
        <v>185</v>
      </c>
      <c r="O106" s="16" t="s">
        <v>189</v>
      </c>
      <c r="P106" s="17" t="s">
        <v>144</v>
      </c>
      <c r="Q106" s="18">
        <v>43843</v>
      </c>
      <c r="R106" s="18">
        <v>43843</v>
      </c>
      <c r="S106" s="24" t="s">
        <v>194</v>
      </c>
      <c r="T106" s="19">
        <v>5</v>
      </c>
    </row>
    <row r="107" spans="1:20" s="19" customFormat="1" ht="105" x14ac:dyDescent="0.25">
      <c r="A107" s="9">
        <v>2019</v>
      </c>
      <c r="B107" s="10">
        <v>43739</v>
      </c>
      <c r="C107" s="10">
        <v>43830</v>
      </c>
      <c r="D107" s="11">
        <v>5000</v>
      </c>
      <c r="E107" s="12">
        <v>5600</v>
      </c>
      <c r="F107" s="12">
        <v>5311</v>
      </c>
      <c r="G107" s="23" t="s">
        <v>162</v>
      </c>
      <c r="H107" s="13">
        <v>0</v>
      </c>
      <c r="I107" s="13">
        <v>4772</v>
      </c>
      <c r="J107" s="13">
        <v>4769.2299999999996</v>
      </c>
      <c r="K107" s="13">
        <v>4769.2299999999996</v>
      </c>
      <c r="L107" s="13">
        <v>0</v>
      </c>
      <c r="M107" s="14">
        <f t="shared" si="2"/>
        <v>0</v>
      </c>
      <c r="N107" s="20" t="s">
        <v>186</v>
      </c>
      <c r="O107" s="16" t="s">
        <v>189</v>
      </c>
      <c r="P107" s="17" t="s">
        <v>144</v>
      </c>
      <c r="Q107" s="18">
        <v>43843</v>
      </c>
      <c r="R107" s="18">
        <v>43843</v>
      </c>
      <c r="S107" s="24" t="s">
        <v>194</v>
      </c>
      <c r="T107" s="19">
        <v>5</v>
      </c>
    </row>
    <row r="108" spans="1:20" s="19" customFormat="1" ht="105" x14ac:dyDescent="0.25">
      <c r="A108" s="9">
        <v>2019</v>
      </c>
      <c r="B108" s="10">
        <v>43739</v>
      </c>
      <c r="C108" s="10">
        <v>43830</v>
      </c>
      <c r="D108" s="11">
        <v>5000</v>
      </c>
      <c r="E108" s="12">
        <v>5600</v>
      </c>
      <c r="F108" s="12">
        <v>5621</v>
      </c>
      <c r="G108" s="22" t="s">
        <v>151</v>
      </c>
      <c r="H108" s="13">
        <v>0</v>
      </c>
      <c r="I108" s="13">
        <v>2365000</v>
      </c>
      <c r="J108" s="13">
        <v>1713320</v>
      </c>
      <c r="K108" s="13">
        <v>0</v>
      </c>
      <c r="L108" s="13">
        <v>0</v>
      </c>
      <c r="M108" s="14">
        <f t="shared" si="2"/>
        <v>0</v>
      </c>
      <c r="N108" s="15" t="s">
        <v>158</v>
      </c>
      <c r="O108" s="16" t="s">
        <v>189</v>
      </c>
      <c r="P108" s="17" t="s">
        <v>144</v>
      </c>
      <c r="Q108" s="18">
        <v>43843</v>
      </c>
      <c r="R108" s="18">
        <v>43843</v>
      </c>
      <c r="S108" s="24" t="s">
        <v>194</v>
      </c>
      <c r="T108" s="19">
        <v>5</v>
      </c>
    </row>
    <row r="109" spans="1:20" s="19" customFormat="1" ht="105" x14ac:dyDescent="0.25">
      <c r="A109" s="9">
        <v>2019</v>
      </c>
      <c r="B109" s="10">
        <v>43739</v>
      </c>
      <c r="C109" s="10">
        <v>43830</v>
      </c>
      <c r="D109" s="11">
        <v>5000</v>
      </c>
      <c r="E109" s="12">
        <v>5600</v>
      </c>
      <c r="F109" s="12">
        <v>5641</v>
      </c>
      <c r="G109" s="22" t="s">
        <v>152</v>
      </c>
      <c r="H109" s="13">
        <v>0</v>
      </c>
      <c r="I109" s="13">
        <v>210000</v>
      </c>
      <c r="J109" s="13">
        <v>205195.87</v>
      </c>
      <c r="K109" s="13">
        <v>0</v>
      </c>
      <c r="L109" s="13">
        <v>0</v>
      </c>
      <c r="M109" s="14">
        <f t="shared" si="2"/>
        <v>0</v>
      </c>
      <c r="N109" s="15" t="s">
        <v>159</v>
      </c>
      <c r="O109" s="16" t="s">
        <v>189</v>
      </c>
      <c r="P109" s="17" t="s">
        <v>144</v>
      </c>
      <c r="Q109" s="18">
        <v>43843</v>
      </c>
      <c r="R109" s="18">
        <v>43843</v>
      </c>
      <c r="S109" s="24" t="s">
        <v>194</v>
      </c>
      <c r="T109" s="19">
        <v>5</v>
      </c>
    </row>
    <row r="110" spans="1:20" s="19" customFormat="1" ht="105" x14ac:dyDescent="0.25">
      <c r="A110" s="9">
        <v>2019</v>
      </c>
      <c r="B110" s="10">
        <v>43739</v>
      </c>
      <c r="C110" s="10">
        <v>43830</v>
      </c>
      <c r="D110" s="11">
        <v>5000</v>
      </c>
      <c r="E110" s="12">
        <v>5600</v>
      </c>
      <c r="F110" s="12">
        <v>5651</v>
      </c>
      <c r="G110" s="22" t="s">
        <v>193</v>
      </c>
      <c r="H110" s="13">
        <v>0</v>
      </c>
      <c r="I110" s="13">
        <v>139182.6</v>
      </c>
      <c r="J110" s="13">
        <v>139182.6</v>
      </c>
      <c r="K110" s="13">
        <v>0</v>
      </c>
      <c r="L110" s="13">
        <v>0</v>
      </c>
      <c r="M110" s="14">
        <f t="shared" si="2"/>
        <v>0</v>
      </c>
      <c r="N110" s="22" t="s">
        <v>192</v>
      </c>
      <c r="O110" s="16" t="s">
        <v>189</v>
      </c>
      <c r="P110" s="17" t="s">
        <v>144</v>
      </c>
      <c r="Q110" s="18">
        <v>43843</v>
      </c>
      <c r="R110" s="18">
        <v>43843</v>
      </c>
      <c r="S110" s="24" t="s">
        <v>194</v>
      </c>
      <c r="T110" s="19">
        <v>5</v>
      </c>
    </row>
    <row r="111" spans="1:20" s="19" customFormat="1" ht="105" x14ac:dyDescent="0.25">
      <c r="A111" s="9">
        <v>2019</v>
      </c>
      <c r="B111" s="10">
        <v>43739</v>
      </c>
      <c r="C111" s="10">
        <v>43830</v>
      </c>
      <c r="D111" s="11">
        <v>5000</v>
      </c>
      <c r="E111" s="12">
        <v>5600</v>
      </c>
      <c r="F111" s="12">
        <v>5691</v>
      </c>
      <c r="G111" s="22" t="s">
        <v>153</v>
      </c>
      <c r="H111" s="13">
        <v>0</v>
      </c>
      <c r="I111" s="13">
        <v>402500</v>
      </c>
      <c r="J111" s="13">
        <v>65979</v>
      </c>
      <c r="K111" s="13">
        <v>0</v>
      </c>
      <c r="L111" s="13">
        <v>0</v>
      </c>
      <c r="M111" s="14">
        <f t="shared" si="2"/>
        <v>0</v>
      </c>
      <c r="N111" s="15" t="s">
        <v>187</v>
      </c>
      <c r="O111" s="16" t="s">
        <v>189</v>
      </c>
      <c r="P111" s="17" t="s">
        <v>144</v>
      </c>
      <c r="Q111" s="18">
        <v>43843</v>
      </c>
      <c r="R111" s="18">
        <v>43843</v>
      </c>
      <c r="S111" s="24" t="s">
        <v>194</v>
      </c>
      <c r="T111" s="19">
        <v>5</v>
      </c>
    </row>
    <row r="112" spans="1:20" s="19" customFormat="1" ht="105" x14ac:dyDescent="0.25">
      <c r="A112" s="9">
        <v>2019</v>
      </c>
      <c r="B112" s="10">
        <v>43739</v>
      </c>
      <c r="C112" s="10">
        <v>43830</v>
      </c>
      <c r="D112" s="11">
        <v>5000</v>
      </c>
      <c r="E112" s="12">
        <v>5600</v>
      </c>
      <c r="F112" s="12">
        <v>5911</v>
      </c>
      <c r="G112" s="23" t="s">
        <v>163</v>
      </c>
      <c r="H112" s="13">
        <v>0</v>
      </c>
      <c r="I112" s="13">
        <v>198408.72</v>
      </c>
      <c r="J112" s="13">
        <v>198408.72</v>
      </c>
      <c r="K112" s="13">
        <v>198408.72</v>
      </c>
      <c r="L112" s="13">
        <v>121790.72</v>
      </c>
      <c r="M112" s="14">
        <f t="shared" si="2"/>
        <v>121790.72</v>
      </c>
      <c r="N112" s="20" t="s">
        <v>188</v>
      </c>
      <c r="O112" s="16" t="s">
        <v>189</v>
      </c>
      <c r="P112" s="17" t="s">
        <v>144</v>
      </c>
      <c r="Q112" s="18">
        <v>43843</v>
      </c>
      <c r="R112" s="18">
        <v>43843</v>
      </c>
      <c r="S112" s="24" t="s">
        <v>194</v>
      </c>
      <c r="T112" s="19">
        <v>5</v>
      </c>
    </row>
    <row r="113" spans="1:20" s="19" customFormat="1" ht="105" x14ac:dyDescent="0.25">
      <c r="A113" s="9">
        <v>2019</v>
      </c>
      <c r="B113" s="10">
        <v>43739</v>
      </c>
      <c r="C113" s="10">
        <v>43830</v>
      </c>
      <c r="D113" s="11">
        <v>5000</v>
      </c>
      <c r="E113" s="12">
        <v>5600</v>
      </c>
      <c r="F113" s="12">
        <v>5971</v>
      </c>
      <c r="G113" s="23" t="s">
        <v>191</v>
      </c>
      <c r="H113" s="13">
        <v>0</v>
      </c>
      <c r="I113" s="13">
        <v>265060</v>
      </c>
      <c r="J113" s="13">
        <v>75394.200000000012</v>
      </c>
      <c r="K113" s="13">
        <v>16832.759999999998</v>
      </c>
      <c r="L113" s="13">
        <v>0</v>
      </c>
      <c r="M113" s="14">
        <f t="shared" si="2"/>
        <v>0</v>
      </c>
      <c r="N113" s="20" t="s">
        <v>190</v>
      </c>
      <c r="O113" s="16" t="s">
        <v>189</v>
      </c>
      <c r="P113" s="17" t="s">
        <v>144</v>
      </c>
      <c r="Q113" s="18">
        <v>43843</v>
      </c>
      <c r="R113" s="18">
        <v>43843</v>
      </c>
      <c r="S113" s="24" t="s">
        <v>194</v>
      </c>
      <c r="T113" s="19">
        <v>5</v>
      </c>
    </row>
    <row r="114" spans="1:20" x14ac:dyDescent="0.25">
      <c r="H114" s="6"/>
      <c r="I114" s="6"/>
      <c r="J114" s="6"/>
      <c r="K114" s="6"/>
      <c r="L114" s="6"/>
      <c r="M114" s="6"/>
    </row>
    <row r="115" spans="1:20" x14ac:dyDescent="0.25">
      <c r="H115" s="6"/>
      <c r="I115" s="6"/>
      <c r="J115" s="6"/>
      <c r="K115" s="6"/>
      <c r="L115" s="6"/>
      <c r="M115" s="6"/>
    </row>
    <row r="116" spans="1:20" x14ac:dyDescent="0.25">
      <c r="H116" s="6"/>
      <c r="I116" s="6"/>
      <c r="J116" s="6"/>
      <c r="K116" s="6"/>
      <c r="L116" s="6"/>
      <c r="M116" s="6"/>
    </row>
  </sheetData>
  <autoFilter ref="A7:T112">
    <sortState ref="A8:U111">
      <sortCondition ref="F7:F111"/>
    </sortState>
  </autoFilter>
  <mergeCells count="7">
    <mergeCell ref="A6:S6"/>
    <mergeCell ref="A2:C2"/>
    <mergeCell ref="D2:F2"/>
    <mergeCell ref="G2:I2"/>
    <mergeCell ref="A3:C3"/>
    <mergeCell ref="D3:F3"/>
    <mergeCell ref="G3:I3"/>
  </mergeCells>
  <hyperlinks>
    <hyperlink ref="O8" r:id="rId1"/>
    <hyperlink ref="O9:O112" r:id="rId2" display="https://www.transparencia.cdmx.gob.mx/storage/app/uploads/public/5e2/2aa/176/5e22aa1764c37199879127.pdf"/>
    <hyperlink ref="O113" r:id="rId3"/>
    <hyperlink ref="O110" r:id="rId4"/>
    <hyperlink ref="O112" r:id="rId5"/>
  </hyperlinks>
  <pageMargins left="0.70866141732283472" right="0.70866141732283472" top="0.74803149606299213" bottom="0.74803149606299213" header="0.31496062992125984" footer="0.31496062992125984"/>
  <pageSetup scale="35" fitToWidth="5"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A121Fr33A_T-03-Gasto-por-Capitu</vt:lpstr>
      <vt:lpstr>'A121Fr33A_T-03-Gasto-por-Capitu'!Área_de_impresión</vt:lpstr>
      <vt:lpstr>'A121Fr33A_T-03-Gasto-por-Capitu'!Títulos_a_imprimir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POETIZA</cp:lastModifiedBy>
  <cp:lastPrinted>2020-10-29T02:07:55Z</cp:lastPrinted>
  <dcterms:created xsi:type="dcterms:W3CDTF">2018-07-16T22:11:11Z</dcterms:created>
  <dcterms:modified xsi:type="dcterms:W3CDTF">2020-11-23T02:13:20Z</dcterms:modified>
</cp:coreProperties>
</file>