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SCDFMAR2020\TRANSPARENCIA\2020\4o TRIMESTRE\"/>
    </mc:Choice>
  </mc:AlternateContent>
  <bookViews>
    <workbookView xWindow="-120" yWindow="-120" windowWidth="20730" windowHeight="11160"/>
  </bookViews>
  <sheets>
    <sheet name="Reporte de Formatos" sheetId="1" r:id="rId1"/>
    <sheet name="Tabla_483910" sheetId="2" r:id="rId2"/>
  </sheets>
  <calcPr calcId="152511"/>
</workbook>
</file>

<file path=xl/calcChain.xml><?xml version="1.0" encoding="utf-8"?>
<calcChain xmlns="http://schemas.openxmlformats.org/spreadsheetml/2006/main">
  <c r="G13" i="1" l="1"/>
  <c r="G9" i="1"/>
  <c r="G12" i="1"/>
  <c r="G8" i="1"/>
  <c r="G11" i="1"/>
  <c r="G10" i="1"/>
</calcChain>
</file>

<file path=xl/sharedStrings.xml><?xml version="1.0" encoding="utf-8"?>
<sst xmlns="http://schemas.openxmlformats.org/spreadsheetml/2006/main" count="75" uniqueCount="54">
  <si>
    <t>51764</t>
  </si>
  <si>
    <t>TÍTULO</t>
  </si>
  <si>
    <t>NOMBRE CORTO</t>
  </si>
  <si>
    <t>DESCRIPCIÓN</t>
  </si>
  <si>
    <t>Acciones programadas</t>
  </si>
  <si>
    <t>A123Fr02C_Acciones-programadas</t>
  </si>
  <si>
    <t>Acciones programadas (metas) del PGDDF</t>
  </si>
  <si>
    <t>3</t>
  </si>
  <si>
    <t>4</t>
  </si>
  <si>
    <t>7</t>
  </si>
  <si>
    <t>2</t>
  </si>
  <si>
    <t>10</t>
  </si>
  <si>
    <t>13</t>
  </si>
  <si>
    <t>14</t>
  </si>
  <si>
    <t>483902</t>
  </si>
  <si>
    <t>489724</t>
  </si>
  <si>
    <t>489725</t>
  </si>
  <si>
    <t>483909</t>
  </si>
  <si>
    <t>483908</t>
  </si>
  <si>
    <t>483903</t>
  </si>
  <si>
    <t>483910</t>
  </si>
  <si>
    <t>483906</t>
  </si>
  <si>
    <t>483905</t>
  </si>
  <si>
    <t>Tabla Campos</t>
  </si>
  <si>
    <t>Ejercicio</t>
  </si>
  <si>
    <t>Fecha de inicio del periodo que se Informa (día/mes/año)</t>
  </si>
  <si>
    <t>Fecha de término del periodo que se informa (día/mes/año)</t>
  </si>
  <si>
    <t>Hipervínculo al Programa Operativo Anual (POA)</t>
  </si>
  <si>
    <t>Área(s) responsables(s) de la Información</t>
  </si>
  <si>
    <t>Fecha de validación</t>
  </si>
  <si>
    <t>Acciones programadas 
Tabla_483910</t>
  </si>
  <si>
    <t>Fecha de Actualización</t>
  </si>
  <si>
    <t>Nota</t>
  </si>
  <si>
    <t>62277</t>
  </si>
  <si>
    <t>62278</t>
  </si>
  <si>
    <t>62279</t>
  </si>
  <si>
    <t>ID</t>
  </si>
  <si>
    <t>Eje</t>
  </si>
  <si>
    <t>Objetivos</t>
  </si>
  <si>
    <t>Actividad Institucional</t>
  </si>
  <si>
    <t>Coordinación de Administración y Finanzas</t>
  </si>
  <si>
    <t>https://drive.google.com/file/d/1feT6lujlEj78iRGgG1iKpsdVYTnIzohr/view?usp=sharing</t>
  </si>
  <si>
    <t>1. Igualdad y derechos</t>
  </si>
  <si>
    <t>2. Ciudad Sustentable</t>
  </si>
  <si>
    <t>5. Cero Agresión y mas Seguridad</t>
  </si>
  <si>
    <t>Ampliar los programas y acciones que avancen
en la garantía de los derechos para los grupos
de atención prioritaria, eliminando programas
clientelares que se orientaban a la compra
del voto. Fortalecer las acciones transversales
que erradiquen la discriminación y la violencia
hacia las personas que requieren atención
prioritaria</t>
  </si>
  <si>
    <t xml:space="preserve">Promover un desarrollo urbano incluyente que
disminuya las grandes desigualdades, fomente
la vivienda social y el espacio público. </t>
  </si>
  <si>
    <t>Construir una ciudad más segura, más humana,
sostenible y resiliente ante el riesgo de
desastres.</t>
  </si>
  <si>
    <t>Promoción Integral para el cumplimiento de los derechos humanos de las niñas y mujeres</t>
  </si>
  <si>
    <t>Promoción Integral para el cumplimiento de los derechos humanos</t>
  </si>
  <si>
    <t>Operación del sistema para la seguridad de las Construcciones de la Ciudad de México.</t>
  </si>
  <si>
    <t>Cumplimiento de los Programas de Protección Civil</t>
  </si>
  <si>
    <t>Actividades de apoyo a la función pública y buen gobierno</t>
  </si>
  <si>
    <t>Actividades de apoyo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</si>
</sst>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eT6lujlEj78iRGgG1iKpsdVYTnIzohr/view?usp=sharing" TargetMode="External"/><Relationship Id="rId2" Type="http://schemas.openxmlformats.org/officeDocument/2006/relationships/hyperlink" Target="https://drive.google.com/file/d/1feT6lujlEj78iRGgG1iKpsdVYTnIzohr/view?usp=sharing" TargetMode="External"/><Relationship Id="rId1" Type="http://schemas.openxmlformats.org/officeDocument/2006/relationships/hyperlink" Target="https://drive.google.com/file/d/1feT6lujlEj78iRGgG1iKpsdVYTnIzohr/view?usp=sharing" TargetMode="External"/><Relationship Id="rId6" Type="http://schemas.openxmlformats.org/officeDocument/2006/relationships/hyperlink" Target="https://drive.google.com/file/d/1feT6lujlEj78iRGgG1iKpsdVYTnIzohr/view?usp=sharing" TargetMode="External"/><Relationship Id="rId5" Type="http://schemas.openxmlformats.org/officeDocument/2006/relationships/hyperlink" Target="https://drive.google.com/file/d/1feT6lujlEj78iRGgG1iKpsdVYTnIzohr/view?usp=sharing" TargetMode="External"/><Relationship Id="rId4" Type="http://schemas.openxmlformats.org/officeDocument/2006/relationships/hyperlink" Target="https://drive.google.com/file/d/1feT6lujlEj78iRGgG1iKpsdVYTnIzoh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workbookViewId="0">
      <selection activeCell="A14" sqref="A14:XFD2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1.42578125" bestFit="1" customWidth="1"/>
    <col min="5" max="5" width="35.85546875" bestFit="1" customWidth="1"/>
    <col min="6" max="6" width="17.5703125" bestFit="1" customWidth="1"/>
    <col min="7" max="7" width="46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3">
        <v>43831</v>
      </c>
      <c r="C8" s="3">
        <v>44196</v>
      </c>
      <c r="D8" s="4" t="s">
        <v>41</v>
      </c>
      <c r="E8" t="s">
        <v>40</v>
      </c>
      <c r="F8" s="3">
        <v>44196</v>
      </c>
      <c r="G8" s="4" t="str">
        <f ca="1">HYPERLINK("#"&amp;CELL("direccion",Tabla_483910!A4),"1")</f>
        <v>1</v>
      </c>
      <c r="H8" s="3">
        <v>44210</v>
      </c>
    </row>
    <row r="9" spans="1:9" x14ac:dyDescent="0.25">
      <c r="A9">
        <v>2020</v>
      </c>
      <c r="B9" s="3">
        <v>43831</v>
      </c>
      <c r="C9" s="3">
        <v>44196</v>
      </c>
      <c r="D9" s="4" t="s">
        <v>41</v>
      </c>
      <c r="E9" t="s">
        <v>40</v>
      </c>
      <c r="F9" s="3">
        <v>44196</v>
      </c>
      <c r="G9" s="4" t="str">
        <f ca="1">HYPERLINK("#"&amp;CELL("direccion",Tabla_483910!A5),"2")</f>
        <v>2</v>
      </c>
      <c r="H9" s="3">
        <v>44210</v>
      </c>
    </row>
    <row r="10" spans="1:9" x14ac:dyDescent="0.25">
      <c r="A10">
        <v>2020</v>
      </c>
      <c r="B10" s="3">
        <v>43831</v>
      </c>
      <c r="C10" s="3">
        <v>44196</v>
      </c>
      <c r="D10" s="4" t="s">
        <v>41</v>
      </c>
      <c r="E10" t="s">
        <v>40</v>
      </c>
      <c r="F10" s="3">
        <v>44196</v>
      </c>
      <c r="G10" s="4" t="str">
        <f ca="1">HYPERLINK("#"&amp;CELL("direccion",Tabla_483910!A6),"3")</f>
        <v>3</v>
      </c>
      <c r="H10" s="3">
        <v>44210</v>
      </c>
    </row>
    <row r="11" spans="1:9" x14ac:dyDescent="0.25">
      <c r="A11">
        <v>2020</v>
      </c>
      <c r="B11" s="3">
        <v>43831</v>
      </c>
      <c r="C11" s="3">
        <v>44196</v>
      </c>
      <c r="D11" s="4" t="s">
        <v>41</v>
      </c>
      <c r="E11" t="s">
        <v>40</v>
      </c>
      <c r="F11" s="3">
        <v>44196</v>
      </c>
      <c r="G11" s="4" t="str">
        <f ca="1">HYPERLINK("#"&amp;CELL("direccion",Tabla_483910!A7),"4")</f>
        <v>4</v>
      </c>
      <c r="H11" s="3">
        <v>44210</v>
      </c>
    </row>
    <row r="12" spans="1:9" x14ac:dyDescent="0.25">
      <c r="A12">
        <v>2020</v>
      </c>
      <c r="B12" s="3">
        <v>43831</v>
      </c>
      <c r="C12" s="3">
        <v>44196</v>
      </c>
      <c r="D12" s="4" t="s">
        <v>41</v>
      </c>
      <c r="E12" t="s">
        <v>40</v>
      </c>
      <c r="F12" s="3">
        <v>44196</v>
      </c>
      <c r="G12" s="4" t="str">
        <f ca="1">HYPERLINK("#"&amp;CELL("direccion",Tabla_483910!A8),"5")</f>
        <v>5</v>
      </c>
      <c r="H12" s="3">
        <v>44210</v>
      </c>
    </row>
    <row r="13" spans="1:9" x14ac:dyDescent="0.25">
      <c r="A13">
        <v>2020</v>
      </c>
      <c r="B13" s="3">
        <v>43831</v>
      </c>
      <c r="C13" s="3">
        <v>44196</v>
      </c>
      <c r="D13" s="4" t="s">
        <v>41</v>
      </c>
      <c r="E13" t="s">
        <v>40</v>
      </c>
      <c r="F13" s="3">
        <v>44196</v>
      </c>
      <c r="G13" s="4" t="str">
        <f ca="1">HYPERLINK("#"&amp;CELL("direccion",Tabla_483910!A9),"6")</f>
        <v>6</v>
      </c>
      <c r="H13" s="3">
        <v>44210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r:id="rId1"/>
    <hyperlink ref="D9" r:id="rId2"/>
    <hyperlink ref="D10" r:id="rId3"/>
    <hyperlink ref="D11" r:id="rId4"/>
    <hyperlink ref="D12" r:id="rId5"/>
    <hyperlink ref="D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11" bestFit="1" customWidth="1"/>
    <col min="4" max="4" width="24.425781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33</v>
      </c>
      <c r="C2" t="s">
        <v>34</v>
      </c>
      <c r="D2" t="s">
        <v>35</v>
      </c>
    </row>
    <row r="3" spans="1:4" x14ac:dyDescent="0.25">
      <c r="A3" s="1" t="s">
        <v>36</v>
      </c>
      <c r="B3" s="1" t="s">
        <v>37</v>
      </c>
      <c r="C3" s="1" t="s">
        <v>38</v>
      </c>
      <c r="D3" s="1" t="s">
        <v>39</v>
      </c>
    </row>
    <row r="4" spans="1:4" x14ac:dyDescent="0.25">
      <c r="A4">
        <v>1</v>
      </c>
      <c r="B4" t="s">
        <v>42</v>
      </c>
      <c r="C4" t="s">
        <v>45</v>
      </c>
      <c r="D4" t="s">
        <v>48</v>
      </c>
    </row>
    <row r="5" spans="1:4" x14ac:dyDescent="0.25">
      <c r="A5">
        <v>2</v>
      </c>
      <c r="B5" t="s">
        <v>42</v>
      </c>
      <c r="C5" t="s">
        <v>45</v>
      </c>
      <c r="D5" t="s">
        <v>49</v>
      </c>
    </row>
    <row r="6" spans="1:4" x14ac:dyDescent="0.25">
      <c r="A6">
        <v>3</v>
      </c>
      <c r="B6" t="s">
        <v>43</v>
      </c>
      <c r="C6" t="s">
        <v>46</v>
      </c>
      <c r="D6" t="s">
        <v>50</v>
      </c>
    </row>
    <row r="7" spans="1:4" x14ac:dyDescent="0.25">
      <c r="A7">
        <v>4</v>
      </c>
      <c r="B7" t="s">
        <v>43</v>
      </c>
      <c r="C7" t="s">
        <v>46</v>
      </c>
      <c r="D7" t="s">
        <v>51</v>
      </c>
    </row>
    <row r="8" spans="1:4" x14ac:dyDescent="0.25">
      <c r="A8">
        <v>5</v>
      </c>
      <c r="B8" s="5" t="s">
        <v>44</v>
      </c>
      <c r="C8" t="s">
        <v>47</v>
      </c>
      <c r="D8" t="s">
        <v>52</v>
      </c>
    </row>
    <row r="9" spans="1:4" x14ac:dyDescent="0.25">
      <c r="A9">
        <v>6</v>
      </c>
      <c r="B9" s="5" t="s">
        <v>44</v>
      </c>
      <c r="C9" t="s">
        <v>47</v>
      </c>
      <c r="D9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2020-08-16T23:34:37Z</dcterms:created>
  <dcterms:modified xsi:type="dcterms:W3CDTF">2021-01-14T20:44:27Z</dcterms:modified>
</cp:coreProperties>
</file>