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740"/>
  </bookViews>
  <sheets>
    <sheet name="Reporte de Formatos" sheetId="1" r:id="rId1"/>
    <sheet name="Tabla_473324" sheetId="2" r:id="rId2"/>
  </sheets>
  <calcPr calcId="144525"/>
</workbook>
</file>

<file path=xl/calcChain.xml><?xml version="1.0" encoding="utf-8"?>
<calcChain xmlns="http://schemas.openxmlformats.org/spreadsheetml/2006/main">
  <c r="F26" i="2" l="1"/>
  <c r="F25" i="2"/>
  <c r="F24" i="2"/>
  <c r="F23" i="2"/>
  <c r="F22" i="2"/>
  <c r="I24" i="2" l="1"/>
  <c r="I25" i="2"/>
  <c r="I26" i="2"/>
  <c r="I23" i="2"/>
  <c r="I22" i="2"/>
  <c r="I27" i="2"/>
  <c r="F21" i="2"/>
  <c r="I16" i="2" l="1"/>
  <c r="I17" i="2"/>
  <c r="I18" i="2"/>
  <c r="I19" i="2"/>
  <c r="F17" i="2"/>
  <c r="F18" i="2"/>
  <c r="F19" i="2"/>
  <c r="F20" i="2"/>
  <c r="I20" i="2" s="1"/>
  <c r="I21" i="2"/>
  <c r="F16" i="2"/>
  <c r="F15" i="2" l="1"/>
  <c r="F14" i="2"/>
  <c r="I14" i="2" s="1"/>
  <c r="F13" i="2"/>
  <c r="I13" i="2" s="1"/>
  <c r="F12" i="2"/>
  <c r="I12" i="2" s="1"/>
  <c r="F11" i="2"/>
  <c r="I11" i="2" s="1"/>
  <c r="F10" i="2"/>
  <c r="I10" i="2"/>
  <c r="I9" i="2"/>
  <c r="F9" i="2"/>
  <c r="I8" i="2"/>
  <c r="F8" i="2"/>
  <c r="I7" i="2"/>
  <c r="F7" i="2"/>
  <c r="I6" i="2"/>
  <c r="F6" i="2"/>
  <c r="I5" i="2"/>
  <c r="F5" i="2"/>
  <c r="F4" i="2"/>
  <c r="I4" i="2" s="1"/>
  <c r="G15" i="2" l="1"/>
  <c r="H15" i="2" s="1"/>
  <c r="I15" i="2"/>
</calcChain>
</file>

<file path=xl/sharedStrings.xml><?xml version="1.0" encoding="utf-8"?>
<sst xmlns="http://schemas.openxmlformats.org/spreadsheetml/2006/main" count="156" uniqueCount="60">
  <si>
    <t>51132</t>
  </si>
  <si>
    <t>TÍTULO</t>
  </si>
  <si>
    <t>NOMBRE CORTO</t>
  </si>
  <si>
    <t>DESCRIPCIÓN</t>
  </si>
  <si>
    <t xml:space="preserve">Información financiera (informes trimestrales de gasto) </t>
  </si>
  <si>
    <t>A121Fr21B_Ejercicio-de-los-egresos-presupuestarios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</si>
  <si>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</si>
  <si>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</si>
  <si>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</si>
  <si>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</si>
  <si>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</si>
  <si>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</si>
  <si>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</si>
  <si>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</si>
  <si>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473316</t>
  </si>
  <si>
    <t>473321</t>
  </si>
  <si>
    <t>473320</t>
  </si>
  <si>
    <t>473324</t>
  </si>
  <si>
    <t>473319</t>
  </si>
  <si>
    <t>473323</t>
  </si>
  <si>
    <t>473317</t>
  </si>
  <si>
    <t>473318</t>
  </si>
  <si>
    <t>473322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</si>
  <si>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</si>
  <si>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</si>
  <si>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</si>
  <si>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</si>
  <si>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Tabla_473324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</si>
  <si>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</si>
  <si>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</si>
  <si>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</si>
  <si>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</si>
  <si>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</si>
  <si>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</si>
  <si>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61170</t>
  </si>
  <si>
    <t>61171</t>
  </si>
  <si>
    <t>61172</t>
  </si>
  <si>
    <t>61173</t>
  </si>
  <si>
    <t>61174</t>
  </si>
  <si>
    <t>61175</t>
  </si>
  <si>
    <t>61176</t>
  </si>
  <si>
    <t>61177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</si>
  <si>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</si>
  <si>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</si>
  <si>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</si>
  <si>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</si>
  <si>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</si>
  <si>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</si>
  <si>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</si>
  <si>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</si>
  <si>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</si>
  <si>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http://www.finanzas.cdmx.gob.mx/</t>
  </si>
  <si>
    <t>Gerencia de Finanzas</t>
  </si>
  <si>
    <t>Se informa que en el Hipervínculo la responsable es la Secretaria de Finanzas en su publicación de la Cuenta Pública</t>
  </si>
  <si>
    <t>Servicios Personales</t>
  </si>
  <si>
    <t>Materiales y Suministros</t>
  </si>
  <si>
    <t>Servicios Generales</t>
  </si>
  <si>
    <t>Transferencias Asignaciones, Subsidios y Otras Ayudas</t>
  </si>
  <si>
    <t>Bienes Muebles, Inmuebles e Intangibles</t>
  </si>
  <si>
    <t>Inversión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</si>
</sst>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43" fontId="3" fillId="0" borderId="0" applyFont="0" applyFill="0" applyBorder="0" applyAlignment="0" applyProtection="0"/>
  </cellStyleXfs>
  <cellXfs count="3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4" fillId="0" borderId="1" xfId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4" fontId="3" fillId="0" borderId="0" xfId="2" applyNumberFormat="1" applyFont="1"/>
    <xf numFmtId="0" fontId="5" fillId="0" borderId="0" xfId="0" applyFont="1" applyBorder="1" applyAlignment="1">
      <alignment horizontal="center" vertical="center" wrapText="1"/>
    </xf>
    <xf numFmtId="0" fontId="0" fillId="0" borderId="0" xfId="0"/>
    <xf numFmtId="0" fontId="0" fillId="0" borderId="3" xfId="0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0" fontId="4" fillId="0" borderId="3" xfId="1" applyBorder="1" applyAlignment="1">
      <alignment horizontal="center" vertical="center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0" fontId="4" fillId="0" borderId="4" xfId="1" applyBorder="1" applyAlignment="1">
      <alignment horizontal="center" vertical="center"/>
    </xf>
    <xf numFmtId="0" fontId="0" fillId="0" borderId="4" xfId="0" applyBorder="1" applyAlignment="1">
      <alignment vertical="center" wrapText="1"/>
    </xf>
    <xf numFmtId="0" fontId="0" fillId="0" borderId="0" xfId="0"/>
    <xf numFmtId="164" fontId="0" fillId="0" borderId="5" xfId="0" applyNumberFormat="1" applyBorder="1" applyAlignment="1">
      <alignment horizontal="center" vertical="center"/>
    </xf>
    <xf numFmtId="4" fontId="0" fillId="0" borderId="0" xfId="0" applyNumberFormat="1"/>
    <xf numFmtId="43" fontId="0" fillId="0" borderId="0" xfId="2" applyFont="1"/>
    <xf numFmtId="43" fontId="3" fillId="0" borderId="0" xfId="2" applyFon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3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finanzas.cdmx.gob.mx/" TargetMode="External"/><Relationship Id="rId13" Type="http://schemas.openxmlformats.org/officeDocument/2006/relationships/hyperlink" Target="http://www.finanzas.cdmx.gob.mx/" TargetMode="External"/><Relationship Id="rId18" Type="http://schemas.openxmlformats.org/officeDocument/2006/relationships/hyperlink" Target="http://www.finanzas.cdmx.gob.mx/" TargetMode="External"/><Relationship Id="rId3" Type="http://schemas.openxmlformats.org/officeDocument/2006/relationships/hyperlink" Target="http://www.finanzas.cdmx.gob.mx/" TargetMode="External"/><Relationship Id="rId21" Type="http://schemas.openxmlformats.org/officeDocument/2006/relationships/hyperlink" Target="http://www.finanzas.cdmx.gob.mx/" TargetMode="External"/><Relationship Id="rId7" Type="http://schemas.openxmlformats.org/officeDocument/2006/relationships/hyperlink" Target="http://www.finanzas.cdmx.gob.mx/" TargetMode="External"/><Relationship Id="rId12" Type="http://schemas.openxmlformats.org/officeDocument/2006/relationships/hyperlink" Target="http://www.finanzas.cdmx.gob.mx/" TargetMode="External"/><Relationship Id="rId17" Type="http://schemas.openxmlformats.org/officeDocument/2006/relationships/hyperlink" Target="http://www.finanzas.cdmx.gob.mx/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www.finanzas.cdmx.gob.mx/" TargetMode="External"/><Relationship Id="rId16" Type="http://schemas.openxmlformats.org/officeDocument/2006/relationships/hyperlink" Target="http://www.finanzas.cdmx.gob.mx/" TargetMode="External"/><Relationship Id="rId20" Type="http://schemas.openxmlformats.org/officeDocument/2006/relationships/hyperlink" Target="http://www.finanzas.cdmx.gob.mx/" TargetMode="External"/><Relationship Id="rId1" Type="http://schemas.openxmlformats.org/officeDocument/2006/relationships/hyperlink" Target="http://www.finanzas.cdmx.gob.mx/" TargetMode="External"/><Relationship Id="rId6" Type="http://schemas.openxmlformats.org/officeDocument/2006/relationships/hyperlink" Target="http://www.finanzas.cdmx.gob.mx/" TargetMode="External"/><Relationship Id="rId11" Type="http://schemas.openxmlformats.org/officeDocument/2006/relationships/hyperlink" Target="http://www.finanzas.cdmx.gob.mx/" TargetMode="External"/><Relationship Id="rId24" Type="http://schemas.openxmlformats.org/officeDocument/2006/relationships/hyperlink" Target="http://www.finanzas.cdmx.gob.mx/" TargetMode="External"/><Relationship Id="rId5" Type="http://schemas.openxmlformats.org/officeDocument/2006/relationships/hyperlink" Target="http://www.finanzas.cdmx.gob.mx/" TargetMode="External"/><Relationship Id="rId15" Type="http://schemas.openxmlformats.org/officeDocument/2006/relationships/hyperlink" Target="http://www.finanzas.cdmx.gob.mx/" TargetMode="External"/><Relationship Id="rId23" Type="http://schemas.openxmlformats.org/officeDocument/2006/relationships/hyperlink" Target="http://www.finanzas.cdmx.gob.mx/" TargetMode="External"/><Relationship Id="rId10" Type="http://schemas.openxmlformats.org/officeDocument/2006/relationships/hyperlink" Target="http://www.finanzas.cdmx.gob.mx/" TargetMode="External"/><Relationship Id="rId19" Type="http://schemas.openxmlformats.org/officeDocument/2006/relationships/hyperlink" Target="http://www.finanzas.cdmx.gob.mx/" TargetMode="External"/><Relationship Id="rId4" Type="http://schemas.openxmlformats.org/officeDocument/2006/relationships/hyperlink" Target="http://www.finanzas.cdmx.gob.mx/" TargetMode="External"/><Relationship Id="rId9" Type="http://schemas.openxmlformats.org/officeDocument/2006/relationships/hyperlink" Target="http://www.finanzas.cdmx.gob.mx/" TargetMode="External"/><Relationship Id="rId14" Type="http://schemas.openxmlformats.org/officeDocument/2006/relationships/hyperlink" Target="http://www.finanzas.cdmx.gob.mx/" TargetMode="External"/><Relationship Id="rId22" Type="http://schemas.openxmlformats.org/officeDocument/2006/relationships/hyperlink" Target="http://www.finanzas.cdmx.gob.mx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tabSelected="1" topLeftCell="A2" zoomScale="70" zoomScaleNormal="70" workbookViewId="0">
      <selection activeCell="D25" sqref="D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13.42578125" customWidth="1"/>
  </cols>
  <sheetData>
    <row r="1" spans="1:9" hidden="1" x14ac:dyDescent="0.25">
      <c r="A1" t="s">
        <v>0</v>
      </c>
    </row>
    <row r="2" spans="1:9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9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26" t="s">
        <v>23</v>
      </c>
      <c r="B6" s="27"/>
      <c r="C6" s="27"/>
      <c r="D6" s="27"/>
      <c r="E6" s="27"/>
      <c r="F6" s="27"/>
      <c r="G6" s="27"/>
      <c r="H6" s="27"/>
      <c r="I6" s="27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ht="165.75" customHeight="1" x14ac:dyDescent="0.25">
      <c r="A8" s="3">
        <v>2020</v>
      </c>
      <c r="B8" s="4">
        <v>43831</v>
      </c>
      <c r="C8" s="4">
        <v>43921</v>
      </c>
      <c r="D8" s="3">
        <v>1</v>
      </c>
      <c r="E8" s="5" t="s">
        <v>51</v>
      </c>
      <c r="F8" s="3" t="s">
        <v>52</v>
      </c>
      <c r="G8" s="4">
        <v>43936</v>
      </c>
      <c r="H8" s="4">
        <v>43921</v>
      </c>
      <c r="I8" s="6" t="s">
        <v>53</v>
      </c>
    </row>
    <row r="9" spans="1:9" ht="165.75" customHeight="1" x14ac:dyDescent="0.25">
      <c r="A9" s="3">
        <v>2020</v>
      </c>
      <c r="B9" s="4">
        <v>43831</v>
      </c>
      <c r="C9" s="4">
        <v>43921</v>
      </c>
      <c r="D9" s="3">
        <v>2</v>
      </c>
      <c r="E9" s="5" t="s">
        <v>51</v>
      </c>
      <c r="F9" s="3" t="s">
        <v>52</v>
      </c>
      <c r="G9" s="4">
        <v>43936</v>
      </c>
      <c r="H9" s="4">
        <v>43921</v>
      </c>
      <c r="I9" s="6" t="s">
        <v>53</v>
      </c>
    </row>
    <row r="10" spans="1:9" ht="165.75" customHeight="1" x14ac:dyDescent="0.25">
      <c r="A10" s="3">
        <v>2020</v>
      </c>
      <c r="B10" s="4">
        <v>43831</v>
      </c>
      <c r="C10" s="4">
        <v>43921</v>
      </c>
      <c r="D10" s="3">
        <v>3</v>
      </c>
      <c r="E10" s="5" t="s">
        <v>51</v>
      </c>
      <c r="F10" s="3" t="s">
        <v>52</v>
      </c>
      <c r="G10" s="4">
        <v>43936</v>
      </c>
      <c r="H10" s="4">
        <v>43921</v>
      </c>
      <c r="I10" s="6" t="s">
        <v>53</v>
      </c>
    </row>
    <row r="11" spans="1:9" ht="165.75" customHeight="1" x14ac:dyDescent="0.25">
      <c r="A11" s="3">
        <v>2020</v>
      </c>
      <c r="B11" s="4">
        <v>43831</v>
      </c>
      <c r="C11" s="4">
        <v>43921</v>
      </c>
      <c r="D11" s="3">
        <v>4</v>
      </c>
      <c r="E11" s="5" t="s">
        <v>51</v>
      </c>
      <c r="F11" s="3" t="s">
        <v>52</v>
      </c>
      <c r="G11" s="4">
        <v>43936</v>
      </c>
      <c r="H11" s="4">
        <v>43921</v>
      </c>
      <c r="I11" s="6" t="s">
        <v>53</v>
      </c>
    </row>
    <row r="12" spans="1:9" ht="165.75" customHeight="1" x14ac:dyDescent="0.25">
      <c r="A12" s="3">
        <v>2020</v>
      </c>
      <c r="B12" s="4">
        <v>43831</v>
      </c>
      <c r="C12" s="4">
        <v>43921</v>
      </c>
      <c r="D12" s="3">
        <v>5</v>
      </c>
      <c r="E12" s="5" t="s">
        <v>51</v>
      </c>
      <c r="F12" s="3" t="s">
        <v>52</v>
      </c>
      <c r="G12" s="4">
        <v>43936</v>
      </c>
      <c r="H12" s="4">
        <v>43921</v>
      </c>
      <c r="I12" s="6" t="s">
        <v>53</v>
      </c>
    </row>
    <row r="13" spans="1:9" ht="165.75" customHeight="1" thickBot="1" x14ac:dyDescent="0.3">
      <c r="A13" s="16">
        <v>2020</v>
      </c>
      <c r="B13" s="17">
        <v>43831</v>
      </c>
      <c r="C13" s="17">
        <v>43921</v>
      </c>
      <c r="D13" s="16">
        <v>6</v>
      </c>
      <c r="E13" s="18" t="s">
        <v>51</v>
      </c>
      <c r="F13" s="16" t="s">
        <v>52</v>
      </c>
      <c r="G13" s="17">
        <v>43936</v>
      </c>
      <c r="H13" s="17">
        <v>43921</v>
      </c>
      <c r="I13" s="19" t="s">
        <v>53</v>
      </c>
    </row>
    <row r="14" spans="1:9" ht="181.5" thickTop="1" thickBot="1" x14ac:dyDescent="0.3">
      <c r="A14" s="12">
        <v>2020</v>
      </c>
      <c r="B14" s="13">
        <v>43831</v>
      </c>
      <c r="C14" s="17">
        <v>44012</v>
      </c>
      <c r="D14" s="12">
        <v>7</v>
      </c>
      <c r="E14" s="14" t="s">
        <v>51</v>
      </c>
      <c r="F14" s="12" t="s">
        <v>52</v>
      </c>
      <c r="G14" s="13">
        <v>44027</v>
      </c>
      <c r="H14" s="13">
        <v>44012</v>
      </c>
      <c r="I14" s="15" t="s">
        <v>53</v>
      </c>
    </row>
    <row r="15" spans="1:9" ht="181.5" thickTop="1" thickBot="1" x14ac:dyDescent="0.3">
      <c r="A15" s="3">
        <v>2020</v>
      </c>
      <c r="B15" s="4">
        <v>43831</v>
      </c>
      <c r="C15" s="17">
        <v>44012</v>
      </c>
      <c r="D15" s="3">
        <v>8</v>
      </c>
      <c r="E15" s="5" t="s">
        <v>51</v>
      </c>
      <c r="F15" s="3" t="s">
        <v>52</v>
      </c>
      <c r="G15" s="13">
        <v>44027</v>
      </c>
      <c r="H15" s="13">
        <v>44012</v>
      </c>
      <c r="I15" s="6" t="s">
        <v>53</v>
      </c>
    </row>
    <row r="16" spans="1:9" ht="181.5" thickTop="1" thickBot="1" x14ac:dyDescent="0.3">
      <c r="A16" s="3">
        <v>2020</v>
      </c>
      <c r="B16" s="4">
        <v>43831</v>
      </c>
      <c r="C16" s="17">
        <v>44012</v>
      </c>
      <c r="D16" s="3">
        <v>9</v>
      </c>
      <c r="E16" s="5" t="s">
        <v>51</v>
      </c>
      <c r="F16" s="3" t="s">
        <v>52</v>
      </c>
      <c r="G16" s="13">
        <v>44027</v>
      </c>
      <c r="H16" s="13">
        <v>44012</v>
      </c>
      <c r="I16" s="6" t="s">
        <v>53</v>
      </c>
    </row>
    <row r="17" spans="1:9" ht="181.5" thickTop="1" thickBot="1" x14ac:dyDescent="0.3">
      <c r="A17" s="3">
        <v>2020</v>
      </c>
      <c r="B17" s="4">
        <v>43831</v>
      </c>
      <c r="C17" s="17">
        <v>44012</v>
      </c>
      <c r="D17" s="3">
        <v>10</v>
      </c>
      <c r="E17" s="5" t="s">
        <v>51</v>
      </c>
      <c r="F17" s="3" t="s">
        <v>52</v>
      </c>
      <c r="G17" s="13">
        <v>44027</v>
      </c>
      <c r="H17" s="13">
        <v>44012</v>
      </c>
      <c r="I17" s="6" t="s">
        <v>53</v>
      </c>
    </row>
    <row r="18" spans="1:9" ht="181.5" thickTop="1" thickBot="1" x14ac:dyDescent="0.3">
      <c r="A18" s="3">
        <v>2020</v>
      </c>
      <c r="B18" s="4">
        <v>43831</v>
      </c>
      <c r="C18" s="17">
        <v>44012</v>
      </c>
      <c r="D18" s="3">
        <v>11</v>
      </c>
      <c r="E18" s="5" t="s">
        <v>51</v>
      </c>
      <c r="F18" s="3" t="s">
        <v>52</v>
      </c>
      <c r="G18" s="13">
        <v>44027</v>
      </c>
      <c r="H18" s="13">
        <v>44012</v>
      </c>
      <c r="I18" s="6" t="s">
        <v>53</v>
      </c>
    </row>
    <row r="19" spans="1:9" ht="181.5" thickTop="1" thickBot="1" x14ac:dyDescent="0.3">
      <c r="A19" s="16">
        <v>2020</v>
      </c>
      <c r="B19" s="17">
        <v>43831</v>
      </c>
      <c r="C19" s="17">
        <v>44012</v>
      </c>
      <c r="D19" s="16">
        <v>12</v>
      </c>
      <c r="E19" s="18" t="s">
        <v>51</v>
      </c>
      <c r="F19" s="16" t="s">
        <v>52</v>
      </c>
      <c r="G19" s="21">
        <v>44027</v>
      </c>
      <c r="H19" s="21">
        <v>44012</v>
      </c>
      <c r="I19" s="19" t="s">
        <v>53</v>
      </c>
    </row>
    <row r="20" spans="1:9" ht="181.5" thickTop="1" thickBot="1" x14ac:dyDescent="0.3">
      <c r="A20" s="12">
        <v>2020</v>
      </c>
      <c r="B20" s="13">
        <v>43831</v>
      </c>
      <c r="C20" s="21">
        <v>44104</v>
      </c>
      <c r="D20" s="12">
        <v>13</v>
      </c>
      <c r="E20" s="14" t="s">
        <v>51</v>
      </c>
      <c r="F20" s="12" t="s">
        <v>52</v>
      </c>
      <c r="G20" s="13">
        <v>44119</v>
      </c>
      <c r="H20" s="13">
        <v>44104</v>
      </c>
      <c r="I20" s="15" t="s">
        <v>53</v>
      </c>
    </row>
    <row r="21" spans="1:9" ht="181.5" thickTop="1" thickBot="1" x14ac:dyDescent="0.3">
      <c r="A21" s="3">
        <v>2020</v>
      </c>
      <c r="B21" s="4">
        <v>43831</v>
      </c>
      <c r="C21" s="17">
        <v>44104</v>
      </c>
      <c r="D21" s="3">
        <v>14</v>
      </c>
      <c r="E21" s="5" t="s">
        <v>51</v>
      </c>
      <c r="F21" s="3" t="s">
        <v>52</v>
      </c>
      <c r="G21" s="13">
        <v>44119</v>
      </c>
      <c r="H21" s="13">
        <v>44104</v>
      </c>
      <c r="I21" s="6" t="s">
        <v>53</v>
      </c>
    </row>
    <row r="22" spans="1:9" ht="181.5" thickTop="1" thickBot="1" x14ac:dyDescent="0.3">
      <c r="A22" s="3">
        <v>2020</v>
      </c>
      <c r="B22" s="4">
        <v>43831</v>
      </c>
      <c r="C22" s="17">
        <v>44104</v>
      </c>
      <c r="D22" s="3">
        <v>15</v>
      </c>
      <c r="E22" s="5" t="s">
        <v>51</v>
      </c>
      <c r="F22" s="3" t="s">
        <v>52</v>
      </c>
      <c r="G22" s="13">
        <v>44119</v>
      </c>
      <c r="H22" s="13">
        <v>44104</v>
      </c>
      <c r="I22" s="6" t="s">
        <v>53</v>
      </c>
    </row>
    <row r="23" spans="1:9" ht="181.5" thickTop="1" thickBot="1" x14ac:dyDescent="0.3">
      <c r="A23" s="3">
        <v>2020</v>
      </c>
      <c r="B23" s="4">
        <v>43831</v>
      </c>
      <c r="C23" s="17">
        <v>44104</v>
      </c>
      <c r="D23" s="3">
        <v>16</v>
      </c>
      <c r="E23" s="5" t="s">
        <v>51</v>
      </c>
      <c r="F23" s="3" t="s">
        <v>52</v>
      </c>
      <c r="G23" s="13">
        <v>44119</v>
      </c>
      <c r="H23" s="13">
        <v>44104</v>
      </c>
      <c r="I23" s="6" t="s">
        <v>53</v>
      </c>
    </row>
    <row r="24" spans="1:9" ht="181.5" thickTop="1" thickBot="1" x14ac:dyDescent="0.3">
      <c r="A24" s="3">
        <v>2020</v>
      </c>
      <c r="B24" s="4">
        <v>43831</v>
      </c>
      <c r="C24" s="17">
        <v>44104</v>
      </c>
      <c r="D24" s="3">
        <v>17</v>
      </c>
      <c r="E24" s="5" t="s">
        <v>51</v>
      </c>
      <c r="F24" s="3" t="s">
        <v>52</v>
      </c>
      <c r="G24" s="13">
        <v>44119</v>
      </c>
      <c r="H24" s="13">
        <v>44104</v>
      </c>
      <c r="I24" s="6" t="s">
        <v>53</v>
      </c>
    </row>
    <row r="25" spans="1:9" ht="181.5" thickTop="1" thickBot="1" x14ac:dyDescent="0.3">
      <c r="A25" s="16">
        <v>2020</v>
      </c>
      <c r="B25" s="17">
        <v>43831</v>
      </c>
      <c r="C25" s="17">
        <v>44104</v>
      </c>
      <c r="D25" s="16">
        <v>18</v>
      </c>
      <c r="E25" s="18" t="s">
        <v>51</v>
      </c>
      <c r="F25" s="16" t="s">
        <v>52</v>
      </c>
      <c r="G25" s="21">
        <v>44119</v>
      </c>
      <c r="H25" s="21">
        <v>44104</v>
      </c>
      <c r="I25" s="19" t="s">
        <v>53</v>
      </c>
    </row>
    <row r="26" spans="1:9" ht="181.5" thickTop="1" thickBot="1" x14ac:dyDescent="0.3">
      <c r="A26" s="12">
        <v>2020</v>
      </c>
      <c r="B26" s="13">
        <v>43831</v>
      </c>
      <c r="C26" s="21">
        <v>44196</v>
      </c>
      <c r="D26" s="29">
        <v>19</v>
      </c>
      <c r="E26" s="14" t="s">
        <v>51</v>
      </c>
      <c r="F26" s="12" t="s">
        <v>52</v>
      </c>
      <c r="G26" s="13">
        <v>44211</v>
      </c>
      <c r="H26" s="13">
        <v>44196</v>
      </c>
      <c r="I26" s="15" t="s">
        <v>53</v>
      </c>
    </row>
    <row r="27" spans="1:9" ht="181.5" thickTop="1" thickBot="1" x14ac:dyDescent="0.3">
      <c r="A27" s="3">
        <v>2020</v>
      </c>
      <c r="B27" s="4">
        <v>43831</v>
      </c>
      <c r="C27" s="21">
        <v>44196</v>
      </c>
      <c r="D27" s="30">
        <v>20</v>
      </c>
      <c r="E27" s="5" t="s">
        <v>51</v>
      </c>
      <c r="F27" s="3" t="s">
        <v>52</v>
      </c>
      <c r="G27" s="13">
        <v>44211</v>
      </c>
      <c r="H27" s="13">
        <v>44196</v>
      </c>
      <c r="I27" s="6" t="s">
        <v>53</v>
      </c>
    </row>
    <row r="28" spans="1:9" ht="181.5" thickTop="1" thickBot="1" x14ac:dyDescent="0.3">
      <c r="A28" s="3">
        <v>2020</v>
      </c>
      <c r="B28" s="4">
        <v>43831</v>
      </c>
      <c r="C28" s="21">
        <v>44196</v>
      </c>
      <c r="D28" s="30">
        <v>21</v>
      </c>
      <c r="E28" s="5" t="s">
        <v>51</v>
      </c>
      <c r="F28" s="3" t="s">
        <v>52</v>
      </c>
      <c r="G28" s="13">
        <v>44211</v>
      </c>
      <c r="H28" s="13">
        <v>44196</v>
      </c>
      <c r="I28" s="6" t="s">
        <v>53</v>
      </c>
    </row>
    <row r="29" spans="1:9" ht="181.5" thickTop="1" thickBot="1" x14ac:dyDescent="0.3">
      <c r="A29" s="3">
        <v>2020</v>
      </c>
      <c r="B29" s="4">
        <v>43831</v>
      </c>
      <c r="C29" s="21">
        <v>44196</v>
      </c>
      <c r="D29" s="30">
        <v>22</v>
      </c>
      <c r="E29" s="5" t="s">
        <v>51</v>
      </c>
      <c r="F29" s="3" t="s">
        <v>52</v>
      </c>
      <c r="G29" s="13">
        <v>44211</v>
      </c>
      <c r="H29" s="13">
        <v>44196</v>
      </c>
      <c r="I29" s="6" t="s">
        <v>53</v>
      </c>
    </row>
    <row r="30" spans="1:9" ht="181.5" thickTop="1" thickBot="1" x14ac:dyDescent="0.3">
      <c r="A30" s="3">
        <v>2020</v>
      </c>
      <c r="B30" s="4">
        <v>43831</v>
      </c>
      <c r="C30" s="21">
        <v>44196</v>
      </c>
      <c r="D30" s="30">
        <v>23</v>
      </c>
      <c r="E30" s="5" t="s">
        <v>51</v>
      </c>
      <c r="F30" s="3" t="s">
        <v>52</v>
      </c>
      <c r="G30" s="13">
        <v>44211</v>
      </c>
      <c r="H30" s="13">
        <v>44196</v>
      </c>
      <c r="I30" s="6" t="s">
        <v>53</v>
      </c>
    </row>
    <row r="31" spans="1:9" ht="181.5" thickTop="1" thickBot="1" x14ac:dyDescent="0.3">
      <c r="A31" s="16">
        <v>2020</v>
      </c>
      <c r="B31" s="17">
        <v>43831</v>
      </c>
      <c r="C31" s="21">
        <v>44196</v>
      </c>
      <c r="D31" s="31">
        <v>24</v>
      </c>
      <c r="E31" s="18" t="s">
        <v>51</v>
      </c>
      <c r="F31" s="16" t="s">
        <v>52</v>
      </c>
      <c r="G31" s="21">
        <v>44211</v>
      </c>
      <c r="H31" s="21">
        <v>44196</v>
      </c>
      <c r="I31" s="19" t="s">
        <v>53</v>
      </c>
    </row>
    <row r="32" spans="1:9" ht="15.75" thickTop="1" x14ac:dyDescent="0.25"/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  <hyperlink ref="E9" r:id="rId2"/>
    <hyperlink ref="E10" r:id="rId3"/>
    <hyperlink ref="E11" r:id="rId4"/>
    <hyperlink ref="E12" r:id="rId5"/>
    <hyperlink ref="E13" r:id="rId6"/>
    <hyperlink ref="E14" r:id="rId7"/>
    <hyperlink ref="E15" r:id="rId8"/>
    <hyperlink ref="E16" r:id="rId9"/>
    <hyperlink ref="E17" r:id="rId10"/>
    <hyperlink ref="E18" r:id="rId11"/>
    <hyperlink ref="E19" r:id="rId12"/>
    <hyperlink ref="E20" r:id="rId13"/>
    <hyperlink ref="E21" r:id="rId14"/>
    <hyperlink ref="E22" r:id="rId15"/>
    <hyperlink ref="E23" r:id="rId16"/>
    <hyperlink ref="E24" r:id="rId17"/>
    <hyperlink ref="E25" r:id="rId18"/>
    <hyperlink ref="E26" r:id="rId19"/>
    <hyperlink ref="E27" r:id="rId20"/>
    <hyperlink ref="E28" r:id="rId21"/>
    <hyperlink ref="E29" r:id="rId22"/>
    <hyperlink ref="E30" r:id="rId23"/>
    <hyperlink ref="E31" r:id="rId24"/>
  </hyperlinks>
  <pageMargins left="0.7" right="0.7" top="0.75" bottom="0.75" header="0.3" footer="0.3"/>
  <pageSetup orientation="portrait" horizontalDpi="4294967295" verticalDpi="4294967295" r:id="rId2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opLeftCell="A3" workbookViewId="0">
      <selection activeCell="I25" sqref="I25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6.5703125" customWidth="1"/>
    <col min="7" max="7" width="16.42578125" customWidth="1"/>
    <col min="8" max="8" width="16.7109375" customWidth="1"/>
    <col min="9" max="10" width="15.2851562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ht="21" customHeight="1" x14ac:dyDescent="0.25">
      <c r="A4" s="7">
        <v>1</v>
      </c>
      <c r="B4" s="8">
        <v>1000</v>
      </c>
      <c r="C4" t="s">
        <v>54</v>
      </c>
      <c r="D4" s="9">
        <v>894239252</v>
      </c>
      <c r="E4" s="9">
        <v>0</v>
      </c>
      <c r="F4" s="9">
        <f t="shared" ref="F4:F9" si="0">+D4+E4</f>
        <v>894239252</v>
      </c>
      <c r="G4" s="9">
        <v>149309318.47999999</v>
      </c>
      <c r="H4" s="9">
        <v>149309318.47999999</v>
      </c>
      <c r="I4" s="9">
        <f t="shared" ref="I4:I9" si="1">+F4-G4</f>
        <v>744929933.51999998</v>
      </c>
    </row>
    <row r="5" spans="1:9" ht="21" customHeight="1" x14ac:dyDescent="0.25">
      <c r="A5" s="7">
        <v>2</v>
      </c>
      <c r="B5" s="10">
        <v>2000</v>
      </c>
      <c r="C5" t="s">
        <v>55</v>
      </c>
      <c r="D5" s="9">
        <v>37068806</v>
      </c>
      <c r="E5" s="9">
        <v>2058962</v>
      </c>
      <c r="F5" s="9">
        <f t="shared" si="0"/>
        <v>39127768</v>
      </c>
      <c r="G5" s="9">
        <v>811952.91</v>
      </c>
      <c r="H5" s="9">
        <v>811952.91</v>
      </c>
      <c r="I5" s="9">
        <f>+F5-G5</f>
        <v>38315815.090000004</v>
      </c>
    </row>
    <row r="6" spans="1:9" ht="21" customHeight="1" x14ac:dyDescent="0.25">
      <c r="A6" s="7">
        <v>3</v>
      </c>
      <c r="B6" s="10">
        <v>3000</v>
      </c>
      <c r="C6" t="s">
        <v>56</v>
      </c>
      <c r="D6" s="9">
        <v>788808269</v>
      </c>
      <c r="E6" s="9">
        <v>-2058962</v>
      </c>
      <c r="F6" s="9">
        <f t="shared" si="0"/>
        <v>786749307</v>
      </c>
      <c r="G6" s="9">
        <v>39022260.710000001</v>
      </c>
      <c r="H6" s="9">
        <v>39022260.710000001</v>
      </c>
      <c r="I6" s="9">
        <f t="shared" si="1"/>
        <v>747727046.28999996</v>
      </c>
    </row>
    <row r="7" spans="1:9" ht="21" customHeight="1" x14ac:dyDescent="0.25">
      <c r="A7" s="7">
        <v>4</v>
      </c>
      <c r="B7" s="10">
        <v>4000</v>
      </c>
      <c r="C7" t="s">
        <v>57</v>
      </c>
      <c r="D7" s="9">
        <v>160600000</v>
      </c>
      <c r="E7" s="9">
        <v>0</v>
      </c>
      <c r="F7" s="9">
        <f t="shared" si="0"/>
        <v>160600000</v>
      </c>
      <c r="G7" s="9">
        <v>46256550.810000002</v>
      </c>
      <c r="H7" s="9">
        <v>46256550.810000002</v>
      </c>
      <c r="I7" s="9">
        <f t="shared" si="1"/>
        <v>114343449.19</v>
      </c>
    </row>
    <row r="8" spans="1:9" ht="21" customHeight="1" x14ac:dyDescent="0.25">
      <c r="A8" s="7">
        <v>5</v>
      </c>
      <c r="B8" s="10">
        <v>5000</v>
      </c>
      <c r="C8" t="s">
        <v>58</v>
      </c>
      <c r="D8" s="9">
        <v>1864000000</v>
      </c>
      <c r="E8" s="9">
        <v>0</v>
      </c>
      <c r="F8" s="9">
        <f t="shared" si="0"/>
        <v>1864000000</v>
      </c>
      <c r="G8" s="9">
        <v>177326600.49000001</v>
      </c>
      <c r="H8" s="9">
        <v>177326600.49000001</v>
      </c>
      <c r="I8" s="9">
        <f t="shared" si="1"/>
        <v>1686673399.51</v>
      </c>
    </row>
    <row r="9" spans="1:9" ht="21" customHeight="1" x14ac:dyDescent="0.25">
      <c r="A9" s="7">
        <v>6</v>
      </c>
      <c r="B9" s="10">
        <v>6000</v>
      </c>
      <c r="C9" t="s">
        <v>59</v>
      </c>
      <c r="D9" s="9">
        <v>0</v>
      </c>
      <c r="E9" s="9">
        <v>0</v>
      </c>
      <c r="F9" s="9">
        <f t="shared" si="0"/>
        <v>0</v>
      </c>
      <c r="G9" s="9">
        <v>0</v>
      </c>
      <c r="H9" s="9">
        <v>0</v>
      </c>
      <c r="I9" s="9">
        <f t="shared" si="1"/>
        <v>0</v>
      </c>
    </row>
    <row r="10" spans="1:9" ht="21" customHeight="1" x14ac:dyDescent="0.25">
      <c r="A10" s="7">
        <v>7</v>
      </c>
      <c r="B10" s="10">
        <v>1000</v>
      </c>
      <c r="C10" s="11" t="s">
        <v>54</v>
      </c>
      <c r="D10" s="9">
        <v>894239252</v>
      </c>
      <c r="E10" s="9">
        <v>0</v>
      </c>
      <c r="F10" s="9">
        <f t="shared" ref="F10:F27" si="2">+D10+E10</f>
        <v>894239252</v>
      </c>
      <c r="G10" s="9">
        <v>289080622.59000003</v>
      </c>
      <c r="H10" s="9">
        <v>289080622.59000003</v>
      </c>
      <c r="I10" s="9">
        <f t="shared" ref="I10:I26" si="3">+F10-G10</f>
        <v>605158629.40999997</v>
      </c>
    </row>
    <row r="11" spans="1:9" ht="21" customHeight="1" x14ac:dyDescent="0.25">
      <c r="A11" s="7">
        <v>8</v>
      </c>
      <c r="B11" s="10">
        <v>2000</v>
      </c>
      <c r="C11" s="11" t="s">
        <v>55</v>
      </c>
      <c r="D11" s="9">
        <v>37068806</v>
      </c>
      <c r="E11" s="9">
        <v>203642689</v>
      </c>
      <c r="F11" s="9">
        <f t="shared" si="2"/>
        <v>240711495</v>
      </c>
      <c r="G11" s="9">
        <v>3444506.94</v>
      </c>
      <c r="H11" s="9">
        <v>3444506.94</v>
      </c>
      <c r="I11" s="9">
        <f t="shared" si="3"/>
        <v>237266988.06</v>
      </c>
    </row>
    <row r="12" spans="1:9" ht="21" customHeight="1" x14ac:dyDescent="0.25">
      <c r="A12" s="7">
        <v>9</v>
      </c>
      <c r="B12" s="10">
        <v>3000</v>
      </c>
      <c r="C12" s="11" t="s">
        <v>56</v>
      </c>
      <c r="D12" s="9">
        <v>788808269</v>
      </c>
      <c r="E12" s="9">
        <v>24437128</v>
      </c>
      <c r="F12" s="9">
        <f t="shared" si="2"/>
        <v>813245397</v>
      </c>
      <c r="G12" s="9">
        <v>264533596.07999998</v>
      </c>
      <c r="H12" s="9">
        <v>264533596.07999998</v>
      </c>
      <c r="I12" s="9">
        <f t="shared" si="3"/>
        <v>548711800.92000008</v>
      </c>
    </row>
    <row r="13" spans="1:9" ht="21" customHeight="1" x14ac:dyDescent="0.25">
      <c r="A13" s="7">
        <v>10</v>
      </c>
      <c r="B13" s="10">
        <v>4000</v>
      </c>
      <c r="C13" s="11" t="s">
        <v>57</v>
      </c>
      <c r="D13" s="9">
        <v>160600000</v>
      </c>
      <c r="E13" s="9">
        <v>0</v>
      </c>
      <c r="F13" s="9">
        <f t="shared" si="2"/>
        <v>160600000</v>
      </c>
      <c r="G13" s="9">
        <v>85086921.939999998</v>
      </c>
      <c r="H13" s="9">
        <v>85086921.939999998</v>
      </c>
      <c r="I13" s="9">
        <f t="shared" si="3"/>
        <v>75513078.060000002</v>
      </c>
    </row>
    <row r="14" spans="1:9" ht="21" customHeight="1" x14ac:dyDescent="0.25">
      <c r="A14" s="7">
        <v>11</v>
      </c>
      <c r="B14" s="10">
        <v>5000</v>
      </c>
      <c r="C14" s="11" t="s">
        <v>58</v>
      </c>
      <c r="D14" s="9">
        <v>1864000000</v>
      </c>
      <c r="E14" s="9">
        <v>-586381436</v>
      </c>
      <c r="F14" s="9">
        <f t="shared" si="2"/>
        <v>1277618564</v>
      </c>
      <c r="G14" s="9">
        <v>558653200.96000004</v>
      </c>
      <c r="H14" s="9">
        <v>558653200.96000004</v>
      </c>
      <c r="I14" s="9">
        <f t="shared" si="3"/>
        <v>718965363.03999996</v>
      </c>
    </row>
    <row r="15" spans="1:9" ht="21" customHeight="1" x14ac:dyDescent="0.25">
      <c r="A15" s="7">
        <v>12</v>
      </c>
      <c r="B15" s="10">
        <v>6000</v>
      </c>
      <c r="C15" s="11" t="s">
        <v>59</v>
      </c>
      <c r="D15" s="9">
        <v>0</v>
      </c>
      <c r="E15" s="9">
        <v>0</v>
      </c>
      <c r="F15" s="9">
        <f t="shared" si="2"/>
        <v>0</v>
      </c>
      <c r="G15" s="9">
        <f t="shared" ref="G15" si="4">+E15+F15</f>
        <v>0</v>
      </c>
      <c r="H15" s="9">
        <f t="shared" ref="H15" si="5">+F15+G15</f>
        <v>0</v>
      </c>
      <c r="I15" s="9">
        <f t="shared" si="3"/>
        <v>0</v>
      </c>
    </row>
    <row r="16" spans="1:9" ht="21" customHeight="1" x14ac:dyDescent="0.25">
      <c r="A16" s="7">
        <v>13</v>
      </c>
      <c r="B16" s="10">
        <v>1000</v>
      </c>
      <c r="C16" s="20" t="s">
        <v>54</v>
      </c>
      <c r="D16" s="24">
        <v>894239252</v>
      </c>
      <c r="E16" s="22">
        <v>-109644351.48999999</v>
      </c>
      <c r="F16" s="9">
        <f t="shared" si="2"/>
        <v>784594900.50999999</v>
      </c>
      <c r="G16" s="24">
        <v>456162180.24000001</v>
      </c>
      <c r="H16" s="23">
        <v>456162180.24000001</v>
      </c>
      <c r="I16" s="9">
        <f t="shared" si="3"/>
        <v>328432720.26999998</v>
      </c>
    </row>
    <row r="17" spans="1:10" ht="21" customHeight="1" x14ac:dyDescent="0.25">
      <c r="A17" s="7">
        <v>14</v>
      </c>
      <c r="B17" s="10">
        <v>2000</v>
      </c>
      <c r="C17" s="20" t="s">
        <v>55</v>
      </c>
      <c r="D17" s="23">
        <v>37068806</v>
      </c>
      <c r="E17" s="23">
        <v>206953350</v>
      </c>
      <c r="F17" s="9">
        <f t="shared" si="2"/>
        <v>244022156</v>
      </c>
      <c r="G17" s="23">
        <v>67428379.960000008</v>
      </c>
      <c r="H17" s="23">
        <v>67428379.960000008</v>
      </c>
      <c r="I17" s="9">
        <f t="shared" si="3"/>
        <v>176593776.03999999</v>
      </c>
    </row>
    <row r="18" spans="1:10" ht="21" customHeight="1" x14ac:dyDescent="0.25">
      <c r="A18" s="7">
        <v>15</v>
      </c>
      <c r="B18" s="10">
        <v>3000</v>
      </c>
      <c r="C18" s="20" t="s">
        <v>56</v>
      </c>
      <c r="D18" s="23">
        <v>788808269</v>
      </c>
      <c r="E18" s="23">
        <v>20111790.050000001</v>
      </c>
      <c r="F18" s="9">
        <f t="shared" si="2"/>
        <v>808920059.04999995</v>
      </c>
      <c r="G18" s="23">
        <v>429294367.43999994</v>
      </c>
      <c r="H18" s="23">
        <v>429294367.43999994</v>
      </c>
      <c r="I18" s="9">
        <f t="shared" si="3"/>
        <v>379625691.61000001</v>
      </c>
    </row>
    <row r="19" spans="1:10" ht="21" customHeight="1" x14ac:dyDescent="0.25">
      <c r="A19" s="7">
        <v>16</v>
      </c>
      <c r="B19" s="10">
        <v>4000</v>
      </c>
      <c r="C19" s="20" t="s">
        <v>57</v>
      </c>
      <c r="D19" s="23">
        <v>160600000</v>
      </c>
      <c r="E19" s="22">
        <v>0</v>
      </c>
      <c r="F19" s="9">
        <f t="shared" si="2"/>
        <v>160600000</v>
      </c>
      <c r="G19" s="24">
        <v>131431803.53</v>
      </c>
      <c r="H19" s="23">
        <v>131431803.53</v>
      </c>
      <c r="I19" s="9">
        <f t="shared" si="3"/>
        <v>29168196.469999999</v>
      </c>
    </row>
    <row r="20" spans="1:10" ht="21" customHeight="1" x14ac:dyDescent="0.25">
      <c r="A20" s="7">
        <v>17</v>
      </c>
      <c r="B20" s="10">
        <v>5000</v>
      </c>
      <c r="C20" s="20" t="s">
        <v>58</v>
      </c>
      <c r="D20" s="23">
        <v>1864000000</v>
      </c>
      <c r="E20" s="22">
        <v>-590072097</v>
      </c>
      <c r="F20" s="9">
        <f t="shared" si="2"/>
        <v>1273927903</v>
      </c>
      <c r="G20" s="9">
        <v>999088667.96000004</v>
      </c>
      <c r="H20" s="23">
        <v>999088667.96000004</v>
      </c>
      <c r="I20" s="9">
        <f t="shared" si="3"/>
        <v>274839235.03999996</v>
      </c>
    </row>
    <row r="21" spans="1:10" ht="21" customHeight="1" x14ac:dyDescent="0.25">
      <c r="A21" s="7">
        <v>18</v>
      </c>
      <c r="B21" s="10">
        <v>6000</v>
      </c>
      <c r="C21" s="20" t="s">
        <v>59</v>
      </c>
      <c r="D21" s="9">
        <v>0</v>
      </c>
      <c r="E21" s="9">
        <v>0</v>
      </c>
      <c r="F21" s="9">
        <f t="shared" si="2"/>
        <v>0</v>
      </c>
      <c r="G21" s="9">
        <v>0</v>
      </c>
      <c r="H21" s="9">
        <v>0</v>
      </c>
      <c r="I21" s="9">
        <f t="shared" si="3"/>
        <v>0</v>
      </c>
    </row>
    <row r="22" spans="1:10" ht="21" customHeight="1" x14ac:dyDescent="0.25">
      <c r="A22" s="7">
        <v>19</v>
      </c>
      <c r="B22" s="10">
        <v>1000</v>
      </c>
      <c r="C22" s="25" t="s">
        <v>54</v>
      </c>
      <c r="D22" s="23">
        <v>894239252</v>
      </c>
      <c r="E22" s="22">
        <v>-124296793.94</v>
      </c>
      <c r="F22" s="9">
        <f t="shared" si="2"/>
        <v>769942458.05999994</v>
      </c>
      <c r="G22" s="24">
        <v>769942458.05999994</v>
      </c>
      <c r="H22" s="24">
        <v>654216463.91999996</v>
      </c>
      <c r="I22" s="9">
        <f t="shared" si="3"/>
        <v>0</v>
      </c>
    </row>
    <row r="23" spans="1:10" ht="21" customHeight="1" x14ac:dyDescent="0.25">
      <c r="A23" s="7">
        <v>20</v>
      </c>
      <c r="B23" s="10">
        <v>2000</v>
      </c>
      <c r="C23" s="25" t="s">
        <v>55</v>
      </c>
      <c r="D23" s="23">
        <v>37068806</v>
      </c>
      <c r="E23" s="23">
        <v>169678658.06999999</v>
      </c>
      <c r="F23" s="9">
        <f t="shared" si="2"/>
        <v>206747464.06999999</v>
      </c>
      <c r="G23" s="24">
        <v>194678818.09999999</v>
      </c>
      <c r="H23" s="24">
        <v>114369050.89</v>
      </c>
      <c r="I23" s="9">
        <f t="shared" si="3"/>
        <v>12068645.969999999</v>
      </c>
      <c r="J23" s="22"/>
    </row>
    <row r="24" spans="1:10" ht="21" customHeight="1" x14ac:dyDescent="0.25">
      <c r="A24" s="7">
        <v>21</v>
      </c>
      <c r="B24" s="10">
        <v>3000</v>
      </c>
      <c r="C24" s="25" t="s">
        <v>56</v>
      </c>
      <c r="D24" s="23">
        <v>788808269</v>
      </c>
      <c r="E24" s="22">
        <v>-91410611.909999996</v>
      </c>
      <c r="F24" s="9">
        <f t="shared" si="2"/>
        <v>697397657.09000003</v>
      </c>
      <c r="G24" s="24">
        <v>679691584.01999998</v>
      </c>
      <c r="H24" s="24">
        <v>601251262.13</v>
      </c>
      <c r="I24" s="9">
        <f t="shared" si="3"/>
        <v>17706073.070000052</v>
      </c>
      <c r="J24" s="22"/>
    </row>
    <row r="25" spans="1:10" ht="21" customHeight="1" x14ac:dyDescent="0.25">
      <c r="A25" s="7">
        <v>22</v>
      </c>
      <c r="B25" s="10">
        <v>4000</v>
      </c>
      <c r="C25" s="25" t="s">
        <v>57</v>
      </c>
      <c r="D25" s="23">
        <v>160600000</v>
      </c>
      <c r="E25" s="23">
        <v>20900000</v>
      </c>
      <c r="F25" s="23">
        <f t="shared" si="2"/>
        <v>181500000</v>
      </c>
      <c r="G25" s="23">
        <v>181500000</v>
      </c>
      <c r="H25" s="23">
        <v>181493485.50999999</v>
      </c>
      <c r="I25" s="9">
        <f t="shared" si="3"/>
        <v>0</v>
      </c>
    </row>
    <row r="26" spans="1:10" ht="21" customHeight="1" x14ac:dyDescent="0.25">
      <c r="A26" s="7">
        <v>23</v>
      </c>
      <c r="B26" s="10">
        <v>5000</v>
      </c>
      <c r="C26" s="25" t="s">
        <v>58</v>
      </c>
      <c r="D26" s="23">
        <v>1864000000</v>
      </c>
      <c r="E26" s="22">
        <v>-592529609.76999998</v>
      </c>
      <c r="F26" s="23">
        <f t="shared" si="2"/>
        <v>1271470390.23</v>
      </c>
      <c r="G26" s="23">
        <v>1271088667.5</v>
      </c>
      <c r="H26" s="23">
        <v>1271088667.5</v>
      </c>
      <c r="I26" s="9">
        <f t="shared" si="3"/>
        <v>381722.73000001907</v>
      </c>
      <c r="J26" s="22"/>
    </row>
    <row r="27" spans="1:10" ht="21" customHeight="1" x14ac:dyDescent="0.25">
      <c r="A27" s="7">
        <v>24</v>
      </c>
      <c r="B27" s="10">
        <v>6000</v>
      </c>
      <c r="C27" s="25" t="s">
        <v>59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f t="shared" ref="I27" si="6">+F27-G27</f>
        <v>0</v>
      </c>
    </row>
  </sheetData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Tabla_473324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mcramirez18</cp:lastModifiedBy>
  <dcterms:created xsi:type="dcterms:W3CDTF">2018-04-10T22:20:11Z</dcterms:created>
  <dcterms:modified xsi:type="dcterms:W3CDTF">2021-01-14T20:13:21Z</dcterms:modified>
</cp:coreProperties>
</file>