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<sst xmlns="http://schemas.openxmlformats.org/spreadsheetml/2006/main" count="65" uniqueCount="45">
  <si>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51151</t>
  </si>
  <si>
    <t>TÍTULO</t>
  </si>
  <si>
    <t>NOMBRE CORTO</t>
  </si>
  <si>
    <t>DESCRIPCIÓN</t>
  </si>
  <si>
    <t>Recursos autogenerados</t>
  </si>
  <si>
    <t>A121Fr21I_Recursos-autogenerados</t>
  </si>
  <si>
    <t xml:space="preserve">Recursos autogenerados </t>
  </si>
  <si>
    <t>3</t>
  </si>
  <si>
    <t>4</t>
  </si>
  <si>
    <t>2</t>
  </si>
  <si>
    <t>6</t>
  </si>
  <si>
    <t>13</t>
  </si>
  <si>
    <t>14</t>
  </si>
  <si>
    <t>473642</t>
  </si>
  <si>
    <t>473669</t>
  </si>
  <si>
    <t>473670</t>
  </si>
  <si>
    <t>473641</t>
  </si>
  <si>
    <t>473638</t>
  </si>
  <si>
    <t>473639</t>
  </si>
  <si>
    <t>473643</t>
  </si>
  <si>
    <t>473640</t>
  </si>
  <si>
    <t>473635</t>
  </si>
  <si>
    <t>473636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</si>
  <si>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</si>
  <si>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</si>
  <si>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</si>
  <si>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</si>
  <si>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ingreso autogenerado</t>
  </si>
  <si>
    <t>Monto recibido</t>
  </si>
  <si>
    <t>Uso o aplicación de los ingresos</t>
  </si>
  <si>
    <t>Área(s) responsable(s) de la información</t>
  </si>
  <si>
    <t>Fecha de validación</t>
  </si>
  <si>
    <t>Fecha de Actualización</t>
  </si>
  <si>
    <t>Nota</t>
  </si>
  <si>
    <t>Compra de material didáctico, refacciones, consumibles, material eléctrico, materiales de construcción, mantenimiento e instalaciones, equipo de administración educacional material de oficina</t>
  </si>
  <si>
    <t>SUBDIRECCIÓN DE ENLACE ADMINISTRATIVO</t>
  </si>
  <si>
    <t xml:space="preserve">Curso Modalidad En Línea </t>
  </si>
  <si>
    <t xml:space="preserve">Cursos Foráneos (Hasta 400 Km) </t>
  </si>
  <si>
    <t xml:space="preserve">Trámites De Titulación </t>
  </si>
  <si>
    <t>Pago Por Semestre (Maestría/Posgrado)</t>
  </si>
  <si>
    <t xml:space="preserve">Impresión De Pergamino </t>
  </si>
  <si>
    <t xml:space="preserve">Maestría En Criminología </t>
  </si>
  <si>
    <t>Seminario De Titulación</t>
  </si>
  <si>
    <t xml:space="preserve">Expedición De Certificado </t>
  </si>
  <si>
    <t xml:space="preserve">Cursos Foráneos (Hasta 400 Km)
Especialidad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</si>
</sst>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14" fontId="0" fillId="34" borderId="0" xfId="0" applyNumberFormat="1" applyFont="1" applyFill="1" applyAlignment="1">
      <alignment horizontal="left" vertical="top" wrapText="1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D2">
      <selection activeCell="G9" sqref="G9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0.421875" style="0" bestFit="1" customWidth="1"/>
    <col min="5" max="5" width="13.28125" style="0" bestFit="1" customWidth="1"/>
    <col min="6" max="6" width="27.57421875" style="0" bestFit="1" customWidth="1"/>
    <col min="7" max="7" width="34.8515625" style="0" bestFit="1" customWidth="1"/>
    <col min="8" max="8" width="17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9" ht="120">
      <c r="A8" s="2">
        <v>2020</v>
      </c>
      <c r="B8" s="3">
        <v>44105</v>
      </c>
      <c r="C8" s="3">
        <v>44196</v>
      </c>
      <c r="D8" s="9" t="s">
        <v>36</v>
      </c>
      <c r="E8" s="8">
        <v>157990</v>
      </c>
      <c r="F8" s="2" t="s">
        <v>34</v>
      </c>
      <c r="G8" s="2" t="s">
        <v>35</v>
      </c>
      <c r="H8" s="3">
        <v>44214</v>
      </c>
      <c r="I8" s="3">
        <v>44196</v>
      </c>
    </row>
    <row r="9" spans="1:9" ht="120">
      <c r="A9" s="2">
        <v>2020</v>
      </c>
      <c r="B9" s="3">
        <v>44105</v>
      </c>
      <c r="C9" s="3">
        <v>44196</v>
      </c>
      <c r="D9" s="9" t="s">
        <v>44</v>
      </c>
      <c r="E9" s="8">
        <f>175000+247500</f>
        <v>422500</v>
      </c>
      <c r="F9" s="2" t="s">
        <v>34</v>
      </c>
      <c r="G9" s="2" t="s">
        <v>35</v>
      </c>
      <c r="H9" s="3">
        <v>44214</v>
      </c>
      <c r="I9" s="3">
        <v>44196</v>
      </c>
    </row>
    <row r="10" spans="1:9" ht="120">
      <c r="A10" s="2">
        <v>2020</v>
      </c>
      <c r="B10" s="3">
        <v>44105</v>
      </c>
      <c r="C10" s="3">
        <v>44196</v>
      </c>
      <c r="D10" s="9" t="s">
        <v>37</v>
      </c>
      <c r="E10" s="8">
        <f>135000+52360</f>
        <v>187360</v>
      </c>
      <c r="F10" s="2" t="s">
        <v>34</v>
      </c>
      <c r="G10" s="2" t="s">
        <v>35</v>
      </c>
      <c r="H10" s="3">
        <v>44214</v>
      </c>
      <c r="I10" s="3">
        <v>44196</v>
      </c>
    </row>
    <row r="11" spans="1:9" s="4" customFormat="1" ht="120">
      <c r="A11" s="2">
        <v>2020</v>
      </c>
      <c r="B11" s="3">
        <v>44105</v>
      </c>
      <c r="C11" s="3">
        <v>44196</v>
      </c>
      <c r="D11" s="9" t="s">
        <v>38</v>
      </c>
      <c r="E11" s="8">
        <f>7412.67+870.06+124240.95+88746.12</f>
        <v>221269.8</v>
      </c>
      <c r="F11" s="2" t="s">
        <v>34</v>
      </c>
      <c r="G11" s="2" t="s">
        <v>35</v>
      </c>
      <c r="H11" s="3">
        <v>44214</v>
      </c>
      <c r="I11" s="3">
        <v>44196</v>
      </c>
    </row>
    <row r="12" spans="1:9" ht="120">
      <c r="A12" s="2">
        <v>2020</v>
      </c>
      <c r="B12" s="3">
        <v>44105</v>
      </c>
      <c r="C12" s="3">
        <v>44196</v>
      </c>
      <c r="D12" s="9" t="s">
        <v>39</v>
      </c>
      <c r="E12" s="8">
        <v>300207.68</v>
      </c>
      <c r="F12" s="2" t="s">
        <v>34</v>
      </c>
      <c r="G12" s="2" t="s">
        <v>35</v>
      </c>
      <c r="H12" s="3">
        <v>44214</v>
      </c>
      <c r="I12" s="3">
        <v>44196</v>
      </c>
    </row>
    <row r="13" spans="1:9" ht="120">
      <c r="A13" s="2">
        <v>2020</v>
      </c>
      <c r="B13" s="3">
        <v>44105</v>
      </c>
      <c r="C13" s="3">
        <v>44196</v>
      </c>
      <c r="D13" s="9" t="s">
        <v>40</v>
      </c>
      <c r="E13" s="8">
        <f>87567.48+748.44</f>
        <v>88315.92</v>
      </c>
      <c r="F13" s="2" t="s">
        <v>34</v>
      </c>
      <c r="G13" s="2" t="s">
        <v>35</v>
      </c>
      <c r="H13" s="3">
        <v>44214</v>
      </c>
      <c r="I13" s="3">
        <v>44196</v>
      </c>
    </row>
    <row r="14" spans="1:9" ht="120">
      <c r="A14" s="2">
        <v>2020</v>
      </c>
      <c r="B14" s="3">
        <v>44105</v>
      </c>
      <c r="C14" s="3">
        <v>44196</v>
      </c>
      <c r="D14" s="9" t="s">
        <v>41</v>
      </c>
      <c r="E14" s="8">
        <v>9025</v>
      </c>
      <c r="F14" s="2" t="s">
        <v>34</v>
      </c>
      <c r="G14" s="2" t="s">
        <v>35</v>
      </c>
      <c r="H14" s="3">
        <v>44214</v>
      </c>
      <c r="I14" s="3">
        <v>44196</v>
      </c>
    </row>
    <row r="15" spans="1:9" ht="120">
      <c r="A15" s="2">
        <v>2020</v>
      </c>
      <c r="B15" s="3">
        <v>44105</v>
      </c>
      <c r="C15" s="3">
        <v>44196</v>
      </c>
      <c r="D15" s="9" t="s">
        <v>42</v>
      </c>
      <c r="E15" s="8">
        <f>7500+57500</f>
        <v>65000</v>
      </c>
      <c r="F15" s="2" t="s">
        <v>34</v>
      </c>
      <c r="G15" s="2" t="s">
        <v>35</v>
      </c>
      <c r="H15" s="3">
        <v>44214</v>
      </c>
      <c r="I15" s="3">
        <v>44196</v>
      </c>
    </row>
    <row r="16" spans="1:10" ht="120">
      <c r="A16" s="2">
        <v>2020</v>
      </c>
      <c r="B16" s="3">
        <v>44105</v>
      </c>
      <c r="C16" s="3">
        <v>44196</v>
      </c>
      <c r="D16" s="9" t="s">
        <v>43</v>
      </c>
      <c r="E16" s="8">
        <v>30648.15</v>
      </c>
      <c r="F16" s="2" t="s">
        <v>34</v>
      </c>
      <c r="G16" s="2" t="s">
        <v>35</v>
      </c>
      <c r="H16" s="3">
        <v>44214</v>
      </c>
      <c r="I16" s="3">
        <v>44196</v>
      </c>
      <c r="J16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2020-06-08T18:14:27Z</dcterms:created>
  <dcterms:modified xsi:type="dcterms:W3CDTF">2021-01-19T00:28:56Z</dcterms:modified>
  <cp:category/>
  <cp:version/>
  <cp:contentType/>
  <cp:contentStatus/>
</cp:coreProperties>
</file>