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0\8 TRANSPARENCIA\3 TRIMESTRE 2020\Art 121 F XXI b) trim\web COMISA\"/>
    </mc:Choice>
  </mc:AlternateContent>
  <bookViews>
    <workbookView xWindow="0" yWindow="0" windowWidth="21915" windowHeight="11475"/>
  </bookViews>
  <sheets>
    <sheet name="Reporte de Formatos" sheetId="1" r:id="rId1"/>
    <sheet name="Art 121 F XXI b) trim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4" l="1"/>
  <c r="E6" i="4"/>
  <c r="I6" i="4" l="1"/>
  <c r="I4" i="4"/>
  <c r="I3" i="4"/>
  <c r="I2" i="4" l="1"/>
  <c r="E3" i="4" l="1"/>
  <c r="E4" i="4"/>
  <c r="E5" i="4"/>
  <c r="E2" i="4"/>
</calcChain>
</file>

<file path=xl/sharedStrings.xml><?xml version="1.0" encoding="utf-8"?>
<sst xmlns="http://schemas.openxmlformats.org/spreadsheetml/2006/main" count="57" uniqueCount="55">
  <si>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</si>
  <si>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</si>
  <si>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</si>
  <si>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</si>
  <si>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</si>
  <si>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</si>
  <si>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</si>
  <si>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</si>
  <si>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</si>
  <si>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</si>
  <si>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</si>
  <si>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</si>
  <si>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</si>
  <si>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</si>
  <si>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</si>
  <si>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</si>
  <si>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</si>
  <si>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</si>
  <si>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</si>
  <si>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</si>
  <si>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</si>
  <si>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</si>
  <si>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</si>
  <si>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</si>
  <si>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</si>
  <si>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</si>
  <si>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</si>
  <si>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</si>
  <si>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</si>
  <si>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</si>
  <si>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</si>
  <si>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</si>
  <si>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</si>
  <si>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</si>
  <si>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</si>
  <si>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</si>
  <si>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</si>
  <si>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</si>
  <si>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</si>
  <si>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</si>
  <si>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</si>
  <si>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</si>
  <si>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Capitulo 1000 </t>
  </si>
  <si>
    <t>Servicios Personales</t>
  </si>
  <si>
    <t xml:space="preserve">Capitulo 2000 </t>
  </si>
  <si>
    <t>Materiales y Suministros</t>
  </si>
  <si>
    <t xml:space="preserve">Capitulo 3000 </t>
  </si>
  <si>
    <t>Servicios Generales</t>
  </si>
  <si>
    <t>Capitulo 4000</t>
  </si>
  <si>
    <t>Capitulo 5000</t>
  </si>
  <si>
    <t>Bienes muebles, inmuebles e intangibles</t>
  </si>
  <si>
    <t>Transferencias, Asignaciones, Subsidios y Otras Ayudas</t>
  </si>
  <si>
    <t>Coordinación de Administración y Finanzas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</si>
  <si>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16 de enero de 2020.</t>
  </si>
  <si>
    <t>https://www.transparencia.cdmx.gob.mx/storage/app/uploads/public/5f9/62e/f5c/5f962ef5ca406445631068.pdf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</si>
</sst>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0" fillId="0" borderId="0" xfId="0" applyNumberFormat="1"/>
    <xf numFmtId="3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3" fontId="2" fillId="0" borderId="0" xfId="2" applyNumberFormat="1" applyFont="1" applyAlignment="1">
      <alignment horizontal="right" wrapText="1"/>
    </xf>
    <xf numFmtId="0" fontId="3" fillId="4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9/62e/f5c/5f962ef5ca40644563106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20.7109375" customWidth="1"/>
    <col min="4" max="4" width="29" customWidth="1"/>
    <col min="5" max="5" width="61.42578125" bestFit="1" customWidth="1"/>
    <col min="6" max="6" width="56.140625" customWidth="1"/>
    <col min="7" max="7" width="17.5703125" bestFit="1" customWidth="1"/>
    <col min="8" max="8" width="20" bestFit="1" customWidth="1"/>
    <col min="9" max="9" width="34.8554687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s="3" customFormat="1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3" customFormat="1" ht="153" x14ac:dyDescent="0.25">
      <c r="A8" s="7">
        <v>2020</v>
      </c>
      <c r="B8" s="8">
        <v>44013</v>
      </c>
      <c r="C8" s="8">
        <v>44104</v>
      </c>
      <c r="D8" s="7">
        <v>1</v>
      </c>
      <c r="E8" s="14" t="s">
        <v>54</v>
      </c>
      <c r="F8" s="7" t="s">
        <v>52</v>
      </c>
      <c r="G8" s="8">
        <v>44117</v>
      </c>
      <c r="H8" s="8">
        <v>44104</v>
      </c>
      <c r="I8" s="7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scale="4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Normal="100" workbookViewId="0">
      <selection activeCell="G4" sqref="G4"/>
    </sheetView>
  </sheetViews>
  <sheetFormatPr baseColWidth="10" defaultRowHeight="15" x14ac:dyDescent="0.25"/>
  <cols>
    <col min="3" max="3" width="21.42578125" customWidth="1"/>
    <col min="4" max="4" width="15.140625" bestFit="1" customWidth="1"/>
    <col min="5" max="5" width="15.7109375" customWidth="1"/>
    <col min="6" max="9" width="15.140625" bestFit="1" customWidth="1"/>
    <col min="10" max="10" width="13.42578125" customWidth="1"/>
  </cols>
  <sheetData>
    <row r="1" spans="1:10" ht="45" x14ac:dyDescent="0.25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2" t="s">
        <v>38</v>
      </c>
      <c r="G1" s="2" t="s">
        <v>39</v>
      </c>
      <c r="H1" s="2" t="s">
        <v>40</v>
      </c>
      <c r="I1" s="2" t="s">
        <v>41</v>
      </c>
    </row>
    <row r="2" spans="1:10" ht="26.25" x14ac:dyDescent="0.25">
      <c r="A2" s="11">
        <v>1</v>
      </c>
      <c r="B2" s="12" t="s">
        <v>42</v>
      </c>
      <c r="C2" s="11" t="s">
        <v>43</v>
      </c>
      <c r="D2" s="13">
        <v>89958377</v>
      </c>
      <c r="E2" s="13">
        <f>+F2-D2</f>
        <v>2697052</v>
      </c>
      <c r="F2" s="13">
        <v>92655429</v>
      </c>
      <c r="G2" s="13">
        <v>45742058.087199993</v>
      </c>
      <c r="H2" s="13">
        <v>45742058.087199993</v>
      </c>
      <c r="I2" s="10">
        <f>+F2-G2</f>
        <v>46913370.912800007</v>
      </c>
    </row>
    <row r="3" spans="1:10" ht="26.25" x14ac:dyDescent="0.25">
      <c r="A3" s="11">
        <v>1</v>
      </c>
      <c r="B3" s="12" t="s">
        <v>44</v>
      </c>
      <c r="C3" s="11" t="s">
        <v>45</v>
      </c>
      <c r="D3" s="13">
        <v>566578533</v>
      </c>
      <c r="E3" s="13">
        <f t="shared" ref="E3:E6" si="0">+F3-D3</f>
        <v>-82951187.169999957</v>
      </c>
      <c r="F3" s="13">
        <v>483627345.83000004</v>
      </c>
      <c r="G3" s="13">
        <v>148575829.28279993</v>
      </c>
      <c r="H3" s="13">
        <v>147240343.9027999</v>
      </c>
      <c r="I3" s="10">
        <f t="shared" ref="I3:I6" si="1">+F3-G3</f>
        <v>335051516.54720008</v>
      </c>
    </row>
    <row r="4" spans="1:10" ht="26.25" x14ac:dyDescent="0.25">
      <c r="A4" s="11">
        <v>1</v>
      </c>
      <c r="B4" s="12" t="s">
        <v>46</v>
      </c>
      <c r="C4" s="11" t="s">
        <v>47</v>
      </c>
      <c r="D4" s="13">
        <v>73463090</v>
      </c>
      <c r="E4" s="13">
        <f t="shared" si="0"/>
        <v>-2807335.6700000018</v>
      </c>
      <c r="F4" s="13">
        <v>70655754.329999998</v>
      </c>
      <c r="G4" s="13">
        <v>32743256.559999999</v>
      </c>
      <c r="H4" s="13">
        <v>32438983.809999995</v>
      </c>
      <c r="I4" s="10">
        <f t="shared" si="1"/>
        <v>37912497.769999996</v>
      </c>
      <c r="J4" s="10"/>
    </row>
    <row r="5" spans="1:10" ht="51.75" x14ac:dyDescent="0.25">
      <c r="A5" s="11">
        <v>1</v>
      </c>
      <c r="B5" s="12" t="s">
        <v>48</v>
      </c>
      <c r="C5" s="11" t="s">
        <v>51</v>
      </c>
      <c r="D5" s="13">
        <v>0</v>
      </c>
      <c r="E5" s="13">
        <f t="shared" si="0"/>
        <v>168000</v>
      </c>
      <c r="F5" s="13">
        <v>168000</v>
      </c>
      <c r="G5" s="13">
        <v>119000</v>
      </c>
      <c r="H5" s="13">
        <v>119000</v>
      </c>
      <c r="I5" s="10">
        <f>+F5-G5</f>
        <v>49000</v>
      </c>
      <c r="J5" s="10"/>
    </row>
    <row r="6" spans="1:10" s="5" customFormat="1" ht="26.25" x14ac:dyDescent="0.25">
      <c r="A6" s="11">
        <v>1</v>
      </c>
      <c r="B6" s="12" t="s">
        <v>49</v>
      </c>
      <c r="C6" s="11" t="s">
        <v>50</v>
      </c>
      <c r="D6" s="13">
        <v>0</v>
      </c>
      <c r="E6" s="13">
        <f t="shared" si="0"/>
        <v>123607.84</v>
      </c>
      <c r="F6" s="13">
        <v>123607.84</v>
      </c>
      <c r="G6" s="13">
        <v>123607.84</v>
      </c>
      <c r="H6" s="13">
        <v>123607.84</v>
      </c>
      <c r="I6" s="10">
        <f t="shared" si="1"/>
        <v>0</v>
      </c>
      <c r="J6" s="10"/>
    </row>
    <row r="8" spans="1:10" x14ac:dyDescent="0.25">
      <c r="J8" s="10"/>
    </row>
    <row r="9" spans="1:10" x14ac:dyDescent="0.25">
      <c r="B9" s="9"/>
      <c r="C9" s="9"/>
      <c r="D9" s="6"/>
      <c r="E9" s="6"/>
      <c r="F9" s="6"/>
      <c r="G9" s="6"/>
      <c r="H9" s="6"/>
      <c r="I9" s="6"/>
    </row>
    <row r="10" spans="1:10" x14ac:dyDescent="0.25">
      <c r="H10" s="4"/>
    </row>
    <row r="11" spans="1:10" x14ac:dyDescent="0.25">
      <c r="H11" s="4"/>
    </row>
  </sheetData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Art 121 F XXI b) trim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POETIZA</cp:lastModifiedBy>
  <cp:lastPrinted>2019-01-24T19:04:51Z</cp:lastPrinted>
  <dcterms:created xsi:type="dcterms:W3CDTF">2018-07-17T21:20:06Z</dcterms:created>
  <dcterms:modified xsi:type="dcterms:W3CDTF">2021-02-06T03:39:37Z</dcterms:modified>
</cp:coreProperties>
</file>