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0\8 TRANSPARENCIA\4 TRIMESTRE 2020\Art 121 F XXII a) trim\web COMISA\"/>
    </mc:Choice>
  </mc:AlternateContent>
  <bookViews>
    <workbookView xWindow="0" yWindow="0" windowWidth="21915" windowHeight="11475"/>
  </bookViews>
  <sheets>
    <sheet name="A121Fr22A_T-03-_Presupuesto-eje" sheetId="1" r:id="rId1"/>
    <sheet name="Tabla_473683" sheetId="2" r:id="rId2"/>
  </sheets>
  <definedNames>
    <definedName name="_xlnm.Print_Area" localSheetId="1">Tabla_473683!$A$1:$J$7</definedName>
  </definedNames>
  <calcPr calcId="162913"/>
</workbook>
</file>

<file path=xl/calcChain.xml><?xml version="1.0" encoding="utf-8"?>
<calcChain xmlns="http://schemas.openxmlformats.org/spreadsheetml/2006/main">
  <c r="C9" i="2" l="1"/>
  <c r="D8" i="2"/>
</calcChain>
</file>

<file path=xl/sharedStrings.xml><?xml version="1.0" encoding="utf-8"?>
<sst xmlns="http://schemas.openxmlformats.org/spreadsheetml/2006/main" count="87" uniqueCount="63">
  <si>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</si>
  <si>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</si>
  <si>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</si>
  <si>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</si>
  <si>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</si>
  <si>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</si>
  <si>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</si>
  <si>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</si>
  <si>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</si>
  <si>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</si>
  <si>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</si>
  <si>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</si>
  <si>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</si>
  <si>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</si>
  <si>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</si>
  <si>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</si>
  <si>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</si>
  <si>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</si>
  <si>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</si>
  <si>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</si>
  <si>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</si>
  <si>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</si>
  <si>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</si>
  <si>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</si>
  <si>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</si>
  <si>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</si>
  <si>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</si>
  <si>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</si>
  <si>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</si>
  <si>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</si>
  <si>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</si>
  <si>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</si>
  <si>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</si>
  <si>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</si>
  <si>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</si>
  <si>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</si>
  <si>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</si>
  <si>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</si>
  <si>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</si>
  <si>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</si>
  <si>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</si>
  <si>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</si>
  <si>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</si>
  <si>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</si>
  <si>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</si>
  <si>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</si>
  <si>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</si>
  <si>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</si>
  <si>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</si>
  <si>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</si>
  <si>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</si>
  <si>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</si>
  <si>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</si>
  <si>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</si>
  <si>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Coordinación de Administración y Finanzas</t>
  </si>
  <si>
    <t>124003P001 Transversalización de la perspectiva de género</t>
  </si>
  <si>
    <t>124004P002 Transversalización del enfoque de derechos humanos</t>
  </si>
  <si>
    <t>152001O001 Función pública y buen gobierno</t>
  </si>
  <si>
    <t>152104M001 Administración de capital humano, administración y finanzas</t>
  </si>
  <si>
    <t>172002N001 Gestión integral de riesgos en materia de protección civil</t>
  </si>
  <si>
    <t>392111E077 Comercialización y abastecimiento de imprenta</t>
  </si>
  <si>
    <t>393111E077 Comercialización y abastecimiento de imprenta</t>
  </si>
  <si>
    <t>Las cifras que se presentan son acumuladas de conformidad con lo establecido en el Capítulo III (Registro de operaciones presupuestarias) Apartado B Punto 24 Fracción V del Manual de Reglas y Procedimientos para el Ejercicio y Control Presupuestario de la Administración Pública de la Ciudad de México vigente emitida en la Gaceta Oficial de la Ciudad de México el 16 de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</si>
</sst>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1" applyNumberFormat="1" applyFont="1" applyAlignment="1">
      <alignment horizontal="center" vertical="center"/>
    </xf>
    <xf numFmtId="4" fontId="0" fillId="0" borderId="0" xfId="1" applyNumberFormat="1" applyFont="1" applyAlignment="1">
      <alignment horizontal="right"/>
    </xf>
    <xf numFmtId="0" fontId="0" fillId="0" borderId="0" xfId="2" applyFont="1" applyFill="1" applyAlignment="1">
      <alignment horizontal="center" vertical="center" wrapText="1"/>
    </xf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topLeftCell="A6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6.5703125" customWidth="1"/>
    <col min="3" max="3" width="27.5703125" customWidth="1"/>
    <col min="4" max="4" width="23.85546875" bestFit="1" customWidth="1"/>
    <col min="5" max="5" width="34.140625" bestFit="1" customWidth="1"/>
    <col min="6" max="6" width="24.5703125" customWidth="1"/>
    <col min="7" max="7" width="34.85546875" bestFit="1" customWidth="1"/>
    <col min="8" max="8" width="17.5703125" bestFit="1" customWidth="1"/>
    <col min="9" max="9" width="20.140625" bestFit="1" customWidth="1"/>
    <col min="10" max="10" width="61.8554687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39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ht="105" x14ac:dyDescent="0.25">
      <c r="A8" s="5">
        <v>2020</v>
      </c>
      <c r="B8" s="6">
        <v>44105</v>
      </c>
      <c r="C8" s="6">
        <v>44196</v>
      </c>
      <c r="D8" s="7">
        <v>9000</v>
      </c>
      <c r="E8" s="4" t="s">
        <v>55</v>
      </c>
      <c r="F8" s="5">
        <v>1</v>
      </c>
      <c r="G8" s="4" t="s">
        <v>54</v>
      </c>
      <c r="H8" s="6">
        <v>44209</v>
      </c>
      <c r="I8" s="6">
        <v>44209</v>
      </c>
      <c r="J8" s="9" t="s">
        <v>62</v>
      </c>
    </row>
    <row r="9" spans="1:10" ht="105" x14ac:dyDescent="0.25">
      <c r="A9" s="5">
        <v>2020</v>
      </c>
      <c r="B9" s="6">
        <v>44105</v>
      </c>
      <c r="C9" s="6">
        <v>44196</v>
      </c>
      <c r="D9" s="7">
        <v>9000</v>
      </c>
      <c r="E9" s="4" t="s">
        <v>56</v>
      </c>
      <c r="F9" s="5">
        <v>2</v>
      </c>
      <c r="G9" s="4" t="s">
        <v>54</v>
      </c>
      <c r="H9" s="6">
        <v>44209</v>
      </c>
      <c r="I9" s="6">
        <v>44209</v>
      </c>
      <c r="J9" s="9" t="s">
        <v>62</v>
      </c>
    </row>
    <row r="10" spans="1:10" ht="105" x14ac:dyDescent="0.25">
      <c r="A10" s="5">
        <v>2020</v>
      </c>
      <c r="B10" s="6">
        <v>44105</v>
      </c>
      <c r="C10" s="6">
        <v>44196</v>
      </c>
      <c r="D10" s="7">
        <v>1300000</v>
      </c>
      <c r="E10" s="4" t="s">
        <v>57</v>
      </c>
      <c r="F10" s="5">
        <v>3</v>
      </c>
      <c r="G10" s="4" t="s">
        <v>54</v>
      </c>
      <c r="H10" s="6">
        <v>44209</v>
      </c>
      <c r="I10" s="6">
        <v>44209</v>
      </c>
      <c r="J10" s="9" t="s">
        <v>62</v>
      </c>
    </row>
    <row r="11" spans="1:10" s="10" customFormat="1" ht="105" x14ac:dyDescent="0.25">
      <c r="A11" s="5">
        <v>2020</v>
      </c>
      <c r="B11" s="6">
        <v>44105</v>
      </c>
      <c r="C11" s="6">
        <v>44196</v>
      </c>
      <c r="D11" s="7">
        <v>92655429</v>
      </c>
      <c r="E11" s="4" t="s">
        <v>58</v>
      </c>
      <c r="F11" s="5">
        <v>4</v>
      </c>
      <c r="G11" s="4" t="s">
        <v>54</v>
      </c>
      <c r="H11" s="6">
        <v>44209</v>
      </c>
      <c r="I11" s="6">
        <v>44209</v>
      </c>
      <c r="J11" s="9" t="s">
        <v>62</v>
      </c>
    </row>
    <row r="12" spans="1:10" s="10" customFormat="1" ht="105" x14ac:dyDescent="0.25">
      <c r="A12" s="5">
        <v>2020</v>
      </c>
      <c r="B12" s="6">
        <v>44105</v>
      </c>
      <c r="C12" s="6">
        <v>44196</v>
      </c>
      <c r="D12" s="7">
        <v>1407800</v>
      </c>
      <c r="E12" s="4" t="s">
        <v>59</v>
      </c>
      <c r="F12" s="5">
        <v>5</v>
      </c>
      <c r="G12" s="4" t="s">
        <v>54</v>
      </c>
      <c r="H12" s="6">
        <v>44209</v>
      </c>
      <c r="I12" s="6">
        <v>44209</v>
      </c>
      <c r="J12" s="9" t="s">
        <v>62</v>
      </c>
    </row>
    <row r="13" spans="1:10" s="10" customFormat="1" ht="105" x14ac:dyDescent="0.25">
      <c r="A13" s="5">
        <v>2020</v>
      </c>
      <c r="B13" s="6">
        <v>44105</v>
      </c>
      <c r="C13" s="6">
        <v>44196</v>
      </c>
      <c r="D13" s="7">
        <v>455603169</v>
      </c>
      <c r="E13" s="11" t="s">
        <v>60</v>
      </c>
      <c r="F13" s="5">
        <v>6</v>
      </c>
      <c r="G13" s="4" t="s">
        <v>54</v>
      </c>
      <c r="H13" s="6">
        <v>44209</v>
      </c>
      <c r="I13" s="6">
        <v>44209</v>
      </c>
      <c r="J13" s="9" t="s">
        <v>62</v>
      </c>
    </row>
    <row r="14" spans="1:10" s="10" customFormat="1" ht="105" x14ac:dyDescent="0.25">
      <c r="A14" s="5">
        <v>2020</v>
      </c>
      <c r="B14" s="6">
        <v>44105</v>
      </c>
      <c r="C14" s="6">
        <v>44196</v>
      </c>
      <c r="D14" s="7">
        <v>134771628</v>
      </c>
      <c r="E14" s="11" t="s">
        <v>61</v>
      </c>
      <c r="F14" s="5">
        <v>7</v>
      </c>
      <c r="G14" s="4" t="s">
        <v>54</v>
      </c>
      <c r="H14" s="6">
        <v>44209</v>
      </c>
      <c r="I14" s="6">
        <v>44209</v>
      </c>
      <c r="J14" s="9" t="s">
        <v>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20.85546875" customWidth="1"/>
    <col min="4" max="4" width="19.140625" customWidth="1"/>
    <col min="5" max="5" width="30.85546875" customWidth="1"/>
    <col min="6" max="6" width="24.5703125" customWidth="1"/>
    <col min="7" max="7" width="20.140625" customWidth="1"/>
    <col min="8" max="8" width="27.5703125" customWidth="1"/>
    <col min="9" max="9" width="38.85546875" customWidth="1"/>
    <col min="10" max="10" width="21.7109375" customWidth="1"/>
  </cols>
  <sheetData>
    <row r="1" spans="1:10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0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0" ht="36" customHeight="1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0" x14ac:dyDescent="0.25">
      <c r="A4" s="2">
        <v>1</v>
      </c>
      <c r="B4" s="8">
        <v>0</v>
      </c>
      <c r="C4" s="8">
        <v>2500</v>
      </c>
      <c r="D4" s="8">
        <v>6500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</row>
    <row r="5" spans="1:10" x14ac:dyDescent="0.25">
      <c r="A5" s="2">
        <v>2</v>
      </c>
      <c r="B5" s="8">
        <v>0</v>
      </c>
      <c r="C5" s="8">
        <v>2500</v>
      </c>
      <c r="D5" s="8">
        <v>6500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  <row r="6" spans="1:10" x14ac:dyDescent="0.25">
      <c r="A6" s="2">
        <v>3</v>
      </c>
      <c r="B6" s="8">
        <v>0</v>
      </c>
      <c r="C6" s="8">
        <v>0</v>
      </c>
      <c r="D6" s="8">
        <v>1300000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</row>
    <row r="7" spans="1:10" s="10" customFormat="1" x14ac:dyDescent="0.25">
      <c r="A7" s="10">
        <v>4</v>
      </c>
      <c r="B7" s="8">
        <v>89958377</v>
      </c>
      <c r="C7" s="8">
        <v>0</v>
      </c>
      <c r="D7" s="8">
        <v>2697052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  <row r="8" spans="1:10" s="10" customFormat="1" x14ac:dyDescent="0.25">
      <c r="A8" s="10">
        <v>5</v>
      </c>
      <c r="B8" s="8">
        <v>0</v>
      </c>
      <c r="C8" s="8">
        <v>174500</v>
      </c>
      <c r="D8" s="8">
        <f>596900+161400+475000</f>
        <v>1233300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s="10" customFormat="1" x14ac:dyDescent="0.25">
      <c r="A9" s="10">
        <v>6</v>
      </c>
      <c r="B9" s="8">
        <v>0</v>
      </c>
      <c r="C9" s="8">
        <f>13546744.85+72413205.18+575824+329993038.8+38373032</f>
        <v>454901844.83000004</v>
      </c>
      <c r="D9" s="8">
        <v>577716.32999999996</v>
      </c>
      <c r="E9" s="8">
        <v>0</v>
      </c>
      <c r="F9" s="8">
        <v>123607.84</v>
      </c>
      <c r="G9" s="8">
        <v>0</v>
      </c>
      <c r="H9" s="8">
        <v>0</v>
      </c>
      <c r="I9" s="8">
        <v>0</v>
      </c>
      <c r="J9" s="8">
        <v>0</v>
      </c>
    </row>
    <row r="10" spans="1:10" s="10" customFormat="1" x14ac:dyDescent="0.25">
      <c r="A10" s="10">
        <v>7</v>
      </c>
      <c r="B10" s="8">
        <v>0</v>
      </c>
      <c r="C10" s="8">
        <v>66996200</v>
      </c>
      <c r="D10" s="8">
        <v>67607428</v>
      </c>
      <c r="E10" s="8">
        <v>168000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x14ac:dyDescent="0.25">
      <c r="C11" s="8"/>
      <c r="H11" s="8"/>
      <c r="I11" s="8"/>
      <c r="J11" s="8"/>
    </row>
    <row r="12" spans="1:10" x14ac:dyDescent="0.25">
      <c r="C12" s="8"/>
      <c r="H12" s="8"/>
      <c r="I12" s="8"/>
      <c r="J12" s="8"/>
    </row>
    <row r="13" spans="1:10" x14ac:dyDescent="0.25">
      <c r="C13" s="8"/>
      <c r="H13" s="8"/>
      <c r="I13" s="8"/>
      <c r="J13" s="8"/>
    </row>
    <row r="14" spans="1:10" x14ac:dyDescent="0.25">
      <c r="C14" s="8"/>
      <c r="H14" s="8"/>
      <c r="I14" s="8"/>
      <c r="J14" s="8"/>
    </row>
  </sheetData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A121Fr22A_T-03-_Presupuesto-eje</vt:lpstr>
      <vt:lpstr>Tabla_473683</vt:lpstr>
      <vt:lpstr>Tabla_473683!Área_de_impresión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POETIZA</cp:lastModifiedBy>
  <cp:lastPrinted>2020-06-14T03:02:58Z</cp:lastPrinted>
  <dcterms:created xsi:type="dcterms:W3CDTF">2018-07-16T15:43:03Z</dcterms:created>
  <dcterms:modified xsi:type="dcterms:W3CDTF">2021-01-16T14:33:39Z</dcterms:modified>
</cp:coreProperties>
</file>