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27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16" i="2" l="1"/>
  <c r="E15" i="2"/>
  <c r="E14" i="2"/>
  <c r="I16" i="2"/>
  <c r="I15" i="2"/>
  <c r="I14" i="2"/>
  <c r="I13" i="2"/>
  <c r="E13" i="2"/>
  <c r="I12" i="2" l="1"/>
  <c r="E12" i="2"/>
  <c r="E11" i="2"/>
  <c r="I11" i="2"/>
  <c r="E10" i="2"/>
  <c r="I10" i="2"/>
  <c r="E9" i="2" l="1"/>
  <c r="E8" i="2"/>
  <c r="E7" i="2"/>
  <c r="I9" i="2"/>
  <c r="I8" i="2"/>
  <c r="I7" i="2"/>
  <c r="I6" i="2"/>
  <c r="I5" i="2"/>
  <c r="I4" i="2"/>
  <c r="E6" i="2" l="1"/>
  <c r="E5" i="2"/>
</calcChain>
</file>

<file path=xl/sharedStrings.xml><?xml version="1.0" encoding="utf-8"?>
<sst xmlns="http://schemas.openxmlformats.org/spreadsheetml/2006/main" count="81" uniqueCount="60">
  <si>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</si>
  <si>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</si>
  <si>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</si>
  <si>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</si>
  <si>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</si>
  <si>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</si>
  <si>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</si>
  <si>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</si>
  <si>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</si>
  <si>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</si>
  <si>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</si>
  <si>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</si>
  <si>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</si>
  <si>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</si>
  <si>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</si>
  <si>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</si>
  <si>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</si>
  <si>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</si>
  <si>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</si>
  <si>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</si>
  <si>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</si>
  <si>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</si>
  <si>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</si>
  <si>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</si>
  <si>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</si>
  <si>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</si>
  <si>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</si>
  <si>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</si>
  <si>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</si>
  <si>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</si>
  <si>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</si>
  <si>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</si>
  <si>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</si>
  <si>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</si>
  <si>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</si>
  <si>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</si>
  <si>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</si>
  <si>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</si>
  <si>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</si>
  <si>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</si>
  <si>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</si>
  <si>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</si>
  <si>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</si>
  <si>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</si>
  <si>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</si>
  <si>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</si>
  <si>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</si>
  <si>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</si>
  <si>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</si>
  <si>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</si>
  <si>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</si>
  <si>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</si>
  <si>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</si>
  <si>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</si>
  <si>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Dirección de Administración y Finanzas de la Autoridad del Centro Histórico</t>
  </si>
  <si>
    <t>https://www.transparencia.cdmx.gob.mx/storage/app/uploads/public/5e4/317/b98/5e4317b9812cc737266589.pdf</t>
  </si>
  <si>
    <t>https://www.transparencia.cdmx.gob.mx/storage/app/uploads/public/5f9/b64/793/5f9b647936eab701820839.pdf</t>
  </si>
  <si>
    <t>https://www.transparencia.cdmx.gob.mx/storage/app/uploads/public/5f3/726/218/5f37262186c9a019990594.pdf</t>
  </si>
  <si>
    <t>Transferencias, asignaciones, subsidios y otras ayudas</t>
  </si>
  <si>
    <t>https://www.transparencia.cdmx.gob.mx/storage/app/uploads/public/602/2f3/a12/6022f3a124211544007305.pdf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</si>
</sst>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3/726/218/5f37262186c9a019990594.pdf" TargetMode="External"/><Relationship Id="rId2" Type="http://schemas.openxmlformats.org/officeDocument/2006/relationships/hyperlink" Target="https://www.transparencia.cdmx.gob.mx/storage/app/uploads/public/5f9/b64/793/5f9b647936eab701820839.pdf" TargetMode="External"/><Relationship Id="rId1" Type="http://schemas.openxmlformats.org/officeDocument/2006/relationships/hyperlink" Target="https://www.transparencia.cdmx.gob.mx/storage/app/uploads/public/5e4/317/b98/5e4317b9812cc73726658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2/2f3/a12/6022f3a1242115440073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43891</v>
      </c>
      <c r="C8" s="4">
        <v>43921</v>
      </c>
      <c r="D8" s="3">
        <v>1</v>
      </c>
      <c r="E8" s="3" t="s">
        <v>55</v>
      </c>
      <c r="F8" s="6" t="s">
        <v>54</v>
      </c>
      <c r="G8" s="4">
        <v>43921</v>
      </c>
      <c r="H8" s="4">
        <v>43921</v>
      </c>
    </row>
    <row r="9" spans="1:9" s="8" customFormat="1" x14ac:dyDescent="0.25">
      <c r="A9" s="8">
        <v>2020</v>
      </c>
      <c r="B9" s="4">
        <v>43922</v>
      </c>
      <c r="C9" s="4">
        <v>44012</v>
      </c>
      <c r="D9" s="3">
        <v>2</v>
      </c>
      <c r="E9" s="13" t="s">
        <v>57</v>
      </c>
      <c r="F9" s="8" t="s">
        <v>54</v>
      </c>
      <c r="G9" s="4">
        <v>44012</v>
      </c>
      <c r="H9" s="4">
        <v>44012</v>
      </c>
    </row>
    <row r="10" spans="1:9" s="10" customFormat="1" x14ac:dyDescent="0.25">
      <c r="A10" s="10">
        <v>2020</v>
      </c>
      <c r="B10" s="4">
        <v>44013</v>
      </c>
      <c r="C10" s="4">
        <v>44104</v>
      </c>
      <c r="D10" s="3">
        <v>3</v>
      </c>
      <c r="E10" s="3" t="s">
        <v>56</v>
      </c>
      <c r="F10" s="10" t="s">
        <v>54</v>
      </c>
      <c r="G10" s="4">
        <v>44104</v>
      </c>
      <c r="H10" s="4">
        <v>44104</v>
      </c>
    </row>
    <row r="11" spans="1:9" x14ac:dyDescent="0.25">
      <c r="A11" s="11">
        <v>2020</v>
      </c>
      <c r="B11" s="4">
        <v>44105</v>
      </c>
      <c r="C11" s="4">
        <v>44196</v>
      </c>
      <c r="D11" s="3">
        <v>4</v>
      </c>
      <c r="E11" s="3" t="s">
        <v>59</v>
      </c>
      <c r="F11" s="12" t="s">
        <v>54</v>
      </c>
      <c r="G11" s="4">
        <v>44196</v>
      </c>
      <c r="H11" s="4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D8" location="Tabla_473324!A4" display="1"/>
    <hyperlink ref="D9" location="Tabla_473324!A4" display="1"/>
    <hyperlink ref="D10" location="Tabla_473324!A4" display="1"/>
    <hyperlink ref="E10" r:id="rId2"/>
    <hyperlink ref="E9" r:id="rId3" tooltip="Descargar"/>
    <hyperlink ref="D11" location="Tabla_473324!A1" display="Tabla_473324!A1"/>
    <hyperlink ref="E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7109375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6">
        <v>1000</v>
      </c>
      <c r="C4" s="6" t="s">
        <v>51</v>
      </c>
      <c r="D4" s="6">
        <v>28858943</v>
      </c>
      <c r="E4" s="6">
        <v>0</v>
      </c>
      <c r="F4" s="6">
        <v>28858943</v>
      </c>
      <c r="G4" s="6">
        <v>5903654.3499999996</v>
      </c>
      <c r="H4" s="7">
        <v>5903654.3499999996</v>
      </c>
      <c r="I4" s="6">
        <f>F4-H4</f>
        <v>22955288.649999999</v>
      </c>
    </row>
    <row r="5" spans="1:9" x14ac:dyDescent="0.25">
      <c r="A5">
        <v>1</v>
      </c>
      <c r="B5" s="6">
        <v>2000</v>
      </c>
      <c r="C5" s="6" t="s">
        <v>52</v>
      </c>
      <c r="D5" s="6">
        <v>5969393</v>
      </c>
      <c r="E5" s="6">
        <f>D5-F5</f>
        <v>361.32000000029802</v>
      </c>
      <c r="F5" s="6">
        <v>5969031.6799999997</v>
      </c>
      <c r="G5" s="6">
        <v>51110.96</v>
      </c>
      <c r="H5" s="7">
        <v>51110.96</v>
      </c>
      <c r="I5" s="6">
        <f>F5-H5</f>
        <v>5917920.7199999997</v>
      </c>
    </row>
    <row r="6" spans="1:9" x14ac:dyDescent="0.25">
      <c r="A6">
        <v>1</v>
      </c>
      <c r="B6" s="6">
        <v>3000</v>
      </c>
      <c r="C6" s="6" t="s">
        <v>53</v>
      </c>
      <c r="D6" s="6">
        <v>100746634</v>
      </c>
      <c r="E6" s="6">
        <f>D6-F6</f>
        <v>-361.31999999284744</v>
      </c>
      <c r="F6" s="5">
        <v>100746995.31999999</v>
      </c>
      <c r="G6" s="6">
        <v>303893.24</v>
      </c>
      <c r="H6" s="7">
        <v>303893.24</v>
      </c>
      <c r="I6" s="5">
        <f>F6-H6</f>
        <v>100443102.08</v>
      </c>
    </row>
    <row r="7" spans="1:9" x14ac:dyDescent="0.25">
      <c r="A7" s="8">
        <v>2</v>
      </c>
      <c r="B7" s="8">
        <v>1000</v>
      </c>
      <c r="C7" s="8" t="s">
        <v>51</v>
      </c>
      <c r="D7" s="8">
        <v>28858943</v>
      </c>
      <c r="E7" s="9">
        <f t="shared" ref="E7:E9" si="0">D7-F7</f>
        <v>0</v>
      </c>
      <c r="F7" s="11">
        <v>28858943</v>
      </c>
      <c r="G7" s="11">
        <v>12557707.23</v>
      </c>
      <c r="H7" s="11">
        <v>12557707.23</v>
      </c>
      <c r="I7" s="5">
        <f t="shared" ref="I7:I9" si="1">F7-H7</f>
        <v>16301235.77</v>
      </c>
    </row>
    <row r="8" spans="1:9" x14ac:dyDescent="0.25">
      <c r="A8" s="8">
        <v>2</v>
      </c>
      <c r="B8" s="8">
        <v>2000</v>
      </c>
      <c r="C8" s="8" t="s">
        <v>52</v>
      </c>
      <c r="D8" s="8">
        <v>5969393</v>
      </c>
      <c r="E8" s="9">
        <f t="shared" si="0"/>
        <v>1450790.63</v>
      </c>
      <c r="F8" s="11">
        <v>4518602.37</v>
      </c>
      <c r="G8" s="11">
        <v>1148233.54</v>
      </c>
      <c r="H8" s="11">
        <v>1148233.54</v>
      </c>
      <c r="I8" s="5">
        <f t="shared" si="1"/>
        <v>3370368.83</v>
      </c>
    </row>
    <row r="9" spans="1:9" x14ac:dyDescent="0.25">
      <c r="A9" s="8">
        <v>2</v>
      </c>
      <c r="B9" s="8">
        <v>3000</v>
      </c>
      <c r="C9" s="8" t="s">
        <v>53</v>
      </c>
      <c r="D9" s="8">
        <v>100746634</v>
      </c>
      <c r="E9" s="9">
        <f t="shared" si="0"/>
        <v>60833586.030000001</v>
      </c>
      <c r="F9" s="11">
        <v>39913047.969999999</v>
      </c>
      <c r="G9" s="11">
        <v>19184793.489999998</v>
      </c>
      <c r="H9" s="11">
        <v>19184793.489999998</v>
      </c>
      <c r="I9" s="5">
        <f t="shared" si="1"/>
        <v>20728254.48</v>
      </c>
    </row>
    <row r="10" spans="1:9" x14ac:dyDescent="0.25">
      <c r="A10">
        <v>3</v>
      </c>
      <c r="B10" s="10">
        <v>1000</v>
      </c>
      <c r="C10" s="10" t="s">
        <v>51</v>
      </c>
      <c r="D10" s="10">
        <v>28858943</v>
      </c>
      <c r="E10">
        <f>D10-F10</f>
        <v>0</v>
      </c>
      <c r="F10">
        <v>28858943</v>
      </c>
      <c r="G10">
        <v>18697759.959999997</v>
      </c>
      <c r="H10" s="10">
        <v>18697759.959999997</v>
      </c>
      <c r="I10" s="5">
        <f>F10-H10</f>
        <v>10161183.040000003</v>
      </c>
    </row>
    <row r="11" spans="1:9" x14ac:dyDescent="0.25">
      <c r="A11">
        <v>3</v>
      </c>
      <c r="B11" s="10">
        <v>2000</v>
      </c>
      <c r="C11" s="10" t="s">
        <v>52</v>
      </c>
      <c r="D11" s="10">
        <v>5969393</v>
      </c>
      <c r="E11">
        <f>D11-F11</f>
        <v>1862648.5500000003</v>
      </c>
      <c r="F11">
        <v>4106744.4499999997</v>
      </c>
      <c r="G11">
        <v>2117224.65</v>
      </c>
      <c r="H11" s="10">
        <v>2117224.65</v>
      </c>
      <c r="I11" s="5">
        <f>F11-H11</f>
        <v>1989519.7999999998</v>
      </c>
    </row>
    <row r="12" spans="1:9" x14ac:dyDescent="0.25">
      <c r="A12">
        <v>3</v>
      </c>
      <c r="B12" s="10">
        <v>3000</v>
      </c>
      <c r="C12" s="10" t="s">
        <v>53</v>
      </c>
      <c r="D12" s="10">
        <v>100746634</v>
      </c>
      <c r="E12">
        <f>D12-F12</f>
        <v>62428052.829999998</v>
      </c>
      <c r="F12">
        <v>38318581.170000002</v>
      </c>
      <c r="G12">
        <v>31728845.960000001</v>
      </c>
      <c r="H12" s="10">
        <v>31728845.960000001</v>
      </c>
      <c r="I12" s="5">
        <f>F12-H12</f>
        <v>6589735.2100000009</v>
      </c>
    </row>
    <row r="13" spans="1:9" x14ac:dyDescent="0.25">
      <c r="A13">
        <v>4</v>
      </c>
      <c r="B13" s="12">
        <v>1000</v>
      </c>
      <c r="C13" s="12" t="s">
        <v>51</v>
      </c>
      <c r="D13" s="12">
        <v>28858943</v>
      </c>
      <c r="E13" s="12">
        <f>D13-F13</f>
        <v>0</v>
      </c>
      <c r="F13" s="12">
        <v>28858943</v>
      </c>
      <c r="G13" s="12">
        <v>26423833.680000007</v>
      </c>
      <c r="H13" s="12">
        <v>26423833.680000007</v>
      </c>
      <c r="I13" s="5">
        <f t="shared" ref="I13:I16" si="2">F13-H13</f>
        <v>2435109.3199999928</v>
      </c>
    </row>
    <row r="14" spans="1:9" x14ac:dyDescent="0.25">
      <c r="A14">
        <v>4</v>
      </c>
      <c r="B14" s="12">
        <v>2000</v>
      </c>
      <c r="C14" s="12" t="s">
        <v>52</v>
      </c>
      <c r="D14">
        <v>5969393</v>
      </c>
      <c r="E14" s="12">
        <f t="shared" ref="E14:E16" si="3">D14-F14</f>
        <v>1406498.4900000002</v>
      </c>
      <c r="F14">
        <v>4562894.51</v>
      </c>
      <c r="G14">
        <v>2707593.9900000012</v>
      </c>
      <c r="H14" s="12">
        <v>2707593.9900000012</v>
      </c>
      <c r="I14" s="5">
        <f t="shared" si="2"/>
        <v>1855300.5199999986</v>
      </c>
    </row>
    <row r="15" spans="1:9" x14ac:dyDescent="0.25">
      <c r="A15">
        <v>4</v>
      </c>
      <c r="B15" s="12">
        <v>3000</v>
      </c>
      <c r="C15" s="12" t="s">
        <v>53</v>
      </c>
      <c r="D15">
        <v>100746634</v>
      </c>
      <c r="E15" s="12">
        <f t="shared" si="3"/>
        <v>62884202.890000001</v>
      </c>
      <c r="F15">
        <v>37862431.109999999</v>
      </c>
      <c r="G15">
        <v>34238483.07</v>
      </c>
      <c r="H15" s="12">
        <v>34238483.07</v>
      </c>
      <c r="I15" s="5">
        <f t="shared" si="2"/>
        <v>3623948.0399999991</v>
      </c>
    </row>
    <row r="16" spans="1:9" x14ac:dyDescent="0.25">
      <c r="A16">
        <v>4</v>
      </c>
      <c r="B16">
        <v>4000</v>
      </c>
      <c r="C16" t="s">
        <v>58</v>
      </c>
      <c r="D16">
        <v>0</v>
      </c>
      <c r="E16" s="12">
        <f t="shared" si="3"/>
        <v>-750000</v>
      </c>
      <c r="F16">
        <v>750000</v>
      </c>
      <c r="G16">
        <v>0</v>
      </c>
      <c r="H16">
        <v>0</v>
      </c>
      <c r="I16" s="5">
        <f t="shared" si="2"/>
        <v>750000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2018-10-11T19:58:15Z</dcterms:created>
  <dcterms:modified xsi:type="dcterms:W3CDTF">2021-02-09T20:46:59Z</dcterms:modified>
</cp:coreProperties>
</file>