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2019\2021\1er. TRIMESTRE-2021\NUEVA-VERSION-2021\A121Fr09A\"/>
    </mc:Choice>
  </mc:AlternateContent>
  <bookViews>
    <workbookView xWindow="0" yWindow="0" windowWidth="28770" windowHeight="448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externalReferences>
    <externalReference r:id="rId17"/>
  </externalReference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L213" i="1" l="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5" i="1"/>
  <c r="L94" i="1"/>
  <c r="L93" i="1"/>
  <c r="L92" i="1"/>
  <c r="L90" i="1"/>
  <c r="L89" i="1"/>
  <c r="L88" i="1"/>
  <c r="L87" i="1"/>
  <c r="L86"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9" i="1"/>
  <c r="L8" i="1"/>
</calcChain>
</file>

<file path=xl/sharedStrings.xml><?xml version="1.0" encoding="utf-8"?>
<sst xmlns="http://schemas.openxmlformats.org/spreadsheetml/2006/main" count="2785" uniqueCount="691">
  <si>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</si>
  <si>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</si>
  <si>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</si>
  <si>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</si>
  <si>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</si>
  <si>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</si>
  <si>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</si>
  <si>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</si>
  <si>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</si>
  <si>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</si>
  <si>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</si>
  <si>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</si>
  <si>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</si>
  <si>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</si>
  <si>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</si>
  <si>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</si>
  <si>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</si>
  <si>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</si>
  <si>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</si>
  <si>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</si>
  <si>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</si>
  <si>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</si>
  <si>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</si>
  <si>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</si>
  <si>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</si>
  <si>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</si>
  <si>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</si>
  <si>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</si>
  <si>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</si>
  <si>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</si>
  <si>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</si>
  <si>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</si>
  <si>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</si>
  <si>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</si>
  <si>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</si>
  <si>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</si>
  <si>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</si>
  <si>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</si>
  <si>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</si>
  <si>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</si>
  <si>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</si>
  <si>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</si>
  <si>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</si>
  <si>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</si>
  <si>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</si>
  <si>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</si>
  <si>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</si>
  <si>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</si>
  <si>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</si>
  <si>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</si>
  <si>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</si>
  <si>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</si>
  <si>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</si>
  <si>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</si>
  <si>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</si>
  <si>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</si>
  <si>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</si>
  <si>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</si>
  <si>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</si>
  <si>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</si>
  <si>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</si>
  <si>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</si>
  <si>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</si>
  <si>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</si>
  <si>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</si>
  <si>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</si>
  <si>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</si>
  <si>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</si>
  <si>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</si>
  <si>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</si>
  <si>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</si>
  <si>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</si>
  <si>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</si>
  <si>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</si>
  <si>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</si>
  <si>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</si>
  <si>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</si>
  <si>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</si>
  <si>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</si>
  <si>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</si>
  <si>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</si>
  <si>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</si>
  <si>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</si>
  <si>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</si>
  <si>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</si>
  <si>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</si>
  <si>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</si>
  <si>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</si>
  <si>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</si>
  <si>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</si>
  <si>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</si>
  <si>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</si>
  <si>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</si>
  <si>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</si>
  <si>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</si>
  <si>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</si>
  <si>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</si>
  <si>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</si>
  <si>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</si>
  <si>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</si>
  <si>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</si>
  <si>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</si>
  <si>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</si>
  <si>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</si>
  <si>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</si>
  <si>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</si>
  <si>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</si>
  <si>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</si>
  <si>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</si>
  <si>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</si>
  <si>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</si>
  <si>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</si>
  <si>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</si>
  <si>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</si>
  <si>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</si>
  <si>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</si>
  <si>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</si>
  <si>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</si>
  <si>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</si>
  <si>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</si>
  <si>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</si>
  <si>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</si>
  <si>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</si>
  <si>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</si>
  <si>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</si>
  <si>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</si>
  <si>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</si>
  <si>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</si>
  <si>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</si>
  <si>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</si>
  <si>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</si>
  <si>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</si>
  <si>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</si>
  <si>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</si>
  <si>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</si>
  <si>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</si>
  <si>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</si>
  <si>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</si>
  <si>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</si>
  <si>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</si>
  <si>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</si>
  <si>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</si>
  <si>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</si>
  <si>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</si>
  <si>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</si>
  <si>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</si>
  <si>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</si>
  <si>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</si>
  <si>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</si>
  <si>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</si>
  <si>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</si>
  <si>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</si>
  <si>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</si>
  <si>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</si>
  <si>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</si>
  <si>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</si>
  <si>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</si>
  <si>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</si>
  <si>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</si>
  <si>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</si>
  <si>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</si>
  <si>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</si>
  <si>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</si>
  <si>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</si>
  <si>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</si>
  <si>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</si>
  <si>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</si>
  <si>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</si>
  <si>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</si>
  <si>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</si>
  <si>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</si>
  <si>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</si>
  <si>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</si>
  <si>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</si>
  <si>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</si>
  <si>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</si>
  <si>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</si>
  <si>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</si>
  <si>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</si>
  <si>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</si>
  <si>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</si>
  <si>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</si>
  <si>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</si>
  <si>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</si>
  <si>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</si>
  <si>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</si>
  <si>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</si>
  <si>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</si>
  <si>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</si>
  <si>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</si>
  <si>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</si>
  <si>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</si>
  <si>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</si>
  <si>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</si>
  <si>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</si>
  <si>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</si>
  <si>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</si>
  <si>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</si>
  <si>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</si>
  <si>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</si>
  <si>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</si>
  <si>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</si>
  <si>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</si>
  <si>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</si>
  <si>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</si>
  <si>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</si>
  <si>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</si>
  <si>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</si>
  <si>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</si>
  <si>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</si>
  <si>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</si>
  <si>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</si>
  <si>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</si>
  <si>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</si>
  <si>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</si>
  <si>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 DE CORPORACIÓN MEXICANA DE IMPRESIÓN, S.A. DE C.V.</t>
  </si>
  <si>
    <t>DIRECTORA GENERAL</t>
  </si>
  <si>
    <t>DIRECCIÓN GENERAL</t>
  </si>
  <si>
    <t>ANA MARGARITA E.</t>
  </si>
  <si>
    <t>RUIZ</t>
  </si>
  <si>
    <t>SALAZAR</t>
  </si>
  <si>
    <t>Pesos</t>
  </si>
  <si>
    <t>COORDINACIÓN DE ADMINISTRACIÓN Y FINANZAS</t>
  </si>
  <si>
    <t>Las celdas en las cuales no se captura información de conformidad con el “Diccionario de Datos”, aplicable en el SISTEMA DE PORTALES DE OBLIGACIONES DE TRANSPARENCIA, no son requeridas, por lo tanto, en el presente trimestre no se reporta información</t>
  </si>
  <si>
    <t>34</t>
  </si>
  <si>
    <t>COORDINADOR DE COMERCIALIZACIÓN Y ABASTECIMIENTO</t>
  </si>
  <si>
    <t>COORDINACIÓN DE COMERCIALIZACIÓN Y ABASTECIMIENTO</t>
  </si>
  <si>
    <t>IGNACIO DE JESÚS</t>
  </si>
  <si>
    <t>SAM</t>
  </si>
  <si>
    <t>FIGUEROA</t>
  </si>
  <si>
    <t>COORDINADOR OPERATIVO</t>
  </si>
  <si>
    <t>COORDINACIÓN OPERATIVA</t>
  </si>
  <si>
    <t>JOSE ANTONIO</t>
  </si>
  <si>
    <t>CRUZ</t>
  </si>
  <si>
    <t>COORDINADORA DE ADMINISTRACIÓN Y FINANZAS</t>
  </si>
  <si>
    <t>MARTHA AURORA</t>
  </si>
  <si>
    <t>BETANCOURT</t>
  </si>
  <si>
    <t>NAVARRO</t>
  </si>
  <si>
    <t>COORDINADORA JURÍDICA Y NORMATIVA</t>
  </si>
  <si>
    <t>COORDINACIÓN JURÍDICA Y NORMATIVA</t>
  </si>
  <si>
    <t>CECILIA ADRIANA</t>
  </si>
  <si>
    <t>MORA</t>
  </si>
  <si>
    <t>SÁNCHEZ</t>
  </si>
  <si>
    <t>ÓRGANO INTERNO DE CONTROL</t>
  </si>
  <si>
    <t>ROBERTO</t>
  </si>
  <si>
    <t>MORENO</t>
  </si>
  <si>
    <t>URBINA</t>
  </si>
  <si>
    <t>SUBDIRECCIÓN DE PLANEACIÓN Y OPERACIÓN</t>
  </si>
  <si>
    <t>JUAN CARLOS</t>
  </si>
  <si>
    <t>MARES</t>
  </si>
  <si>
    <t>FLORES</t>
  </si>
  <si>
    <t>25</t>
  </si>
  <si>
    <t>JUD ALMACENES</t>
  </si>
  <si>
    <t xml:space="preserve">GILDA LETICIA </t>
  </si>
  <si>
    <t xml:space="preserve">MACÍAS </t>
  </si>
  <si>
    <t xml:space="preserve">CAZARES </t>
  </si>
  <si>
    <t>JUD AUDITORÍA</t>
  </si>
  <si>
    <t>CARLOS</t>
  </si>
  <si>
    <t xml:space="preserve">GUERRERO </t>
  </si>
  <si>
    <t xml:space="preserve">GALLARDO </t>
  </si>
  <si>
    <t>JUD DE ADMINISTRACIÓN DE CAPITAL HUMANO</t>
  </si>
  <si>
    <t>ANGELICA ELIZABETH</t>
  </si>
  <si>
    <t>MURUETA</t>
  </si>
  <si>
    <t>SERRANO</t>
  </si>
  <si>
    <t>JUD DE ADQUISICIONES</t>
  </si>
  <si>
    <t>MARÍA DEL SOCORRO</t>
  </si>
  <si>
    <t>LEYTE</t>
  </si>
  <si>
    <t>ROSALINO</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</si>
  <si>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</si>
  <si>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</si>
  <si>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</si>
  <si>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</si>
  <si>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</si>
  <si>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</si>
  <si>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</si>
  <si>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</si>
  <si>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</si>
  <si>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</si>
  <si>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</si>
  <si>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ANDRÉS</t>
  </si>
  <si>
    <t>VÁZQUEZ</t>
  </si>
  <si>
    <t>BARRERA</t>
  </si>
  <si>
    <t>JUD DE OFFSET Y FORMAS CONTINUAS</t>
  </si>
  <si>
    <t>KEVIN DANIEL</t>
  </si>
  <si>
    <t>RUÍZ</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</si>
  <si>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</si>
  <si>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</si>
  <si>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</si>
  <si>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</si>
  <si>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</si>
  <si>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</si>
  <si>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</si>
  <si>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</si>
  <si>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</si>
  <si>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</si>
  <si>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</si>
  <si>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</si>
  <si>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</si>
  <si>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</si>
  <si>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</si>
  <si>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</si>
  <si>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</si>
  <si>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</si>
  <si>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</si>
  <si>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</si>
  <si>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</si>
  <si>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</si>
  <si>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OSVALDO</t>
  </si>
  <si>
    <t>PACHECO</t>
  </si>
  <si>
    <t>B</t>
  </si>
  <si>
    <t>AUDITOR</t>
  </si>
  <si>
    <t>ESTHER</t>
  </si>
  <si>
    <t>SANTANA</t>
  </si>
  <si>
    <t>GABRIELA DEL ROCÍO</t>
  </si>
  <si>
    <t>CASTELAZO</t>
  </si>
  <si>
    <t>ARCINIEGA</t>
  </si>
  <si>
    <t>FRANCISCA</t>
  </si>
  <si>
    <t>MORALES</t>
  </si>
  <si>
    <t>TERCERO</t>
  </si>
  <si>
    <t>TANIA</t>
  </si>
  <si>
    <t>GARCÍA</t>
  </si>
  <si>
    <t>AMADOR</t>
  </si>
  <si>
    <t>MARTÍNEZ</t>
  </si>
  <si>
    <t>QUINO</t>
  </si>
  <si>
    <t>BERNAL</t>
  </si>
  <si>
    <t>JOSÉ IGNACIO</t>
  </si>
  <si>
    <t>HERNÁNDEZ</t>
  </si>
  <si>
    <t>LEÓN</t>
  </si>
  <si>
    <t>ARTURO</t>
  </si>
  <si>
    <t>OLIVARES</t>
  </si>
  <si>
    <t>ALVAREZ</t>
  </si>
  <si>
    <t>JOSE LUIS</t>
  </si>
  <si>
    <t>FAJARDO</t>
  </si>
  <si>
    <t>AMARO</t>
  </si>
  <si>
    <t>EDUARDO</t>
  </si>
  <si>
    <t>GUADARRAMA</t>
  </si>
  <si>
    <t>C</t>
  </si>
  <si>
    <t>AREMI</t>
  </si>
  <si>
    <t>ESPINOSA</t>
  </si>
  <si>
    <t>DELGADILLO</t>
  </si>
  <si>
    <t>ANA YESSICA</t>
  </si>
  <si>
    <t>PÉREZ</t>
  </si>
  <si>
    <t>VARGAS</t>
  </si>
  <si>
    <t>JESÚS GUADALUPE</t>
  </si>
  <si>
    <t>VERGARA</t>
  </si>
  <si>
    <t>TAPIA</t>
  </si>
  <si>
    <t>AGUILAR</t>
  </si>
  <si>
    <t>MARCO ATONIO</t>
  </si>
  <si>
    <t xml:space="preserve">MURGUIA </t>
  </si>
  <si>
    <t>TORRES</t>
  </si>
  <si>
    <t>JOSÉ ROGELIO</t>
  </si>
  <si>
    <t>ROMERO</t>
  </si>
  <si>
    <t>VELÁZQUEZ</t>
  </si>
  <si>
    <t>DIONISIO</t>
  </si>
  <si>
    <t>MUÑOZ</t>
  </si>
  <si>
    <t>GABRIELA</t>
  </si>
  <si>
    <t>ESCALONA</t>
  </si>
  <si>
    <t>ALMERAYA</t>
  </si>
  <si>
    <t>JOEL NOÉ</t>
  </si>
  <si>
    <t>ORNELAS</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</si>
  <si>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</si>
  <si>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</si>
  <si>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</si>
  <si>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</si>
  <si>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</si>
  <si>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</si>
  <si>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</si>
  <si>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</si>
  <si>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</si>
  <si>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</si>
  <si>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</si>
  <si>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</si>
  <si>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</si>
  <si>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</si>
  <si>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</si>
  <si>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</si>
  <si>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</si>
  <si>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</si>
  <si>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</si>
  <si>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</si>
  <si>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</si>
  <si>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</si>
  <si>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</si>
  <si>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</si>
  <si>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JORGE ALBERTO</t>
  </si>
  <si>
    <t xml:space="preserve"> ARIAS</t>
  </si>
  <si>
    <t xml:space="preserve"> TÉLLEZ</t>
  </si>
  <si>
    <t>AYUDANTE EJECUTIVO</t>
  </si>
  <si>
    <t>JUAN MANUEL</t>
  </si>
  <si>
    <t>GUILLEN</t>
  </si>
  <si>
    <t>MARÍA DOLORES</t>
  </si>
  <si>
    <t>COLSA</t>
  </si>
  <si>
    <t>DELGADO</t>
  </si>
  <si>
    <t>MARÍA JESÚS PAOLA</t>
  </si>
  <si>
    <t xml:space="preserve">AYUDANTE EJECUTIVO </t>
  </si>
  <si>
    <t>MARCO ANTONIO</t>
  </si>
  <si>
    <t>ENRIQUE</t>
  </si>
  <si>
    <t>AMALIA</t>
  </si>
  <si>
    <t>MÉNDEZ</t>
  </si>
  <si>
    <t>ALVARADO</t>
  </si>
  <si>
    <t>CARLOS KRISTIAN</t>
  </si>
  <si>
    <t>RAMOS</t>
  </si>
  <si>
    <t>ROCÍO</t>
  </si>
  <si>
    <t>CASILLAS</t>
  </si>
  <si>
    <t>PERCY ISAÍAS</t>
  </si>
  <si>
    <t>CANSINO</t>
  </si>
  <si>
    <t>BALCÁZAR</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</si>
  <si>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</si>
  <si>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</si>
  <si>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</si>
  <si>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</si>
  <si>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</si>
  <si>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</si>
  <si>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</si>
  <si>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</si>
  <si>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</si>
  <si>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</si>
  <si>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</si>
  <si>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</si>
  <si>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</si>
  <si>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</si>
  <si>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</si>
  <si>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</si>
  <si>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</si>
  <si>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</si>
  <si>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</si>
  <si>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</si>
  <si>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</si>
  <si>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</si>
  <si>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</si>
  <si>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</si>
  <si>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</si>
  <si>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</si>
  <si>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</si>
  <si>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</si>
  <si>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</si>
  <si>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</si>
  <si>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</si>
  <si>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</si>
  <si>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</si>
  <si>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</si>
  <si>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</si>
  <si>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</si>
  <si>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</si>
  <si>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</si>
  <si>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</si>
  <si>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</si>
  <si>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</si>
  <si>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</si>
  <si>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</si>
  <si>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</si>
  <si>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ANDRADE</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</si>
  <si>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</si>
  <si>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</si>
  <si>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</si>
  <si>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</si>
  <si>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</si>
  <si>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</si>
  <si>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</si>
  <si>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</si>
  <si>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</si>
  <si>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</si>
  <si>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</si>
  <si>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</si>
  <si>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</si>
  <si>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</si>
  <si>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</si>
  <si>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 xml:space="preserve">CONTROL DE CALIDAD </t>
  </si>
  <si>
    <t>MAGOS</t>
  </si>
  <si>
    <t>ZÚÑIGA</t>
  </si>
  <si>
    <t>PROGRAMADOR</t>
  </si>
  <si>
    <t>ÓSCAR</t>
  </si>
  <si>
    <t>AMAYA</t>
  </si>
  <si>
    <t>ORDOÑEZ</t>
  </si>
  <si>
    <t>MIRIAM JANETH</t>
  </si>
  <si>
    <t>MALDONADO</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</si>
  <si>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</si>
  <si>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</si>
  <si>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</si>
  <si>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</si>
  <si>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</si>
  <si>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</si>
  <si>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</si>
  <si>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</si>
  <si>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</si>
  <si>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</si>
  <si>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</si>
  <si>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</si>
  <si>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</si>
  <si>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SHEILA VIANNEY</t>
  </si>
  <si>
    <t>ARYMI</t>
  </si>
  <si>
    <t>SILVA</t>
  </si>
  <si>
    <t xml:space="preserve">AUXILIAR CONTABLE </t>
  </si>
  <si>
    <t>ERIKA</t>
  </si>
  <si>
    <t>MAYA</t>
  </si>
  <si>
    <t>AUXILIAR ADMINISTRATIVO</t>
  </si>
  <si>
    <t>CARRILLO</t>
  </si>
  <si>
    <t>OSCAR GERARDO</t>
  </si>
  <si>
    <t>PASTRANA</t>
  </si>
  <si>
    <t>ZAMUDIO</t>
  </si>
  <si>
    <t>DIANA LAURA</t>
  </si>
  <si>
    <t>NERI</t>
  </si>
  <si>
    <t>GÓMEZ</t>
  </si>
  <si>
    <t>PEDRO OMAR</t>
  </si>
  <si>
    <t>SILVESTRE</t>
  </si>
  <si>
    <t>SOLANO</t>
  </si>
  <si>
    <t>DE LUIS</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</si>
  <si>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</si>
  <si>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</si>
  <si>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</si>
  <si>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</si>
  <si>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</si>
  <si>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</si>
  <si>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</si>
  <si>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</si>
  <si>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</si>
  <si>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</si>
  <si>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</si>
  <si>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</si>
  <si>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</si>
  <si>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</si>
  <si>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</si>
  <si>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</si>
  <si>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</si>
  <si>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</si>
  <si>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</si>
  <si>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</si>
  <si>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</si>
  <si>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</si>
  <si>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 xml:space="preserve">CAPTURISTA </t>
  </si>
  <si>
    <t>SANDRA</t>
  </si>
  <si>
    <t>ESCAMILLA</t>
  </si>
  <si>
    <t>QUINTERO</t>
  </si>
  <si>
    <t>CHOFER MENSAJERO</t>
  </si>
  <si>
    <t>PALACIOS</t>
  </si>
  <si>
    <t>LOPEZ</t>
  </si>
  <si>
    <t>CAPTURISTA</t>
  </si>
  <si>
    <t>SOFÍA NOEMÍ</t>
  </si>
  <si>
    <t>ROLDAN</t>
  </si>
  <si>
    <t xml:space="preserve"> ANA LAURA</t>
  </si>
  <si>
    <t xml:space="preserve"> ESPINOSA </t>
  </si>
  <si>
    <t>ANGEL GUADALUPE</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</si>
  <si>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</si>
  <si>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</si>
  <si>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</si>
  <si>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</si>
  <si>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</si>
  <si>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</si>
  <si>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</si>
  <si>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</si>
  <si>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</si>
  <si>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</si>
  <si>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</si>
  <si>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</si>
  <si>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</si>
  <si>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</si>
  <si>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</si>
  <si>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</si>
  <si>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</si>
  <si>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</si>
  <si>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</si>
  <si>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</si>
  <si>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</si>
  <si>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</si>
  <si>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</si>
  <si>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</si>
  <si>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</si>
  <si>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</si>
  <si>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</si>
  <si>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</si>
  <si>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</si>
  <si>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</si>
  <si>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</si>
  <si>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</si>
  <si>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</si>
  <si>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</si>
  <si>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</si>
  <si>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 xml:space="preserve">AUXILIAR DE DISEÑO </t>
  </si>
  <si>
    <t>LUCIA</t>
  </si>
  <si>
    <t>HERMENEGILDO</t>
  </si>
  <si>
    <t>MULATO</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</si>
  <si>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</si>
  <si>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</si>
  <si>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</si>
  <si>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</si>
  <si>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</si>
  <si>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</si>
  <si>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</si>
  <si>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</si>
  <si>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</si>
  <si>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</si>
  <si>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</si>
  <si>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</si>
  <si>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</si>
  <si>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</si>
  <si>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</si>
  <si>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</si>
  <si>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</si>
  <si>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</si>
  <si>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</si>
  <si>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</si>
  <si>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</si>
  <si>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</si>
  <si>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</si>
  <si>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</si>
  <si>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</si>
  <si>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</si>
  <si>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</si>
  <si>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</si>
  <si>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</si>
  <si>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</si>
  <si>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</si>
  <si>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</si>
  <si>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</si>
  <si>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</si>
  <si>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</si>
  <si>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</si>
  <si>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</si>
  <si>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</si>
  <si>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</si>
  <si>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</si>
  <si>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</si>
  <si>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</si>
  <si>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</si>
  <si>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</si>
  <si>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</si>
  <si>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</si>
  <si>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</si>
  <si>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</si>
  <si>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</si>
  <si>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</si>
  <si>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</si>
  <si>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</si>
  <si>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</si>
  <si>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</si>
  <si>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</si>
  <si>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</si>
  <si>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BRYAN</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</si>
  <si>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</si>
  <si>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</si>
  <si>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</si>
  <si>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</si>
  <si>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</si>
  <si>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</si>
  <si>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</si>
  <si>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</si>
  <si>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</si>
  <si>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</si>
  <si>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</si>
  <si>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</si>
  <si>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</si>
  <si>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</si>
  <si>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</si>
  <si>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</si>
  <si>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</si>
  <si>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</si>
  <si>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</si>
  <si>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</si>
  <si>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</si>
  <si>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</si>
  <si>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</si>
  <si>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</si>
  <si>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</si>
  <si>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</si>
  <si>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AYUDANTE DE PRENSISTA</t>
  </si>
  <si>
    <t>EPIFANIO</t>
  </si>
  <si>
    <t>NICOLÁS</t>
  </si>
  <si>
    <t>PORRAS</t>
  </si>
  <si>
    <t>CHOFER REPARTIDOR</t>
  </si>
  <si>
    <t>GERARDO</t>
  </si>
  <si>
    <t xml:space="preserve">ANZALDO </t>
  </si>
  <si>
    <t>IVAN</t>
  </si>
  <si>
    <t xml:space="preserve">NAJERA </t>
  </si>
  <si>
    <t>PONCE</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</si>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</sst>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4" fontId="4" fillId="3" borderId="0" xfId="1" applyNumberFormat="1" applyFont="1" applyFill="1" applyBorder="1" applyAlignment="1">
      <alignment vertical="center"/>
    </xf>
    <xf numFmtId="0" fontId="5" fillId="0" borderId="0" xfId="0" applyFont="1"/>
    <xf numFmtId="14" fontId="5" fillId="0" borderId="0" xfId="0" applyNumberFormat="1" applyFont="1"/>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4.90\Users\Users\patricia.peralta\Desktop\Mayo%202020\Plantilla%20Personal%2030%20de%20abril%202020%20(27-ab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da Abril"/>
    </sheetNames>
    <sheetDataSet>
      <sheetData sheetId="0" refreshError="1">
        <row r="2">
          <cell r="A2" t="str">
            <v>0000008</v>
          </cell>
          <cell r="B2" t="str">
            <v>MORENO</v>
          </cell>
          <cell r="C2" t="str">
            <v>GARCIA</v>
          </cell>
          <cell r="D2" t="str">
            <v>MARIA LETICIA</v>
          </cell>
          <cell r="E2" t="str">
            <v>MORENO GARCIA MARIA LETICIA</v>
          </cell>
          <cell r="F2" t="str">
            <v>MOGL631220662</v>
          </cell>
          <cell r="G2" t="str">
            <v>88806316993</v>
          </cell>
          <cell r="H2" t="str">
            <v>VICTORIANO ZEPEDA</v>
          </cell>
          <cell r="I2" t="str">
            <v>X</v>
          </cell>
          <cell r="J2" t="str">
            <v>17</v>
          </cell>
          <cell r="K2" t="str">
            <v>OBSERVATORIO</v>
          </cell>
          <cell r="L2" t="str">
            <v>11860</v>
          </cell>
          <cell r="M2" t="str">
            <v>5511425711</v>
          </cell>
          <cell r="N2" t="str">
            <v>63085054</v>
          </cell>
          <cell r="O2" t="str">
            <v>MOGL631220MDFRRT02</v>
          </cell>
          <cell r="P2" t="str">
            <v>QUINCENAL</v>
          </cell>
          <cell r="Q2" t="str">
            <v>DIRECCION DE COMERCIALIZACION</v>
          </cell>
          <cell r="R2" t="str">
            <v>DIRECCION DE COMERCIALIZACION</v>
          </cell>
          <cell r="S2" t="str">
            <v>SECRETARIA EJECUTIVA DIR COMERCIALIZACION</v>
          </cell>
          <cell r="T2" t="str">
            <v>PLANTA</v>
          </cell>
          <cell r="U2" t="str">
            <v>09:00 - 18:00</v>
          </cell>
          <cell r="V2" t="str">
            <v>442478686</v>
          </cell>
          <cell r="W2" t="str">
            <v>Femenino</v>
          </cell>
        </row>
        <row r="3">
          <cell r="A3" t="str">
            <v>0000034</v>
          </cell>
          <cell r="B3" t="str">
            <v>FLORES</v>
          </cell>
          <cell r="C3" t="str">
            <v>ORTIZ</v>
          </cell>
          <cell r="D3" t="str">
            <v>MARTHA EULOGIA</v>
          </cell>
          <cell r="E3" t="str">
            <v>FLORES ORTIZ MARTHA EULOGIA</v>
          </cell>
          <cell r="F3" t="str">
            <v>FOOM630906CG7</v>
          </cell>
          <cell r="G3" t="str">
            <v>88806316977</v>
          </cell>
          <cell r="H3" t="str">
            <v>CALLE 11</v>
          </cell>
          <cell r="I3" t="str">
            <v>X</v>
          </cell>
          <cell r="J3" t="str">
            <v>54</v>
          </cell>
          <cell r="K3" t="str">
            <v>ESTADO DE MEXICO</v>
          </cell>
          <cell r="L3" t="str">
            <v>57210</v>
          </cell>
          <cell r="M3" t="str">
            <v>5514755288</v>
          </cell>
          <cell r="N3" t="str">
            <v>57357047</v>
          </cell>
          <cell r="O3" t="str">
            <v>FOOM630906MDFLRR01</v>
          </cell>
          <cell r="P3" t="str">
            <v>QUINCENAL</v>
          </cell>
          <cell r="Q3" t="str">
            <v>DIRECCION OPERATIVA</v>
          </cell>
          <cell r="R3" t="str">
            <v>BOLETO DIGITAL UNITARIO</v>
          </cell>
          <cell r="S3" t="str">
            <v>SUPERVISOR DE PRODUCCION</v>
          </cell>
          <cell r="T3" t="str">
            <v>PLANTA</v>
          </cell>
          <cell r="U3" t="str">
            <v>07:00 - 16:00</v>
          </cell>
          <cell r="V3" t="str">
            <v>442468990</v>
          </cell>
          <cell r="W3" t="str">
            <v>Femenino</v>
          </cell>
        </row>
        <row r="4">
          <cell r="A4" t="str">
            <v>0000062</v>
          </cell>
          <cell r="B4" t="str">
            <v>ALVAREZ</v>
          </cell>
          <cell r="C4" t="str">
            <v>GONZALEZ</v>
          </cell>
          <cell r="D4" t="str">
            <v>MIGUEL ANGEL</v>
          </cell>
          <cell r="E4" t="str">
            <v>ALVAREZ GONZALEZ MIGUEL ANGEL</v>
          </cell>
          <cell r="F4" t="str">
            <v>AAGM561109756</v>
          </cell>
          <cell r="G4" t="str">
            <v>01735658542</v>
          </cell>
          <cell r="H4" t="str">
            <v>CDA DE HIGO MZ B</v>
          </cell>
          <cell r="I4" t="str">
            <v>X</v>
          </cell>
          <cell r="J4" t="str">
            <v>LT 8</v>
          </cell>
          <cell r="K4" t="str">
            <v>SAN FERNANDO</v>
          </cell>
          <cell r="L4" t="str">
            <v>52765</v>
          </cell>
          <cell r="M4" t="str">
            <v>5523402755</v>
          </cell>
          <cell r="N4" t="str">
            <v>X</v>
          </cell>
          <cell r="O4" t="str">
            <v>AAGM561109HDFLNG00</v>
          </cell>
          <cell r="P4" t="str">
            <v>QUINCENAL</v>
          </cell>
          <cell r="Q4" t="str">
            <v>DIRECCION OPERATIVA</v>
          </cell>
          <cell r="R4" t="str">
            <v>MANTENIMIENTO Y SERVICIOS GENERALES</v>
          </cell>
          <cell r="S4" t="str">
            <v>SUBJEFE JUD MANTENIMIENTO</v>
          </cell>
          <cell r="T4" t="str">
            <v>PLANTA</v>
          </cell>
          <cell r="U4" t="str">
            <v>09:00 - 18:00</v>
          </cell>
          <cell r="V4" t="str">
            <v>442468818</v>
          </cell>
          <cell r="W4" t="str">
            <v>Masculino</v>
          </cell>
        </row>
        <row r="5">
          <cell r="A5" t="str">
            <v>0000080</v>
          </cell>
          <cell r="B5" t="str">
            <v>GARCIA</v>
          </cell>
          <cell r="C5" t="str">
            <v>GUADARRAMA</v>
          </cell>
          <cell r="D5" t="str">
            <v>EDUARDO</v>
          </cell>
          <cell r="E5" t="str">
            <v>GARCIA GUADARRAMA EDUARDO</v>
          </cell>
          <cell r="F5" t="str">
            <v>GAGE621013MV1</v>
          </cell>
          <cell r="G5" t="str">
            <v>10796214053</v>
          </cell>
          <cell r="H5" t="str">
            <v>ANTONIO GARCIA CUBAS</v>
          </cell>
          <cell r="I5" t="str">
            <v>101C</v>
          </cell>
          <cell r="J5" t="str">
            <v>9</v>
          </cell>
          <cell r="K5" t="str">
            <v>OBRERA</v>
          </cell>
          <cell r="L5" t="str">
            <v>06800</v>
          </cell>
          <cell r="M5" t="str">
            <v>5523215812</v>
          </cell>
          <cell r="N5" t="str">
            <v>X</v>
          </cell>
          <cell r="O5" t="str">
            <v>GAGE621013HDFRDD09</v>
          </cell>
          <cell r="P5" t="str">
            <v>QUINCENAL</v>
          </cell>
          <cell r="Q5" t="str">
            <v>DIRECCION OPERATIVA</v>
          </cell>
          <cell r="R5" t="str">
            <v>OFFSET</v>
          </cell>
          <cell r="S5" t="str">
            <v>SUBJEFE OFFSET</v>
          </cell>
          <cell r="T5" t="str">
            <v>PLANTA</v>
          </cell>
          <cell r="U5" t="str">
            <v>07:00 - 16:00</v>
          </cell>
          <cell r="V5" t="str">
            <v>748891846</v>
          </cell>
          <cell r="W5" t="str">
            <v>Masculino</v>
          </cell>
        </row>
        <row r="6">
          <cell r="A6" t="str">
            <v>0000099</v>
          </cell>
          <cell r="B6" t="str">
            <v>CRUZ</v>
          </cell>
          <cell r="C6" t="str">
            <v>LEMUS</v>
          </cell>
          <cell r="D6" t="str">
            <v>JOSE ANTONIO</v>
          </cell>
          <cell r="E6" t="str">
            <v>CRUZ LEMUS JOSE ANTONIO</v>
          </cell>
          <cell r="F6" t="str">
            <v>CULA6608103Z5</v>
          </cell>
          <cell r="G6" t="str">
            <v>06866607911</v>
          </cell>
          <cell r="H6" t="str">
            <v>TEPONAXTLE</v>
          </cell>
          <cell r="I6" t="str">
            <v>LT90</v>
          </cell>
          <cell r="J6" t="str">
            <v>MZ39</v>
          </cell>
          <cell r="K6" t="str">
            <v>RUIZ CORTINEZ</v>
          </cell>
          <cell r="L6" t="str">
            <v>04630</v>
          </cell>
          <cell r="M6" t="str">
            <v>53389164</v>
          </cell>
          <cell r="N6" t="str">
            <v>X</v>
          </cell>
          <cell r="O6" t="str">
            <v>CULA660810HDFRMN07</v>
          </cell>
          <cell r="P6" t="str">
            <v>SEMANAL</v>
          </cell>
          <cell r="Q6" t="str">
            <v>DIRECCION DE COMERCIALIZACION</v>
          </cell>
          <cell r="R6" t="str">
            <v>J.U.D. DE ALMACEN</v>
          </cell>
          <cell r="S6" t="str">
            <v>CHOFER MENSAJERO ALMACEN</v>
          </cell>
          <cell r="T6" t="str">
            <v>PLANTA</v>
          </cell>
          <cell r="U6" t="str">
            <v>06:00 - 15:00</v>
          </cell>
          <cell r="V6" t="str">
            <v>542594487</v>
          </cell>
          <cell r="W6" t="str">
            <v>Masculino</v>
          </cell>
        </row>
        <row r="7">
          <cell r="A7" t="str">
            <v>0000124</v>
          </cell>
          <cell r="B7" t="str">
            <v>GUERRA</v>
          </cell>
          <cell r="C7" t="str">
            <v>SUAREZ</v>
          </cell>
          <cell r="D7" t="str">
            <v>ESTEBAN</v>
          </cell>
          <cell r="E7" t="str">
            <v>GUERRA SUAREZ ESTEBAN</v>
          </cell>
          <cell r="F7" t="str">
            <v>GUSE561228JC2</v>
          </cell>
          <cell r="G7" t="str">
            <v>10745608520</v>
          </cell>
          <cell r="H7" t="str">
            <v>EMILIANO ZAPATA</v>
          </cell>
          <cell r="I7" t="str">
            <v>X</v>
          </cell>
          <cell r="J7" t="str">
            <v>40</v>
          </cell>
          <cell r="K7" t="str">
            <v>SANTA CATARINA</v>
          </cell>
          <cell r="L7" t="str">
            <v>13100</v>
          </cell>
          <cell r="M7" t="str">
            <v>X</v>
          </cell>
          <cell r="N7" t="str">
            <v>58601255</v>
          </cell>
          <cell r="O7" t="str">
            <v>GUSE561228HDFRRS01</v>
          </cell>
          <cell r="P7" t="str">
            <v>SEMANAL</v>
          </cell>
          <cell r="Q7" t="str">
            <v>DIRECCION OPERATIVA</v>
          </cell>
          <cell r="R7" t="str">
            <v>MANTENIMIENTO Y SERVICIOS GENERALES</v>
          </cell>
          <cell r="S7" t="str">
            <v>TECNICO MECANICO</v>
          </cell>
          <cell r="T7" t="str">
            <v>PLANTA</v>
          </cell>
          <cell r="U7" t="str">
            <v>07:00 - 16:00</v>
          </cell>
          <cell r="V7" t="str">
            <v>541100069</v>
          </cell>
          <cell r="W7" t="str">
            <v>Masculino</v>
          </cell>
        </row>
        <row r="8">
          <cell r="A8" t="str">
            <v>0000168</v>
          </cell>
          <cell r="B8" t="str">
            <v>LOPEZ</v>
          </cell>
          <cell r="C8" t="str">
            <v>ESPINOSA</v>
          </cell>
          <cell r="D8" t="str">
            <v>JOEL</v>
          </cell>
          <cell r="E8" t="str">
            <v>LOPEZ ESPINOSA JOEL</v>
          </cell>
          <cell r="F8" t="str">
            <v>LOEJ681016CW4</v>
          </cell>
          <cell r="G8" t="str">
            <v>30896835136</v>
          </cell>
          <cell r="H8" t="str">
            <v>GENERAL ECHEGARAY</v>
          </cell>
          <cell r="I8" t="str">
            <v>X</v>
          </cell>
          <cell r="J8" t="str">
            <v>35</v>
          </cell>
          <cell r="K8" t="str">
            <v>DANIEL GARZA</v>
          </cell>
          <cell r="L8" t="str">
            <v>11860</v>
          </cell>
          <cell r="M8" t="str">
            <v>5581615331</v>
          </cell>
          <cell r="N8" t="str">
            <v>52733286</v>
          </cell>
          <cell r="O8" t="str">
            <v>LOEJ681016HDFPSL08</v>
          </cell>
          <cell r="P8" t="str">
            <v>SEMANAL</v>
          </cell>
          <cell r="Q8" t="str">
            <v>DIRECCION OPERATIVA</v>
          </cell>
          <cell r="R8" t="str">
            <v>OFFSET</v>
          </cell>
          <cell r="S8" t="str">
            <v>PRENSISTA MULTIFORMAS OFFSET</v>
          </cell>
          <cell r="T8" t="str">
            <v>PLANTA</v>
          </cell>
          <cell r="U8" t="str">
            <v>07:00 - 16:00</v>
          </cell>
          <cell r="V8" t="str">
            <v>541100135</v>
          </cell>
          <cell r="W8" t="str">
            <v>Masculino</v>
          </cell>
        </row>
        <row r="9">
          <cell r="A9" t="str">
            <v>0000218</v>
          </cell>
          <cell r="B9" t="str">
            <v>FRAGOSO</v>
          </cell>
          <cell r="C9" t="str">
            <v>SALAZAR</v>
          </cell>
          <cell r="D9" t="str">
            <v>TOMASA</v>
          </cell>
          <cell r="E9" t="str">
            <v>FRAGOSO SALAZAR TOMASA</v>
          </cell>
          <cell r="F9" t="str">
            <v>FAST6403077G3</v>
          </cell>
          <cell r="G9" t="str">
            <v>64856411448</v>
          </cell>
          <cell r="H9" t="str">
            <v>AGUILAS</v>
          </cell>
          <cell r="I9" t="str">
            <v>LT-42</v>
          </cell>
          <cell r="J9" t="str">
            <v>MZ-39</v>
          </cell>
          <cell r="K9" t="str">
            <v>SAN FERNANDO</v>
          </cell>
          <cell r="L9" t="str">
            <v>52765</v>
          </cell>
          <cell r="M9" t="str">
            <v>5558181851</v>
          </cell>
          <cell r="N9" t="str">
            <v>58152606</v>
          </cell>
          <cell r="O9" t="str">
            <v>FAST640307MDFRLM07</v>
          </cell>
          <cell r="P9" t="str">
            <v>SEMANAL</v>
          </cell>
          <cell r="Q9" t="str">
            <v>DIRECCION OPERATIVA</v>
          </cell>
          <cell r="R9" t="str">
            <v>OFFSET</v>
          </cell>
          <cell r="S9" t="str">
            <v>VERIFICADOR DE ACABADO</v>
          </cell>
          <cell r="T9" t="str">
            <v>PLANTA</v>
          </cell>
          <cell r="U9" t="str">
            <v>07:00 - 16:00</v>
          </cell>
          <cell r="V9" t="str">
            <v>541940126</v>
          </cell>
          <cell r="W9" t="str">
            <v>Femenino</v>
          </cell>
        </row>
        <row r="10">
          <cell r="A10" t="str">
            <v>0000230</v>
          </cell>
          <cell r="B10" t="str">
            <v>SANCHEZ</v>
          </cell>
          <cell r="C10" t="str">
            <v>MONROY</v>
          </cell>
          <cell r="D10" t="str">
            <v>MOISES</v>
          </cell>
          <cell r="E10" t="str">
            <v>SANCHEZ MONROY MOISES</v>
          </cell>
          <cell r="F10" t="str">
            <v>SAMM640515736</v>
          </cell>
          <cell r="G10" t="str">
            <v>07836401666</v>
          </cell>
          <cell r="H10" t="str">
            <v>SAN ANTONIO TOMATLAN</v>
          </cell>
          <cell r="I10" t="str">
            <v>203A</v>
          </cell>
          <cell r="J10" t="str">
            <v>118</v>
          </cell>
          <cell r="K10" t="str">
            <v>PENITENCIARIA</v>
          </cell>
          <cell r="L10" t="str">
            <v>15280</v>
          </cell>
          <cell r="M10" t="str">
            <v>5591879312</v>
          </cell>
          <cell r="N10" t="str">
            <v>X</v>
          </cell>
          <cell r="O10" t="str">
            <v>SAMM640515HDFNNS09</v>
          </cell>
          <cell r="P10" t="str">
            <v>SEMANAL</v>
          </cell>
          <cell r="Q10" t="str">
            <v>DIRECCION OPERATIVA</v>
          </cell>
          <cell r="R10" t="str">
            <v>PREPRENSA</v>
          </cell>
          <cell r="S10" t="str">
            <v>DISEÑADOR GRAFICO</v>
          </cell>
          <cell r="T10" t="str">
            <v>PLANTA</v>
          </cell>
          <cell r="U10" t="str">
            <v>08:00 - 17:00</v>
          </cell>
          <cell r="V10" t="str">
            <v>685773200</v>
          </cell>
          <cell r="W10" t="str">
            <v>Masculino</v>
          </cell>
        </row>
        <row r="11">
          <cell r="A11" t="str">
            <v>0000270</v>
          </cell>
          <cell r="B11" t="str">
            <v>SOTO</v>
          </cell>
          <cell r="C11" t="str">
            <v>DONIZ</v>
          </cell>
          <cell r="D11" t="str">
            <v>BENIGNO</v>
          </cell>
          <cell r="E11" t="str">
            <v>SOTO DONIZ BENIGNO</v>
          </cell>
          <cell r="F11" t="str">
            <v>SODB671121FF2</v>
          </cell>
          <cell r="G11" t="str">
            <v>30906702573</v>
          </cell>
          <cell r="H11" t="str">
            <v>JESUS A. FLORES</v>
          </cell>
          <cell r="I11" t="str">
            <v>X</v>
          </cell>
          <cell r="J11" t="str">
            <v>44</v>
          </cell>
          <cell r="K11" t="str">
            <v>OBSERVATORIO</v>
          </cell>
          <cell r="L11" t="str">
            <v>11860</v>
          </cell>
          <cell r="M11" t="str">
            <v>5517030313</v>
          </cell>
          <cell r="N11" t="str">
            <v>55160064</v>
          </cell>
          <cell r="O11" t="str">
            <v>SODB671121HDFTNN05</v>
          </cell>
          <cell r="P11" t="str">
            <v>SEMANAL</v>
          </cell>
          <cell r="Q11" t="str">
            <v>DIRECCION DE COMERCIALIZACION</v>
          </cell>
          <cell r="R11" t="str">
            <v>J.U.D. DE ALMACEN</v>
          </cell>
          <cell r="S11" t="str">
            <v>CHOFER MENSAJERO ALMACEN</v>
          </cell>
          <cell r="T11" t="str">
            <v>PLANTA</v>
          </cell>
          <cell r="U11" t="str">
            <v>07:00 - 16:00</v>
          </cell>
          <cell r="V11" t="str">
            <v>542594647</v>
          </cell>
          <cell r="W11" t="str">
            <v>Masculino</v>
          </cell>
        </row>
        <row r="12">
          <cell r="A12" t="str">
            <v>0000280</v>
          </cell>
          <cell r="B12" t="str">
            <v>NOVA</v>
          </cell>
          <cell r="C12" t="str">
            <v>MUCIÑO</v>
          </cell>
          <cell r="D12" t="str">
            <v>DAVID</v>
          </cell>
          <cell r="E12" t="str">
            <v>NOVA MUCIÑO DAVID</v>
          </cell>
          <cell r="F12" t="str">
            <v>NOMD661012LBA</v>
          </cell>
          <cell r="G12" t="str">
            <v>42866635701</v>
          </cell>
          <cell r="H12" t="str">
            <v>AV. AVILA CAMACHO</v>
          </cell>
          <cell r="I12" t="str">
            <v>X</v>
          </cell>
          <cell r="J12" t="str">
            <v>128</v>
          </cell>
          <cell r="K12" t="str">
            <v>EL CHAMIZAL</v>
          </cell>
          <cell r="L12" t="str">
            <v>55270</v>
          </cell>
          <cell r="M12" t="str">
            <v>X</v>
          </cell>
          <cell r="N12" t="str">
            <v>57120276</v>
          </cell>
          <cell r="O12" t="str">
            <v>NOMD661012HDFVCV01</v>
          </cell>
          <cell r="P12" t="str">
            <v>SEMANAL</v>
          </cell>
          <cell r="Q12" t="str">
            <v>DIRECCION OPERATIVA</v>
          </cell>
          <cell r="R12" t="str">
            <v>MANTENIMIENTO Y SERVICIOS GENERALES</v>
          </cell>
          <cell r="S12" t="str">
            <v>TRABAJADOR ESPECIAL DE AREA</v>
          </cell>
          <cell r="T12" t="str">
            <v>PLANTA</v>
          </cell>
          <cell r="U12" t="str">
            <v>14:30 - 22:00</v>
          </cell>
          <cell r="V12" t="str">
            <v>541100247</v>
          </cell>
          <cell r="W12" t="str">
            <v>Masculino</v>
          </cell>
        </row>
        <row r="13">
          <cell r="A13" t="str">
            <v>0000316</v>
          </cell>
          <cell r="B13" t="str">
            <v>HERMENEGILDO</v>
          </cell>
          <cell r="C13" t="str">
            <v>MULATO</v>
          </cell>
          <cell r="D13" t="str">
            <v>LUCIA</v>
          </cell>
          <cell r="E13" t="str">
            <v>HERMENEGILDO MULATO LUCIA</v>
          </cell>
          <cell r="F13" t="str">
            <v>HEML660101SW5</v>
          </cell>
          <cell r="G13" t="str">
            <v>88856609834</v>
          </cell>
          <cell r="H13" t="str">
            <v>CHABACANOS Y PIRULES</v>
          </cell>
          <cell r="I13" t="str">
            <v>X</v>
          </cell>
          <cell r="J13" t="str">
            <v>S/N</v>
          </cell>
          <cell r="K13" t="str">
            <v>ZACAMALPA</v>
          </cell>
          <cell r="L13" t="str">
            <v>52760</v>
          </cell>
          <cell r="M13" t="str">
            <v>5518089511</v>
          </cell>
          <cell r="N13" t="str">
            <v>X</v>
          </cell>
          <cell r="O13" t="str">
            <v>HEML660101MMCRLC05</v>
          </cell>
          <cell r="P13" t="str">
            <v>SEMANAL</v>
          </cell>
          <cell r="Q13" t="str">
            <v>DIRECCION OPERATIVA</v>
          </cell>
          <cell r="R13" t="str">
            <v>PREPRENSA</v>
          </cell>
          <cell r="S13" t="str">
            <v>AUXILIAR DE DISEÑO PREPRENSA</v>
          </cell>
          <cell r="T13" t="str">
            <v>PLANTA</v>
          </cell>
          <cell r="U13" t="str">
            <v>07:00 - 16:00</v>
          </cell>
          <cell r="V13" t="str">
            <v>541100078</v>
          </cell>
          <cell r="W13" t="str">
            <v>Femenino</v>
          </cell>
        </row>
        <row r="14">
          <cell r="A14" t="str">
            <v>0000318</v>
          </cell>
          <cell r="B14" t="str">
            <v>LEON</v>
          </cell>
          <cell r="C14" t="str">
            <v>LOZADA</v>
          </cell>
          <cell r="D14" t="str">
            <v>MARIA ESTHER</v>
          </cell>
          <cell r="E14" t="str">
            <v>LEON LOZADA MARIA ESTHER</v>
          </cell>
          <cell r="F14" t="str">
            <v>LELE651112LS3</v>
          </cell>
          <cell r="G14" t="str">
            <v>88856506832</v>
          </cell>
          <cell r="H14" t="str">
            <v>AV. NIÑOS HEROES</v>
          </cell>
          <cell r="I14" t="str">
            <v>LT-16</v>
          </cell>
          <cell r="J14" t="str">
            <v>MZ-2</v>
          </cell>
          <cell r="K14" t="str">
            <v>ALFREDO DEL MAZO</v>
          </cell>
          <cell r="L14" t="str">
            <v>56570</v>
          </cell>
          <cell r="M14" t="str">
            <v>5524289667</v>
          </cell>
          <cell r="N14" t="str">
            <v>26458446</v>
          </cell>
          <cell r="O14" t="str">
            <v>LELE651112MDFNZS05</v>
          </cell>
          <cell r="P14" t="str">
            <v>SEMANAL</v>
          </cell>
          <cell r="Q14" t="str">
            <v>DIRECCION OPERATIVA</v>
          </cell>
          <cell r="R14" t="str">
            <v>OFFSET</v>
          </cell>
          <cell r="S14" t="str">
            <v>VERIFICADOR DE ACABADO</v>
          </cell>
          <cell r="T14" t="str">
            <v>PLANTA</v>
          </cell>
          <cell r="U14" t="str">
            <v>15:00 - 22:30</v>
          </cell>
          <cell r="V14" t="str">
            <v>541100117</v>
          </cell>
          <cell r="W14" t="str">
            <v>Femenino</v>
          </cell>
        </row>
        <row r="15">
          <cell r="A15" t="str">
            <v>0000319</v>
          </cell>
          <cell r="B15" t="str">
            <v>MARES</v>
          </cell>
          <cell r="C15" t="str">
            <v>LAGUNA</v>
          </cell>
          <cell r="D15" t="str">
            <v>MARIA DOLORES</v>
          </cell>
          <cell r="E15" t="str">
            <v>MARES LAGUNA MARIA DOLORES</v>
          </cell>
          <cell r="F15" t="str">
            <v>MALD691123UW2</v>
          </cell>
          <cell r="G15" t="str">
            <v>30906918302</v>
          </cell>
          <cell r="H15" t="str">
            <v>HINOJOSA</v>
          </cell>
          <cell r="I15" t="str">
            <v>2</v>
          </cell>
          <cell r="J15" t="str">
            <v>77</v>
          </cell>
          <cell r="K15" t="str">
            <v>DANIEL GARZA</v>
          </cell>
          <cell r="L15" t="str">
            <v>11830</v>
          </cell>
          <cell r="M15" t="str">
            <v>5535517098</v>
          </cell>
          <cell r="N15" t="str">
            <v>70373679</v>
          </cell>
          <cell r="O15" t="str">
            <v>MALD691123MDFRGL08</v>
          </cell>
          <cell r="P15" t="str">
            <v>SEMANAL</v>
          </cell>
          <cell r="Q15" t="str">
            <v>DIRECCION OPERATIVA</v>
          </cell>
          <cell r="R15" t="str">
            <v>OFFSET</v>
          </cell>
          <cell r="S15" t="str">
            <v>PRENSISTA DOS COLORES OFFSET</v>
          </cell>
          <cell r="T15" t="str">
            <v>PLANTA</v>
          </cell>
          <cell r="U15" t="str">
            <v>07:00 - 16:00</v>
          </cell>
          <cell r="V15" t="str">
            <v>541940201</v>
          </cell>
          <cell r="W15" t="str">
            <v>Femenino</v>
          </cell>
        </row>
        <row r="16">
          <cell r="A16" t="str">
            <v>0000337</v>
          </cell>
          <cell r="B16" t="str">
            <v>CASTILLO</v>
          </cell>
          <cell r="C16" t="str">
            <v>ESTRADA</v>
          </cell>
          <cell r="D16" t="str">
            <v>DOMINGO</v>
          </cell>
          <cell r="E16" t="str">
            <v>CASTILLO ESTRADA DOMINGO</v>
          </cell>
          <cell r="F16" t="str">
            <v>CAED630426L35</v>
          </cell>
          <cell r="G16" t="str">
            <v>40826300994</v>
          </cell>
          <cell r="H16" t="str">
            <v>ITURBIDE</v>
          </cell>
          <cell r="I16" t="str">
            <v>X</v>
          </cell>
          <cell r="J16" t="str">
            <v>78</v>
          </cell>
          <cell r="K16" t="str">
            <v>HUEXOCULCO</v>
          </cell>
          <cell r="L16" t="str">
            <v>56646</v>
          </cell>
          <cell r="M16" t="str">
            <v>59888200</v>
          </cell>
          <cell r="N16" t="str">
            <v>X</v>
          </cell>
          <cell r="O16" t="str">
            <v>CAED630426HMCSSM05</v>
          </cell>
          <cell r="P16" t="str">
            <v>SEMANAL</v>
          </cell>
          <cell r="Q16" t="str">
            <v>DIRECCION OPERATIVA</v>
          </cell>
          <cell r="R16" t="str">
            <v>MANTENIMIENTO Y SERVICIOS GENERALES</v>
          </cell>
          <cell r="S16" t="str">
            <v>TECNICO MECANICO</v>
          </cell>
          <cell r="T16" t="str">
            <v>PLANTA</v>
          </cell>
          <cell r="U16" t="str">
            <v>07:00 - 16:00</v>
          </cell>
          <cell r="V16" t="str">
            <v>541099958</v>
          </cell>
          <cell r="W16" t="str">
            <v>Masculino</v>
          </cell>
        </row>
        <row r="17">
          <cell r="A17" t="str">
            <v>0000350</v>
          </cell>
          <cell r="B17" t="str">
            <v>TOVAR</v>
          </cell>
          <cell r="C17" t="str">
            <v>ORTIZ</v>
          </cell>
          <cell r="D17" t="str">
            <v>OLIVIA JUDITH</v>
          </cell>
          <cell r="E17" t="str">
            <v>TOVAR ORTIZ OLIVIA JUDITH</v>
          </cell>
          <cell r="F17" t="str">
            <v>TOOO7109086K0</v>
          </cell>
          <cell r="G17" t="str">
            <v>30907127317</v>
          </cell>
          <cell r="H17" t="str">
            <v>MARTIRES DE TACUBAYA</v>
          </cell>
          <cell r="I17" t="str">
            <v>203</v>
          </cell>
          <cell r="J17" t="str">
            <v>33</v>
          </cell>
          <cell r="K17" t="str">
            <v>ESCANDON</v>
          </cell>
          <cell r="L17" t="str">
            <v>11800</v>
          </cell>
          <cell r="M17" t="str">
            <v>5521389851</v>
          </cell>
          <cell r="N17" t="str">
            <v>5536935364</v>
          </cell>
          <cell r="O17" t="str">
            <v>TOOO710908MDFVRL06</v>
          </cell>
          <cell r="P17" t="str">
            <v>SEMANAL</v>
          </cell>
          <cell r="Q17" t="str">
            <v>DIRECCION OPERATIVA</v>
          </cell>
          <cell r="R17" t="str">
            <v>BOLETO DIGITAL UNITARIO</v>
          </cell>
          <cell r="S17" t="str">
            <v>PRENSISTA UN COLOR BDU</v>
          </cell>
          <cell r="T17" t="str">
            <v>PLANTA</v>
          </cell>
          <cell r="U17" t="str">
            <v>07:00 - 16:00</v>
          </cell>
          <cell r="V17" t="str">
            <v>541100340</v>
          </cell>
          <cell r="W17" t="str">
            <v>Femenino</v>
          </cell>
        </row>
        <row r="18">
          <cell r="A18" t="str">
            <v>0000399</v>
          </cell>
          <cell r="B18" t="str">
            <v>GRIMALDO</v>
          </cell>
          <cell r="C18" t="str">
            <v>CERON</v>
          </cell>
          <cell r="D18" t="str">
            <v>J LUIS</v>
          </cell>
          <cell r="E18" t="str">
            <v>GRIMALDO CERON J LUIS</v>
          </cell>
          <cell r="F18" t="str">
            <v>GICJ600213GI0</v>
          </cell>
          <cell r="G18" t="str">
            <v>88806102278</v>
          </cell>
          <cell r="H18" t="str">
            <v>ACUILOTITLA</v>
          </cell>
          <cell r="I18" t="str">
            <v>LT8</v>
          </cell>
          <cell r="J18" t="str">
            <v>MZ13</v>
          </cell>
          <cell r="K18" t="str">
            <v>EL OCOTAL</v>
          </cell>
          <cell r="L18" t="str">
            <v>10630</v>
          </cell>
          <cell r="M18" t="str">
            <v>X</v>
          </cell>
          <cell r="N18" t="str">
            <v>56678900</v>
          </cell>
          <cell r="O18" t="str">
            <v>GICJ600213HGTRRS09</v>
          </cell>
          <cell r="P18" t="str">
            <v>SEMANAL</v>
          </cell>
          <cell r="Q18" t="str">
            <v>DIRECCION OPERATIVA</v>
          </cell>
          <cell r="R18" t="str">
            <v>PREPRENSA</v>
          </cell>
          <cell r="S18" t="str">
            <v>AUXILIAR DE DISEÑO PREPRENSA</v>
          </cell>
          <cell r="T18" t="str">
            <v>PLANTA</v>
          </cell>
          <cell r="U18" t="str">
            <v>07:00 - 16:00</v>
          </cell>
          <cell r="V18" t="str">
            <v>542594535</v>
          </cell>
          <cell r="W18" t="str">
            <v>Masculino</v>
          </cell>
        </row>
        <row r="19">
          <cell r="A19" t="str">
            <v>0000414</v>
          </cell>
          <cell r="B19" t="str">
            <v>MARTINEZ</v>
          </cell>
          <cell r="C19" t="str">
            <v>MARTINEZ</v>
          </cell>
          <cell r="D19" t="str">
            <v>MARCO ANTONIO</v>
          </cell>
          <cell r="E19" t="str">
            <v>MARTINEZ MARTINEZ MARCO ANTONIO</v>
          </cell>
          <cell r="F19" t="str">
            <v>MAMM7206135R7</v>
          </cell>
          <cell r="G19" t="str">
            <v>30947219884</v>
          </cell>
          <cell r="H19" t="str">
            <v>HUECAMPOOL</v>
          </cell>
          <cell r="I19" t="str">
            <v>X</v>
          </cell>
          <cell r="J19" t="str">
            <v>57</v>
          </cell>
          <cell r="K19" t="str">
            <v>LOMAS DE LA ESTANCIA</v>
          </cell>
          <cell r="L19" t="str">
            <v>09640</v>
          </cell>
          <cell r="M19" t="str">
            <v>5529466302</v>
          </cell>
          <cell r="N19" t="str">
            <v>24500053</v>
          </cell>
          <cell r="O19" t="str">
            <v>MAMM720613HDFRRR02</v>
          </cell>
          <cell r="P19" t="str">
            <v>QUINCENAL</v>
          </cell>
          <cell r="Q19" t="str">
            <v>DIRECCION DE ADMISTRACION Y FINANZAS</v>
          </cell>
          <cell r="R19" t="str">
            <v>TESORERIA</v>
          </cell>
          <cell r="S19" t="str">
            <v>AYUDANTE EJECUTIVO TESORERIA</v>
          </cell>
          <cell r="T19" t="str">
            <v>PLANTA</v>
          </cell>
          <cell r="U19" t="str">
            <v>09:00 - 18:00</v>
          </cell>
          <cell r="V19" t="str">
            <v>442478619</v>
          </cell>
          <cell r="W19" t="str">
            <v>Masculino</v>
          </cell>
        </row>
        <row r="20">
          <cell r="A20" t="str">
            <v>0000444</v>
          </cell>
          <cell r="B20" t="str">
            <v>ESQUIVEL</v>
          </cell>
          <cell r="C20" t="str">
            <v>BELTRAN</v>
          </cell>
          <cell r="D20" t="str">
            <v>GRISELDA</v>
          </cell>
          <cell r="E20" t="str">
            <v>ESQUIVEL BELTRAN GRISELDA</v>
          </cell>
          <cell r="F20" t="str">
            <v>EUBG690324GE8</v>
          </cell>
          <cell r="G20" t="str">
            <v>30906937914</v>
          </cell>
          <cell r="H20" t="str">
            <v>GENERALES</v>
          </cell>
          <cell r="I20" t="str">
            <v>X</v>
          </cell>
          <cell r="J20" t="str">
            <v>32</v>
          </cell>
          <cell r="K20" t="str">
            <v>OBSERVATORIO</v>
          </cell>
          <cell r="L20" t="str">
            <v>11860</v>
          </cell>
          <cell r="M20" t="str">
            <v>5547661288</v>
          </cell>
          <cell r="N20" t="str">
            <v>69946477</v>
          </cell>
          <cell r="O20" t="str">
            <v>EUBG690324MDFSLR05</v>
          </cell>
          <cell r="P20" t="str">
            <v>SEMANAL</v>
          </cell>
          <cell r="Q20" t="str">
            <v>DIRECCION OPERATIVA</v>
          </cell>
          <cell r="R20" t="str">
            <v>BOLETO DIGITAL UNITARIO</v>
          </cell>
          <cell r="S20" t="str">
            <v>PRENSISTA UN COLOR BDU</v>
          </cell>
          <cell r="T20" t="str">
            <v>PLANTA</v>
          </cell>
          <cell r="U20" t="str">
            <v>07:00 - 16:00</v>
          </cell>
          <cell r="V20" t="str">
            <v>541100005</v>
          </cell>
          <cell r="W20" t="str">
            <v>Femenino</v>
          </cell>
        </row>
        <row r="21">
          <cell r="A21" t="str">
            <v>0000481</v>
          </cell>
          <cell r="B21" t="str">
            <v>GARCIA</v>
          </cell>
          <cell r="C21" t="str">
            <v>GALLEGOS</v>
          </cell>
          <cell r="D21" t="str">
            <v>MARIA ELENA</v>
          </cell>
          <cell r="E21" t="str">
            <v>GARCIA GALLEGOS MARIA ELENA</v>
          </cell>
          <cell r="F21" t="str">
            <v>GAGE611230JE0</v>
          </cell>
          <cell r="G21" t="str">
            <v>11785976132</v>
          </cell>
          <cell r="H21" t="str">
            <v>AV. TAMAULIPAS</v>
          </cell>
          <cell r="I21" t="str">
            <v>X</v>
          </cell>
          <cell r="J21" t="str">
            <v>1150</v>
          </cell>
          <cell r="K21" t="str">
            <v>CORPUS CRISTI</v>
          </cell>
          <cell r="L21" t="str">
            <v>01530</v>
          </cell>
          <cell r="M21" t="str">
            <v>5514042720</v>
          </cell>
          <cell r="N21" t="str">
            <v>54234148</v>
          </cell>
          <cell r="O21" t="str">
            <v>GAGE611230MDFRLL01</v>
          </cell>
          <cell r="P21" t="str">
            <v>SEMANAL</v>
          </cell>
          <cell r="Q21" t="str">
            <v>DIRECCION OPERATIVA</v>
          </cell>
          <cell r="R21" t="str">
            <v>OFFSET</v>
          </cell>
          <cell r="S21" t="str">
            <v>PRENSISTA DOS COLORES OFFSET</v>
          </cell>
          <cell r="T21" t="str">
            <v>PLANTA</v>
          </cell>
          <cell r="U21" t="str">
            <v>15:00 - 22:30</v>
          </cell>
          <cell r="V21" t="str">
            <v>541940135</v>
          </cell>
          <cell r="W21" t="str">
            <v>Femenino</v>
          </cell>
        </row>
        <row r="22">
          <cell r="A22" t="str">
            <v>0000501</v>
          </cell>
          <cell r="B22" t="str">
            <v>LOPEZ</v>
          </cell>
          <cell r="C22" t="str">
            <v>RAMIREZ</v>
          </cell>
          <cell r="D22" t="str">
            <v>ALEJANDRO</v>
          </cell>
          <cell r="E22" t="str">
            <v>LOPEZ RAMIREZ ALEJANDRO</v>
          </cell>
          <cell r="F22" t="str">
            <v>LORA720626C86</v>
          </cell>
          <cell r="G22" t="str">
            <v>90907270285</v>
          </cell>
          <cell r="H22" t="str">
            <v>AGUILAS</v>
          </cell>
          <cell r="I22" t="str">
            <v>LT42</v>
          </cell>
          <cell r="J22" t="str">
            <v>MZ39</v>
          </cell>
          <cell r="K22" t="str">
            <v>SAN FERNANDO</v>
          </cell>
          <cell r="L22" t="str">
            <v>52765</v>
          </cell>
          <cell r="M22" t="str">
            <v>5532802705</v>
          </cell>
          <cell r="N22" t="str">
            <v>X</v>
          </cell>
          <cell r="O22" t="str">
            <v>LORA720626HDFPML07</v>
          </cell>
          <cell r="P22" t="str">
            <v>SEMANAL</v>
          </cell>
          <cell r="Q22" t="str">
            <v>DIRECCION OPERATIVA</v>
          </cell>
          <cell r="R22" t="str">
            <v>BOLETO DIGITAL UNITARIO</v>
          </cell>
          <cell r="S22" t="str">
            <v>PRENSISTA DOS COLORES BDU</v>
          </cell>
          <cell r="T22" t="str">
            <v>PLANTA</v>
          </cell>
          <cell r="U22" t="str">
            <v>07:00 - 16:00</v>
          </cell>
          <cell r="V22" t="str">
            <v>541100153</v>
          </cell>
          <cell r="W22" t="str">
            <v>Masculino</v>
          </cell>
        </row>
        <row r="23">
          <cell r="A23" t="str">
            <v>0000534</v>
          </cell>
          <cell r="B23" t="str">
            <v>CASTELAZO</v>
          </cell>
          <cell r="C23" t="str">
            <v>ARCINIEGA</v>
          </cell>
          <cell r="D23" t="str">
            <v>GABRIELA DEL ROCIO</v>
          </cell>
          <cell r="E23" t="str">
            <v>CASTELAZO ARCINIEGA GABRIELA DEL ROCIO</v>
          </cell>
          <cell r="F23" t="str">
            <v>CAAG660324ND5</v>
          </cell>
          <cell r="G23" t="str">
            <v>41896611880</v>
          </cell>
          <cell r="H23" t="str">
            <v>LICANDRO VALLE</v>
          </cell>
          <cell r="I23" t="str">
            <v>X</v>
          </cell>
          <cell r="J23" t="str">
            <v>15</v>
          </cell>
          <cell r="K23" t="str">
            <v>LIBERALES DE 1857</v>
          </cell>
          <cell r="L23" t="str">
            <v>01110</v>
          </cell>
          <cell r="M23" t="str">
            <v>5529669882</v>
          </cell>
          <cell r="N23" t="str">
            <v>X</v>
          </cell>
          <cell r="O23" t="str">
            <v>CAAG660324MDFSRB06</v>
          </cell>
          <cell r="P23" t="str">
            <v>QUINCENAL</v>
          </cell>
          <cell r="Q23" t="str">
            <v>DIRECCION OPERATIVA</v>
          </cell>
          <cell r="R23" t="str">
            <v>PLANEACION</v>
          </cell>
          <cell r="S23" t="str">
            <v>SUBJEFE PLANEACION</v>
          </cell>
          <cell r="T23" t="str">
            <v>PLANTA</v>
          </cell>
          <cell r="U23" t="str">
            <v>09:00 - 18:00</v>
          </cell>
          <cell r="V23" t="str">
            <v>0442468893</v>
          </cell>
          <cell r="W23" t="str">
            <v>Femenino</v>
          </cell>
        </row>
        <row r="24">
          <cell r="A24" t="str">
            <v>0000589</v>
          </cell>
          <cell r="B24" t="str">
            <v>AVELINO</v>
          </cell>
          <cell r="C24" t="str">
            <v>ORTEGA</v>
          </cell>
          <cell r="D24" t="str">
            <v>RAFAEL</v>
          </cell>
          <cell r="E24" t="str">
            <v>AVELINO ORTEGA RAFAEL</v>
          </cell>
          <cell r="F24" t="str">
            <v>AEOR680528C93</v>
          </cell>
          <cell r="G24" t="str">
            <v>30886842407</v>
          </cell>
          <cell r="H24" t="str">
            <v>GENERAL ALATORRE</v>
          </cell>
          <cell r="I24" t="str">
            <v>12</v>
          </cell>
          <cell r="J24" t="str">
            <v>43</v>
          </cell>
          <cell r="K24" t="str">
            <v>DANIEL GARZA</v>
          </cell>
          <cell r="L24" t="str">
            <v>11830</v>
          </cell>
          <cell r="M24" t="str">
            <v>5529686372</v>
          </cell>
          <cell r="N24" t="str">
            <v>55151443</v>
          </cell>
          <cell r="O24" t="str">
            <v>AEOR680528HDFVRF03</v>
          </cell>
          <cell r="P24" t="str">
            <v>SEMANAL</v>
          </cell>
          <cell r="Q24" t="str">
            <v>DIRECCION OPERATIVA</v>
          </cell>
          <cell r="R24" t="str">
            <v>OFFSET</v>
          </cell>
          <cell r="S24" t="str">
            <v>PRENSISTA DOS COLORES OFFSET</v>
          </cell>
          <cell r="T24" t="str">
            <v>PLANTA</v>
          </cell>
          <cell r="U24" t="str">
            <v>07:00 - 16:00</v>
          </cell>
          <cell r="V24" t="str">
            <v>542594469</v>
          </cell>
          <cell r="W24" t="str">
            <v>Masculino</v>
          </cell>
        </row>
        <row r="25">
          <cell r="A25" t="str">
            <v>0000608</v>
          </cell>
          <cell r="B25" t="str">
            <v>VELAZQUEZ</v>
          </cell>
          <cell r="C25" t="str">
            <v>GUZMAN</v>
          </cell>
          <cell r="D25" t="str">
            <v>ADRIAN</v>
          </cell>
          <cell r="E25" t="str">
            <v>VELAZQUEZ GUZMAN ADRIAN</v>
          </cell>
          <cell r="F25" t="str">
            <v>VEGA580305LT3</v>
          </cell>
          <cell r="G25" t="str">
            <v>19745809186</v>
          </cell>
          <cell r="H25" t="str">
            <v>SOL</v>
          </cell>
          <cell r="I25" t="str">
            <v>X</v>
          </cell>
          <cell r="J25" t="str">
            <v>58 BI</v>
          </cell>
          <cell r="K25" t="str">
            <v>GUERRERO</v>
          </cell>
          <cell r="L25" t="str">
            <v>06300</v>
          </cell>
          <cell r="M25" t="str">
            <v>X</v>
          </cell>
          <cell r="N25" t="str">
            <v>X</v>
          </cell>
          <cell r="O25" t="str">
            <v>VEGA580305HDFLZD03</v>
          </cell>
          <cell r="P25" t="str">
            <v>QUINCENAL</v>
          </cell>
          <cell r="Q25" t="str">
            <v>DIRECCION OPERATIVA</v>
          </cell>
          <cell r="R25" t="str">
            <v>FORMAS CONTINUAS</v>
          </cell>
          <cell r="S25" t="str">
            <v>SUPERVISOR DE PRODUCCION</v>
          </cell>
          <cell r="T25" t="str">
            <v>PLANTA</v>
          </cell>
          <cell r="U25" t="str">
            <v>07:00 - 16:00</v>
          </cell>
          <cell r="V25" t="str">
            <v>442469512</v>
          </cell>
          <cell r="W25" t="str">
            <v>Masculino</v>
          </cell>
        </row>
        <row r="26">
          <cell r="A26" t="str">
            <v>0000650</v>
          </cell>
          <cell r="B26" t="str">
            <v>RAMIREZ</v>
          </cell>
          <cell r="C26" t="str">
            <v>SALAZAR</v>
          </cell>
          <cell r="D26" t="str">
            <v>MARCO ANTONIO</v>
          </cell>
          <cell r="E26" t="str">
            <v>RAMIREZ SALAZAR MARCO ANTONIO</v>
          </cell>
          <cell r="F26" t="str">
            <v>RASM730510379</v>
          </cell>
          <cell r="G26" t="str">
            <v>42917328793</v>
          </cell>
          <cell r="H26" t="str">
            <v>16 DE DICIEMBRE</v>
          </cell>
          <cell r="I26" t="str">
            <v>X</v>
          </cell>
          <cell r="J26" t="str">
            <v>47</v>
          </cell>
          <cell r="K26" t="str">
            <v>GRANJAS NAVIDAD</v>
          </cell>
          <cell r="L26" t="str">
            <v>05219</v>
          </cell>
          <cell r="M26" t="str">
            <v>5548879463</v>
          </cell>
          <cell r="N26" t="str">
            <v>X</v>
          </cell>
          <cell r="O26" t="str">
            <v>RASM730510HDFMLR05</v>
          </cell>
          <cell r="P26" t="str">
            <v>SEMANAL</v>
          </cell>
          <cell r="Q26" t="str">
            <v>DIRECCION DE COMERCIALIZACION</v>
          </cell>
          <cell r="R26" t="str">
            <v>J.U.D. DE ALMACEN</v>
          </cell>
          <cell r="S26" t="str">
            <v>PRENSISTA DOS COLORES ALMACEN</v>
          </cell>
          <cell r="T26" t="str">
            <v>PLANTA</v>
          </cell>
          <cell r="U26" t="str">
            <v>15:00 - 22:30</v>
          </cell>
          <cell r="V26" t="str">
            <v>541940247</v>
          </cell>
          <cell r="W26" t="str">
            <v>Masculino</v>
          </cell>
        </row>
        <row r="27">
          <cell r="A27" t="str">
            <v>0000655</v>
          </cell>
          <cell r="B27" t="str">
            <v>ALVARADO</v>
          </cell>
          <cell r="C27" t="str">
            <v>MARTINEZ</v>
          </cell>
          <cell r="D27" t="str">
            <v>GABRIEL</v>
          </cell>
          <cell r="E27" t="str">
            <v>ALVARADO MARTINEZ GABRIEL</v>
          </cell>
          <cell r="F27" t="str">
            <v>AAMG621207834</v>
          </cell>
          <cell r="G27" t="str">
            <v>01806268080</v>
          </cell>
          <cell r="H27" t="str">
            <v>TLALOC D-2</v>
          </cell>
          <cell r="I27" t="str">
            <v>504</v>
          </cell>
          <cell r="J27" t="str">
            <v>6BIS</v>
          </cell>
          <cell r="K27" t="str">
            <v>UNIDAD TENAYO</v>
          </cell>
          <cell r="L27" t="str">
            <v>54140</v>
          </cell>
          <cell r="M27" t="str">
            <v>X</v>
          </cell>
          <cell r="N27" t="str">
            <v>53095488</v>
          </cell>
          <cell r="O27" t="str">
            <v>AAMG621207HMCLRB09</v>
          </cell>
          <cell r="P27" t="str">
            <v>SEMANAL</v>
          </cell>
          <cell r="Q27" t="str">
            <v>DIRECCION OPERATIVA</v>
          </cell>
          <cell r="R27" t="str">
            <v>OFFSET</v>
          </cell>
          <cell r="S27" t="str">
            <v>PRENSISTA MULTIFORMAS OFFSET</v>
          </cell>
          <cell r="T27" t="str">
            <v>PLANTA</v>
          </cell>
          <cell r="U27" t="str">
            <v>07:00 - 16:00</v>
          </cell>
          <cell r="V27" t="str">
            <v>542594441</v>
          </cell>
          <cell r="W27" t="str">
            <v>Masculino</v>
          </cell>
        </row>
        <row r="28">
          <cell r="A28" t="str">
            <v>0000676</v>
          </cell>
          <cell r="B28" t="str">
            <v>GARCIA</v>
          </cell>
          <cell r="C28" t="str">
            <v>TORRES</v>
          </cell>
          <cell r="D28" t="str">
            <v>DAVID</v>
          </cell>
          <cell r="E28" t="str">
            <v>GARCIA TORRES DAVID</v>
          </cell>
          <cell r="F28" t="str">
            <v>GATD6807065Q4</v>
          </cell>
          <cell r="G28" t="str">
            <v>20916819962</v>
          </cell>
          <cell r="H28" t="str">
            <v>CALLE 9</v>
          </cell>
          <cell r="I28" t="str">
            <v>X</v>
          </cell>
          <cell r="J28" t="str">
            <v>154</v>
          </cell>
          <cell r="K28" t="str">
            <v>SANTIAGO ATEPETLAC</v>
          </cell>
          <cell r="L28" t="str">
            <v>07650</v>
          </cell>
          <cell r="M28" t="str">
            <v>X</v>
          </cell>
          <cell r="N28" t="str">
            <v>53891610</v>
          </cell>
          <cell r="O28" t="str">
            <v>GATD680706HDFRRV03</v>
          </cell>
          <cell r="P28" t="str">
            <v>SEMANAL</v>
          </cell>
          <cell r="Q28" t="str">
            <v>DIRECCION OPERATIVA</v>
          </cell>
          <cell r="R28" t="str">
            <v>PREPRENSA</v>
          </cell>
          <cell r="S28" t="str">
            <v>DISEÑADOR GRAFICO</v>
          </cell>
          <cell r="T28" t="str">
            <v>PLANTA</v>
          </cell>
          <cell r="U28" t="str">
            <v>15:00 - 22:30</v>
          </cell>
          <cell r="V28" t="str">
            <v>542594517</v>
          </cell>
          <cell r="W28" t="str">
            <v>Masculino</v>
          </cell>
        </row>
        <row r="29">
          <cell r="A29" t="str">
            <v>0000697</v>
          </cell>
          <cell r="B29" t="str">
            <v>VAZQUEZ</v>
          </cell>
          <cell r="C29" t="str">
            <v>RODRIGUEZ</v>
          </cell>
          <cell r="D29" t="str">
            <v>REGINA</v>
          </cell>
          <cell r="E29" t="str">
            <v>VAZQUEZ RODRIGUEZ REGINA</v>
          </cell>
          <cell r="F29" t="str">
            <v>VARR630103P86</v>
          </cell>
          <cell r="G29" t="str">
            <v>37876310162</v>
          </cell>
          <cell r="H29" t="str">
            <v>FLORENCIO MIRANDA</v>
          </cell>
          <cell r="I29" t="str">
            <v>X</v>
          </cell>
          <cell r="J29" t="str">
            <v>22</v>
          </cell>
          <cell r="K29" t="str">
            <v>16 DE SEPTIEMBRE</v>
          </cell>
          <cell r="L29" t="str">
            <v>11810</v>
          </cell>
          <cell r="M29" t="str">
            <v>X</v>
          </cell>
          <cell r="N29" t="str">
            <v>52720586</v>
          </cell>
          <cell r="O29" t="str">
            <v>VARR630103MDFZDG08</v>
          </cell>
          <cell r="P29" t="str">
            <v>SEMANAL</v>
          </cell>
          <cell r="Q29" t="str">
            <v>DIRECCION OPERATIVA</v>
          </cell>
          <cell r="R29" t="str">
            <v>FORMAS CONTINUAS</v>
          </cell>
          <cell r="S29" t="str">
            <v>PRENSISTA UN COLOR FORMAS CONTINUAS</v>
          </cell>
          <cell r="T29" t="str">
            <v>PLANTA</v>
          </cell>
          <cell r="U29" t="str">
            <v>15:00 - 22:30</v>
          </cell>
          <cell r="V29" t="str">
            <v>541100359</v>
          </cell>
          <cell r="W29" t="str">
            <v>Femenino</v>
          </cell>
        </row>
        <row r="30">
          <cell r="A30" t="str">
            <v>0000711</v>
          </cell>
          <cell r="B30" t="str">
            <v>RIOS</v>
          </cell>
          <cell r="C30" t="str">
            <v>RODRIGUEZ</v>
          </cell>
          <cell r="D30" t="str">
            <v>JAVIER ALEJANDRO</v>
          </cell>
          <cell r="E30" t="str">
            <v>RIOS RODRIGUEZ JAVIER ALEJANDRO</v>
          </cell>
          <cell r="F30" t="str">
            <v>RIRJ690922U22</v>
          </cell>
          <cell r="G30" t="str">
            <v>30896910798</v>
          </cell>
          <cell r="H30" t="str">
            <v>VERACRUZ</v>
          </cell>
          <cell r="I30" t="str">
            <v>X</v>
          </cell>
          <cell r="J30" t="str">
            <v>13</v>
          </cell>
          <cell r="K30" t="str">
            <v>CUANALAN</v>
          </cell>
          <cell r="L30" t="str">
            <v>55886</v>
          </cell>
          <cell r="M30" t="str">
            <v>5574058832</v>
          </cell>
          <cell r="N30" t="str">
            <v>X</v>
          </cell>
          <cell r="O30" t="str">
            <v>RIRJ690922HDFSDV09</v>
          </cell>
          <cell r="P30" t="str">
            <v>SEMANAL</v>
          </cell>
          <cell r="Q30" t="str">
            <v>DIRECCION OPERATIVA</v>
          </cell>
          <cell r="R30" t="str">
            <v>OFFSET</v>
          </cell>
          <cell r="S30" t="str">
            <v>PRENSISTA MULTICOLOR OFFSET</v>
          </cell>
          <cell r="T30" t="str">
            <v>PLANTA</v>
          </cell>
          <cell r="U30" t="str">
            <v>15:00 - 22:30</v>
          </cell>
          <cell r="V30" t="str">
            <v>541100283</v>
          </cell>
          <cell r="W30" t="str">
            <v>Masculino</v>
          </cell>
        </row>
        <row r="31">
          <cell r="A31" t="str">
            <v>0000712</v>
          </cell>
          <cell r="B31" t="str">
            <v>RODRIGUEZ</v>
          </cell>
          <cell r="C31" t="str">
            <v>LOPEZ</v>
          </cell>
          <cell r="D31" t="str">
            <v>ENRIQUE</v>
          </cell>
          <cell r="E31" t="str">
            <v>RODRIGUEZ LOPEZ ENRIQUE</v>
          </cell>
          <cell r="F31" t="str">
            <v>ROLE700517JC1</v>
          </cell>
          <cell r="G31" t="str">
            <v>30927001351</v>
          </cell>
          <cell r="H31" t="str">
            <v>AV. 565</v>
          </cell>
          <cell r="I31" t="str">
            <v>X</v>
          </cell>
          <cell r="J31" t="str">
            <v>105</v>
          </cell>
          <cell r="K31" t="str">
            <v>UNIDAD ARAGON 2DA SECC</v>
          </cell>
          <cell r="L31" t="str">
            <v>07969</v>
          </cell>
          <cell r="M31" t="str">
            <v>5591050685</v>
          </cell>
          <cell r="N31" t="str">
            <v>46337563</v>
          </cell>
          <cell r="O31" t="str">
            <v>ROLE700517HDFDPN04</v>
          </cell>
          <cell r="P31" t="str">
            <v>QUINCENAL</v>
          </cell>
          <cell r="Q31" t="str">
            <v>DIRECCION OPERATIVA</v>
          </cell>
          <cell r="R31" t="str">
            <v>PREPRENSA</v>
          </cell>
          <cell r="S31" t="str">
            <v>AYUDANTE EJECUTIVO PLANEACION</v>
          </cell>
          <cell r="T31" t="str">
            <v>PLANTA</v>
          </cell>
          <cell r="U31" t="str">
            <v>15:00 - 22:30</v>
          </cell>
          <cell r="V31" t="str">
            <v>748891870</v>
          </cell>
          <cell r="W31" t="str">
            <v>Masculino</v>
          </cell>
        </row>
        <row r="32">
          <cell r="A32" t="str">
            <v>0000739</v>
          </cell>
          <cell r="B32" t="str">
            <v>NICOLAS</v>
          </cell>
          <cell r="C32" t="str">
            <v>SANTIAGO</v>
          </cell>
          <cell r="D32" t="str">
            <v>EPIFANIO</v>
          </cell>
          <cell r="E32" t="str">
            <v>NICOLAS SANTIAGO EPIFANIO</v>
          </cell>
          <cell r="F32" t="str">
            <v>NISE640407RH2</v>
          </cell>
          <cell r="G32" t="str">
            <v>75816351250</v>
          </cell>
          <cell r="H32" t="str">
            <v>ITURBIDE</v>
          </cell>
          <cell r="I32" t="str">
            <v>X</v>
          </cell>
          <cell r="J32" t="str">
            <v>78</v>
          </cell>
          <cell r="K32" t="str">
            <v xml:space="preserve">SANTA MARIA </v>
          </cell>
          <cell r="L32" t="str">
            <v>56646</v>
          </cell>
          <cell r="M32" t="str">
            <v>5545004976</v>
          </cell>
          <cell r="N32" t="str">
            <v>59888378</v>
          </cell>
          <cell r="O32" t="str">
            <v>NISE640407HOCCNP00</v>
          </cell>
          <cell r="P32" t="str">
            <v>SEMANAL</v>
          </cell>
          <cell r="Q32" t="str">
            <v>DIRECCION OPERATIVA</v>
          </cell>
          <cell r="R32" t="str">
            <v>OFFSET</v>
          </cell>
          <cell r="S32" t="str">
            <v>AYUDANTE DE PRENSISTA</v>
          </cell>
          <cell r="T32" t="str">
            <v>PLANTA</v>
          </cell>
          <cell r="U32" t="str">
            <v>07:00 - 16:00</v>
          </cell>
          <cell r="V32" t="str">
            <v>541940238</v>
          </cell>
          <cell r="W32" t="str">
            <v>Masculino</v>
          </cell>
        </row>
        <row r="33">
          <cell r="A33" t="str">
            <v>0000758</v>
          </cell>
          <cell r="B33" t="str">
            <v>MARTINEZ</v>
          </cell>
          <cell r="C33" t="str">
            <v>VAZQUEZ</v>
          </cell>
          <cell r="D33" t="str">
            <v>MARIA DE LA LUZ</v>
          </cell>
          <cell r="E33" t="str">
            <v>MARTINEZ VAZQUEZ MARIA DE LA LUZ</v>
          </cell>
          <cell r="F33" t="str">
            <v>MAVL640507SB0</v>
          </cell>
          <cell r="G33" t="str">
            <v>30906402067</v>
          </cell>
          <cell r="H33" t="str">
            <v>PROL. ACUEDUCTO</v>
          </cell>
          <cell r="I33" t="str">
            <v>X</v>
          </cell>
          <cell r="J33" t="str">
            <v>257</v>
          </cell>
          <cell r="K33" t="str">
            <v>EL CAPULIN</v>
          </cell>
          <cell r="L33" t="str">
            <v>01110</v>
          </cell>
          <cell r="M33" t="str">
            <v>5519040922</v>
          </cell>
          <cell r="N33" t="str">
            <v>63879303</v>
          </cell>
          <cell r="O33" t="str">
            <v>MAVL640507MDFRZZ04</v>
          </cell>
          <cell r="P33" t="str">
            <v>SEMANAL</v>
          </cell>
          <cell r="Q33" t="str">
            <v>DIRECCION OPERATIVA</v>
          </cell>
          <cell r="R33" t="str">
            <v>BOLETO DIGITAL UNITARIO</v>
          </cell>
          <cell r="S33" t="str">
            <v>PRENSISTA UN COLOR BDU</v>
          </cell>
          <cell r="T33" t="str">
            <v>PLANTA</v>
          </cell>
          <cell r="U33" t="str">
            <v>07:00 - 16:00</v>
          </cell>
          <cell r="V33" t="str">
            <v>542594571</v>
          </cell>
          <cell r="W33" t="str">
            <v>Femenino</v>
          </cell>
        </row>
        <row r="34">
          <cell r="A34" t="str">
            <v>0000778</v>
          </cell>
          <cell r="B34" t="str">
            <v>MENDEZ</v>
          </cell>
          <cell r="C34" t="str">
            <v>GARCIA</v>
          </cell>
          <cell r="D34" t="str">
            <v>AMALIA</v>
          </cell>
          <cell r="E34" t="str">
            <v>MENDEZ GARCIA AMALIA</v>
          </cell>
          <cell r="F34" t="str">
            <v>MEGA600324L19</v>
          </cell>
          <cell r="G34" t="str">
            <v>63806005177</v>
          </cell>
          <cell r="H34" t="str">
            <v>HDA. ESCONDIDA C-642</v>
          </cell>
          <cell r="I34" t="str">
            <v>LT5</v>
          </cell>
          <cell r="J34" t="str">
            <v>MZ 10</v>
          </cell>
          <cell r="K34" t="str">
            <v>GEOVILLAS DE SANTA BARBARA</v>
          </cell>
          <cell r="L34" t="str">
            <v>56535</v>
          </cell>
          <cell r="M34" t="str">
            <v>5555014243</v>
          </cell>
          <cell r="N34" t="str">
            <v>19451989</v>
          </cell>
          <cell r="O34" t="str">
            <v>MEGA600324MDFNRM07</v>
          </cell>
          <cell r="P34" t="str">
            <v>QUINCENAL</v>
          </cell>
          <cell r="Q34" t="str">
            <v>DIRECCION DE ADMISTRACION Y FINANZAS</v>
          </cell>
          <cell r="R34" t="str">
            <v>TESORERIA</v>
          </cell>
          <cell r="S34" t="str">
            <v>AYUDANTE EJECUTIVO TESORERIA</v>
          </cell>
          <cell r="T34" t="str">
            <v>PLANTA</v>
          </cell>
          <cell r="U34" t="str">
            <v>09:00 - 18:00</v>
          </cell>
          <cell r="V34" t="str">
            <v>442478635</v>
          </cell>
          <cell r="W34" t="str">
            <v>Femenino</v>
          </cell>
        </row>
        <row r="35">
          <cell r="A35" t="str">
            <v>0000783</v>
          </cell>
          <cell r="B35" t="str">
            <v>MORQUECHO</v>
          </cell>
          <cell r="C35" t="str">
            <v>MARTINEZ</v>
          </cell>
          <cell r="D35" t="str">
            <v>GABRIELA REYNA</v>
          </cell>
          <cell r="E35" t="str">
            <v>MORQUECHO MARTINEZ GABRIELA REYNA</v>
          </cell>
          <cell r="F35" t="str">
            <v>MOMG731023IZ2</v>
          </cell>
          <cell r="G35" t="str">
            <v>30917314723</v>
          </cell>
          <cell r="H35" t="str">
            <v>GENERALES</v>
          </cell>
          <cell r="I35" t="str">
            <v>X</v>
          </cell>
          <cell r="J35" t="str">
            <v>20</v>
          </cell>
          <cell r="K35" t="str">
            <v>OBSERVATORIO</v>
          </cell>
          <cell r="L35" t="str">
            <v>11860</v>
          </cell>
          <cell r="M35" t="str">
            <v>5554728707</v>
          </cell>
          <cell r="N35" t="str">
            <v>26142751</v>
          </cell>
          <cell r="O35" t="str">
            <v>MOMG731023MDFRRB09</v>
          </cell>
          <cell r="P35" t="str">
            <v>SEMANAL</v>
          </cell>
          <cell r="Q35" t="str">
            <v>DIRECCION OPERATIVA</v>
          </cell>
          <cell r="R35" t="str">
            <v>BOLETO DIGITAL UNITARIO</v>
          </cell>
          <cell r="S35" t="str">
            <v>PRENSISTA UN COLOR BDU</v>
          </cell>
          <cell r="T35" t="str">
            <v>PLANTA</v>
          </cell>
          <cell r="U35" t="str">
            <v>07:00 - 16:00</v>
          </cell>
          <cell r="V35" t="str">
            <v>685641411</v>
          </cell>
          <cell r="W35" t="str">
            <v>Femenino</v>
          </cell>
        </row>
        <row r="36">
          <cell r="A36" t="str">
            <v>0000795</v>
          </cell>
          <cell r="B36" t="str">
            <v>ALEJANDRO</v>
          </cell>
          <cell r="C36" t="str">
            <v>DE LOS SANTOS</v>
          </cell>
          <cell r="D36" t="str">
            <v>GUILLERMO</v>
          </cell>
          <cell r="E36" t="str">
            <v>ALEJANDRO DE LOS SANTOS GUILLERMO</v>
          </cell>
          <cell r="F36" t="str">
            <v>AESG6808142Z3</v>
          </cell>
          <cell r="G36" t="str">
            <v>64866857374</v>
          </cell>
          <cell r="H36" t="str">
            <v>JACARANDAS</v>
          </cell>
          <cell r="I36" t="str">
            <v>19-1</v>
          </cell>
          <cell r="J36" t="str">
            <v>9</v>
          </cell>
          <cell r="K36" t="str">
            <v>JARDINES DE LA CAÑADA</v>
          </cell>
          <cell r="L36" t="str">
            <v>54940</v>
          </cell>
          <cell r="M36" t="str">
            <v>5522447612</v>
          </cell>
          <cell r="N36" t="str">
            <v>70881298</v>
          </cell>
          <cell r="O36" t="str">
            <v>AESG680814HPLLNL02</v>
          </cell>
          <cell r="P36" t="str">
            <v>QUINCENAL</v>
          </cell>
          <cell r="Q36" t="str">
            <v>DIRECCION OPERATIVA</v>
          </cell>
          <cell r="R36" t="str">
            <v>BOLETO DIGITAL UNITARIO</v>
          </cell>
          <cell r="S36" t="str">
            <v>SUPERVISOR DE PRODUCCION</v>
          </cell>
          <cell r="T36" t="str">
            <v>PLANTA</v>
          </cell>
          <cell r="U36" t="str">
            <v>07:00 - 16:00</v>
          </cell>
          <cell r="V36" t="str">
            <v>541099882</v>
          </cell>
          <cell r="W36" t="str">
            <v>Masculino</v>
          </cell>
        </row>
        <row r="37">
          <cell r="A37" t="str">
            <v>0000804</v>
          </cell>
          <cell r="B37" t="str">
            <v>ZAMORA</v>
          </cell>
          <cell r="C37" t="str">
            <v>GALLARDO</v>
          </cell>
          <cell r="D37" t="str">
            <v>FRANCISCO</v>
          </cell>
          <cell r="E37" t="str">
            <v>ZAMORA GALLARDO FRANCISCO</v>
          </cell>
          <cell r="F37" t="str">
            <v>ZAGF6601293XA</v>
          </cell>
          <cell r="G37" t="str">
            <v>88846624968</v>
          </cell>
          <cell r="H37" t="str">
            <v>PRIV ALTA TENSION</v>
          </cell>
          <cell r="I37" t="str">
            <v>MZ75</v>
          </cell>
          <cell r="J37" t="str">
            <v>LT11</v>
          </cell>
          <cell r="K37" t="str">
            <v>ARBOLEDAS</v>
          </cell>
          <cell r="L37" t="str">
            <v>13219</v>
          </cell>
          <cell r="M37" t="str">
            <v>5540034505</v>
          </cell>
          <cell r="N37" t="str">
            <v>67952893</v>
          </cell>
          <cell r="O37" t="str">
            <v>ZAGF660129HGRMLR03</v>
          </cell>
          <cell r="P37" t="str">
            <v>QUINCENAL</v>
          </cell>
          <cell r="Q37" t="str">
            <v>DIRECCION DE COMERCIALIZACION</v>
          </cell>
          <cell r="R37" t="str">
            <v>J.U.D. DE ALMACEN</v>
          </cell>
          <cell r="S37" t="str">
            <v>SUBJEFE ALMACEN</v>
          </cell>
          <cell r="T37" t="str">
            <v>PLANTA</v>
          </cell>
          <cell r="U37" t="str">
            <v>09:00 - 18:00</v>
          </cell>
          <cell r="V37" t="str">
            <v>787405215</v>
          </cell>
          <cell r="W37" t="str">
            <v>Masculino</v>
          </cell>
        </row>
        <row r="38">
          <cell r="A38" t="str">
            <v>0000807</v>
          </cell>
          <cell r="B38" t="str">
            <v>GONZALEZ</v>
          </cell>
          <cell r="C38" t="str">
            <v>LOPEZ</v>
          </cell>
          <cell r="D38" t="str">
            <v>ALEJANDRO</v>
          </cell>
          <cell r="E38" t="str">
            <v>GONZALEZ LOPEZ ALEJANDRO</v>
          </cell>
          <cell r="F38" t="str">
            <v>GOLA721126H82</v>
          </cell>
          <cell r="G38" t="str">
            <v>02907262907</v>
          </cell>
          <cell r="H38" t="str">
            <v>AV SANTA LUCIA COND 31</v>
          </cell>
          <cell r="I38" t="str">
            <v>LT6</v>
          </cell>
          <cell r="J38" t="str">
            <v>MZ5</v>
          </cell>
          <cell r="K38" t="str">
            <v>FRACC SANTA ELENA</v>
          </cell>
          <cell r="L38" t="str">
            <v>54850</v>
          </cell>
          <cell r="M38" t="str">
            <v>5548897384</v>
          </cell>
          <cell r="N38" t="str">
            <v>5522920566</v>
          </cell>
          <cell r="O38" t="str">
            <v>GOLA721126HHGNPL07</v>
          </cell>
          <cell r="P38" t="str">
            <v>SEMANAL</v>
          </cell>
          <cell r="Q38" t="str">
            <v>DIRECCION OPERATIVA</v>
          </cell>
          <cell r="R38" t="str">
            <v>MANTENIMIENTO Y SERVICIOS GENERALES</v>
          </cell>
          <cell r="S38" t="str">
            <v>TECNICO MECANICO</v>
          </cell>
          <cell r="T38" t="str">
            <v>PLANTA</v>
          </cell>
          <cell r="U38" t="str">
            <v>07:00 - 16:00</v>
          </cell>
          <cell r="V38" t="str">
            <v>541940153</v>
          </cell>
          <cell r="W38" t="str">
            <v>Masculino</v>
          </cell>
        </row>
        <row r="39">
          <cell r="A39" t="str">
            <v>0000819</v>
          </cell>
          <cell r="B39" t="str">
            <v>GUERRA</v>
          </cell>
          <cell r="C39" t="str">
            <v>MONTERO</v>
          </cell>
          <cell r="D39" t="str">
            <v>ALBINO</v>
          </cell>
          <cell r="E39" t="str">
            <v>GUERRA MONTERO ALBINO</v>
          </cell>
          <cell r="F39" t="str">
            <v>GUMA6207163F9</v>
          </cell>
          <cell r="G39" t="str">
            <v>19786217109</v>
          </cell>
          <cell r="H39" t="str">
            <v>CANAL DE LA COMPAÑIA</v>
          </cell>
          <cell r="I39" t="str">
            <v>LT12</v>
          </cell>
          <cell r="J39" t="str">
            <v>MZ2</v>
          </cell>
          <cell r="K39" t="str">
            <v>GEOVILLAS SAN ISIDRO</v>
          </cell>
          <cell r="L39" t="str">
            <v>56430</v>
          </cell>
          <cell r="M39" t="str">
            <v>5569425019</v>
          </cell>
          <cell r="N39" t="str">
            <v>65908964</v>
          </cell>
          <cell r="O39" t="str">
            <v>GUMA620716HMCRNL05</v>
          </cell>
          <cell r="P39" t="str">
            <v>SEMANAL</v>
          </cell>
          <cell r="Q39" t="str">
            <v>DIRECCION OPERATIVA</v>
          </cell>
          <cell r="R39" t="str">
            <v>FORMAS CONTINUAS</v>
          </cell>
          <cell r="S39" t="str">
            <v>PRENSISTA MULTIFORMAS FORMAS CONTINUAS</v>
          </cell>
          <cell r="T39" t="str">
            <v>PLANTA</v>
          </cell>
          <cell r="U39" t="str">
            <v>07:00 - 16:00</v>
          </cell>
          <cell r="V39" t="str">
            <v>542594544</v>
          </cell>
          <cell r="W39" t="str">
            <v>Masculino</v>
          </cell>
        </row>
        <row r="40">
          <cell r="A40" t="str">
            <v>0000833</v>
          </cell>
          <cell r="B40" t="str">
            <v>RESENDIZ</v>
          </cell>
          <cell r="C40" t="str">
            <v>TREJO</v>
          </cell>
          <cell r="D40" t="str">
            <v>MARCO ANTONIO</v>
          </cell>
          <cell r="E40" t="str">
            <v>RESENDIZ TREJO MARCO ANTONIO</v>
          </cell>
          <cell r="F40" t="str">
            <v>RETM611208322</v>
          </cell>
          <cell r="G40" t="str">
            <v>64806129942</v>
          </cell>
          <cell r="H40" t="str">
            <v>BOSQUES DE ARGELIA</v>
          </cell>
          <cell r="I40" t="str">
            <v>10</v>
          </cell>
          <cell r="J40" t="str">
            <v>36</v>
          </cell>
          <cell r="K40" t="str">
            <v>FRACC BOSQUES DE ARAGON</v>
          </cell>
          <cell r="L40" t="str">
            <v>57170</v>
          </cell>
          <cell r="M40" t="str">
            <v>5585767904</v>
          </cell>
          <cell r="N40" t="str">
            <v>X</v>
          </cell>
          <cell r="O40" t="str">
            <v>RETM611208HDFSRR07</v>
          </cell>
          <cell r="P40" t="str">
            <v>QUINCENAL</v>
          </cell>
          <cell r="Q40" t="str">
            <v>DIRECCION DE ADMISTRACION Y FINANZAS</v>
          </cell>
          <cell r="R40" t="str">
            <v>PRESUPUESTO</v>
          </cell>
          <cell r="S40" t="str">
            <v>ANALISTA PRESUPUESTO</v>
          </cell>
          <cell r="T40" t="str">
            <v>PLANTA</v>
          </cell>
          <cell r="U40" t="str">
            <v>09:00 - 18:00</v>
          </cell>
          <cell r="V40" t="str">
            <v>442478783</v>
          </cell>
          <cell r="W40" t="str">
            <v>Masculino</v>
          </cell>
        </row>
        <row r="41">
          <cell r="A41" t="str">
            <v>0000836</v>
          </cell>
          <cell r="B41" t="str">
            <v>BERMUDEZ</v>
          </cell>
          <cell r="C41" t="str">
            <v>BRAVO</v>
          </cell>
          <cell r="D41" t="str">
            <v>ANA MARIA</v>
          </cell>
          <cell r="E41" t="str">
            <v>BERMUDEZ BRAVO ANA MARIA</v>
          </cell>
          <cell r="F41" t="str">
            <v>BEBA680428L53</v>
          </cell>
          <cell r="G41" t="str">
            <v>70886850174</v>
          </cell>
          <cell r="H41" t="str">
            <v>GENERALES</v>
          </cell>
          <cell r="I41" t="str">
            <v>X</v>
          </cell>
          <cell r="J41" t="str">
            <v>12</v>
          </cell>
          <cell r="K41" t="str">
            <v>OBSERVATORIO</v>
          </cell>
          <cell r="L41" t="str">
            <v>11860</v>
          </cell>
          <cell r="M41" t="str">
            <v>5536586065</v>
          </cell>
          <cell r="N41" t="str">
            <v>52737127</v>
          </cell>
          <cell r="O41" t="str">
            <v>BEBA680428MDFRRN06</v>
          </cell>
          <cell r="P41" t="str">
            <v>QUINCENAL</v>
          </cell>
          <cell r="Q41" t="str">
            <v>DIRECCION DE ADMISTRACION Y FINANZAS</v>
          </cell>
          <cell r="R41" t="str">
            <v>DIRECCION DE ADMINISTRACION Y FINANZAS</v>
          </cell>
          <cell r="S41" t="str">
            <v>SECRETARIA EJECUTIVA DIRECCION ADMON Y FINANZAS</v>
          </cell>
          <cell r="T41" t="str">
            <v>PLANTA</v>
          </cell>
          <cell r="U41" t="str">
            <v>09:00 - 18:00</v>
          </cell>
          <cell r="V41" t="str">
            <v>442468850</v>
          </cell>
          <cell r="W41" t="str">
            <v>Femenino</v>
          </cell>
        </row>
        <row r="42">
          <cell r="A42" t="str">
            <v>0000867</v>
          </cell>
          <cell r="B42" t="str">
            <v>REYES</v>
          </cell>
          <cell r="C42" t="str">
            <v>VELAZQUEZ</v>
          </cell>
          <cell r="D42" t="str">
            <v>MONICA</v>
          </cell>
          <cell r="E42" t="str">
            <v>REYES VELAZQUEZ MONICA</v>
          </cell>
          <cell r="F42" t="str">
            <v>REVM610602ID8</v>
          </cell>
          <cell r="G42" t="str">
            <v>17796144131</v>
          </cell>
          <cell r="H42" t="str">
            <v>GENERAL PLATA</v>
          </cell>
          <cell r="I42" t="str">
            <v>4</v>
          </cell>
          <cell r="J42" t="str">
            <v>49</v>
          </cell>
          <cell r="K42" t="str">
            <v>OBSERVATORIO</v>
          </cell>
          <cell r="L42" t="str">
            <v>11860</v>
          </cell>
          <cell r="M42" t="str">
            <v>5523851448</v>
          </cell>
          <cell r="N42" t="str">
            <v>26148731</v>
          </cell>
          <cell r="O42" t="str">
            <v>REVM610602MDFYLN00</v>
          </cell>
          <cell r="P42" t="str">
            <v>QUINCENAL</v>
          </cell>
          <cell r="Q42" t="str">
            <v>DIRECCION DE COMERCIALIZACION</v>
          </cell>
          <cell r="R42" t="str">
            <v>J.U.D. DE ADQUISICIONES</v>
          </cell>
          <cell r="S42" t="str">
            <v>AUXILIAR ADMINISTRATIVO ADQUISICIONES</v>
          </cell>
          <cell r="T42" t="str">
            <v>PLANTA</v>
          </cell>
          <cell r="U42" t="str">
            <v>09:00 - 18:00</v>
          </cell>
          <cell r="V42" t="str">
            <v>442478791</v>
          </cell>
          <cell r="W42" t="str">
            <v>Femenino</v>
          </cell>
        </row>
        <row r="43">
          <cell r="A43" t="str">
            <v>0000878</v>
          </cell>
          <cell r="B43" t="str">
            <v>PEREZ</v>
          </cell>
          <cell r="C43" t="str">
            <v>RAMIREZ</v>
          </cell>
          <cell r="D43" t="str">
            <v>JOSE LUIS</v>
          </cell>
          <cell r="E43" t="str">
            <v>PEREZ RAMIREZ JOSE LUIS</v>
          </cell>
          <cell r="F43" t="str">
            <v>PERL650608J6A</v>
          </cell>
          <cell r="G43" t="str">
            <v>75866519210</v>
          </cell>
          <cell r="H43" t="str">
            <v>1a CASIMIRO DEL VALLE</v>
          </cell>
          <cell r="I43" t="str">
            <v>X</v>
          </cell>
          <cell r="J43" t="str">
            <v>7</v>
          </cell>
          <cell r="K43" t="str">
            <v>UH VICENTE GUERRERO</v>
          </cell>
          <cell r="L43" t="str">
            <v>09200</v>
          </cell>
          <cell r="M43" t="str">
            <v>5561759225</v>
          </cell>
          <cell r="N43" t="str">
            <v>56911506</v>
          </cell>
          <cell r="O43" t="str">
            <v>PERL650608HDFRMS02</v>
          </cell>
          <cell r="P43" t="str">
            <v>SEMANAL</v>
          </cell>
          <cell r="Q43" t="str">
            <v>DIRECCION OPERATIVA</v>
          </cell>
          <cell r="R43" t="str">
            <v>FORMAS CONTINUAS</v>
          </cell>
          <cell r="S43" t="str">
            <v>PRENSISTA UN COLOR FORMAS CONTINUAS</v>
          </cell>
          <cell r="T43" t="str">
            <v>PLANTA</v>
          </cell>
          <cell r="U43" t="str">
            <v>15:00 - 22:30</v>
          </cell>
          <cell r="V43" t="str">
            <v>542594599</v>
          </cell>
          <cell r="W43" t="str">
            <v>Masculino</v>
          </cell>
        </row>
        <row r="44">
          <cell r="A44" t="str">
            <v>0000902</v>
          </cell>
          <cell r="B44" t="str">
            <v>CRUZ</v>
          </cell>
          <cell r="C44" t="str">
            <v>SANTIAGO</v>
          </cell>
          <cell r="D44" t="str">
            <v>PAULINA</v>
          </cell>
          <cell r="E44" t="str">
            <v>CRUZ SANTIAGO PAULINA</v>
          </cell>
          <cell r="F44" t="str">
            <v>CUSP670621L36</v>
          </cell>
          <cell r="G44" t="str">
            <v>01846702916</v>
          </cell>
          <cell r="H44" t="str">
            <v>CUMBRE</v>
          </cell>
          <cell r="I44" t="str">
            <v>X</v>
          </cell>
          <cell r="J44" t="str">
            <v>2</v>
          </cell>
          <cell r="K44" t="str">
            <v>LOMAS DE LA CAÑADA</v>
          </cell>
          <cell r="L44" t="str">
            <v>53570</v>
          </cell>
          <cell r="M44" t="str">
            <v>5522479876</v>
          </cell>
          <cell r="N44" t="str">
            <v>26417205</v>
          </cell>
          <cell r="O44" t="str">
            <v>CUSP670621MDFRNL01</v>
          </cell>
          <cell r="P44" t="str">
            <v>SEMANAL</v>
          </cell>
          <cell r="Q44" t="str">
            <v>DIRECCION OPERATIVA</v>
          </cell>
          <cell r="R44" t="str">
            <v>OFFSET</v>
          </cell>
          <cell r="S44" t="str">
            <v>PRENSISTA UN COLOR OFFSET</v>
          </cell>
          <cell r="T44" t="str">
            <v>PLANTA</v>
          </cell>
          <cell r="U44" t="str">
            <v>15:00 - 22:30</v>
          </cell>
          <cell r="V44" t="str">
            <v>541940117</v>
          </cell>
          <cell r="W44" t="str">
            <v>Femenino</v>
          </cell>
        </row>
        <row r="45">
          <cell r="A45" t="str">
            <v>0000969</v>
          </cell>
          <cell r="B45" t="str">
            <v>MUCIÑO</v>
          </cell>
          <cell r="C45" t="str">
            <v>GUZMAN</v>
          </cell>
          <cell r="D45" t="str">
            <v>BETSABE</v>
          </cell>
          <cell r="E45" t="str">
            <v>MUCIÑO GUZMAN BETSABE</v>
          </cell>
          <cell r="F45" t="str">
            <v>MUGB680826264</v>
          </cell>
          <cell r="G45" t="str">
            <v>30896833495</v>
          </cell>
          <cell r="H45" t="str">
            <v>CALLE 11</v>
          </cell>
          <cell r="I45" t="str">
            <v>X</v>
          </cell>
          <cell r="J45" t="str">
            <v>75</v>
          </cell>
          <cell r="K45" t="str">
            <v>OLIVAR DEL CONDE 1ra. SECCION</v>
          </cell>
          <cell r="L45" t="str">
            <v>01400</v>
          </cell>
          <cell r="M45" t="str">
            <v>56805906</v>
          </cell>
          <cell r="N45" t="str">
            <v>X</v>
          </cell>
          <cell r="O45" t="str">
            <v>MUGB680826MDFCZT05</v>
          </cell>
          <cell r="P45" t="str">
            <v>SEMANAL</v>
          </cell>
          <cell r="Q45" t="str">
            <v>DIRECCION OPERATIVA</v>
          </cell>
          <cell r="R45" t="str">
            <v>PREPRENSA</v>
          </cell>
          <cell r="S45" t="str">
            <v>DISEÑADOR GRAFICO</v>
          </cell>
          <cell r="T45" t="str">
            <v>PLANTA</v>
          </cell>
          <cell r="U45" t="str">
            <v>07:00 - 16:00</v>
          </cell>
          <cell r="V45" t="str">
            <v>541100238</v>
          </cell>
          <cell r="W45" t="str">
            <v>Femenino</v>
          </cell>
        </row>
        <row r="46">
          <cell r="A46" t="str">
            <v>0000985</v>
          </cell>
          <cell r="B46" t="str">
            <v>GALVAN</v>
          </cell>
          <cell r="C46" t="str">
            <v>PARRALES</v>
          </cell>
          <cell r="D46" t="str">
            <v>JUAN</v>
          </cell>
          <cell r="E46" t="str">
            <v>GALVAN PARRALES JUAN</v>
          </cell>
          <cell r="F46" t="str">
            <v>GAPJ650826LW2</v>
          </cell>
          <cell r="G46" t="str">
            <v>17856531839</v>
          </cell>
          <cell r="H46" t="str">
            <v>BOSQUES DE LIMONEROS COND. 26</v>
          </cell>
          <cell r="I46" t="str">
            <v>X</v>
          </cell>
          <cell r="J46" t="str">
            <v>7</v>
          </cell>
          <cell r="K46" t="str">
            <v>RANCHO LA PALMA III</v>
          </cell>
          <cell r="L46" t="str">
            <v>55717</v>
          </cell>
          <cell r="M46" t="str">
            <v>5528003820</v>
          </cell>
          <cell r="N46" t="str">
            <v>58855572</v>
          </cell>
          <cell r="O46" t="str">
            <v>GAPJ650826HDFLRN07</v>
          </cell>
          <cell r="P46" t="str">
            <v>SEMANAL</v>
          </cell>
          <cell r="Q46" t="str">
            <v>DIRECCION OPERATIVA</v>
          </cell>
          <cell r="R46" t="str">
            <v>MANTENIMIENTO Y SERVICIOS GENERALES</v>
          </cell>
          <cell r="S46" t="str">
            <v>TECNICO ELECTRICISTA</v>
          </cell>
          <cell r="T46" t="str">
            <v>PLANTA</v>
          </cell>
          <cell r="U46" t="str">
            <v>07:00 - 16:00</v>
          </cell>
          <cell r="V46" t="str">
            <v>541100023</v>
          </cell>
          <cell r="W46" t="str">
            <v>Masculino</v>
          </cell>
        </row>
        <row r="47">
          <cell r="A47" t="str">
            <v>0001003</v>
          </cell>
          <cell r="B47" t="str">
            <v>CRUZ</v>
          </cell>
          <cell r="C47" t="str">
            <v>MONTALVO</v>
          </cell>
          <cell r="D47" t="str">
            <v>OSCAR</v>
          </cell>
          <cell r="E47" t="str">
            <v>CRUZ MONTALVO OSCAR</v>
          </cell>
          <cell r="F47" t="str">
            <v>CUMO661018HY0</v>
          </cell>
          <cell r="G47" t="str">
            <v>90876605081</v>
          </cell>
          <cell r="H47" t="str">
            <v>AV RANCHO NUEVO</v>
          </cell>
          <cell r="I47" t="str">
            <v>LT13</v>
          </cell>
          <cell r="J47" t="str">
            <v>MZ73</v>
          </cell>
          <cell r="K47" t="str">
            <v>SIERRA HERMOSA</v>
          </cell>
          <cell r="L47" t="str">
            <v>55749</v>
          </cell>
          <cell r="M47" t="str">
            <v>5569821413</v>
          </cell>
          <cell r="N47" t="str">
            <v>X</v>
          </cell>
          <cell r="O47" t="str">
            <v>CUMO661018HPLRNS01</v>
          </cell>
          <cell r="P47" t="str">
            <v>SEMANAL</v>
          </cell>
          <cell r="Q47" t="str">
            <v>DIRECCION OPERATIVA</v>
          </cell>
          <cell r="R47" t="str">
            <v>OFFSET</v>
          </cell>
          <cell r="S47" t="str">
            <v>PRENSISTA MULTICOLOR OFFSET</v>
          </cell>
          <cell r="T47" t="str">
            <v>PLANTA</v>
          </cell>
          <cell r="U47" t="str">
            <v>15:00 - 22:30</v>
          </cell>
          <cell r="V47" t="str">
            <v>541099985</v>
          </cell>
          <cell r="W47" t="str">
            <v>Masculino</v>
          </cell>
        </row>
        <row r="48">
          <cell r="A48" t="str">
            <v>0001018</v>
          </cell>
          <cell r="B48" t="str">
            <v>DIAZ</v>
          </cell>
          <cell r="C48" t="str">
            <v>ZAVALETA</v>
          </cell>
          <cell r="D48" t="str">
            <v>PEDRO</v>
          </cell>
          <cell r="E48" t="str">
            <v>DIAZ ZAVALETA PEDRO</v>
          </cell>
          <cell r="F48" t="str">
            <v>DIZP7411234T0</v>
          </cell>
          <cell r="G48" t="str">
            <v>30937456926</v>
          </cell>
          <cell r="H48" t="str">
            <v>CDA. DORMILONES</v>
          </cell>
          <cell r="I48" t="str">
            <v>X</v>
          </cell>
          <cell r="J48" t="str">
            <v>981</v>
          </cell>
          <cell r="K48" t="str">
            <v>SANTA BARBARA</v>
          </cell>
          <cell r="L48" t="str">
            <v>56530</v>
          </cell>
          <cell r="M48" t="str">
            <v>5531075327</v>
          </cell>
          <cell r="N48" t="str">
            <v>19450716</v>
          </cell>
          <cell r="O48" t="str">
            <v>DIZP741123HVZZVD01</v>
          </cell>
          <cell r="P48" t="str">
            <v>SEMANAL</v>
          </cell>
          <cell r="Q48" t="str">
            <v>DIRECCION OPERATIVA</v>
          </cell>
          <cell r="R48" t="str">
            <v>FORMAS CONTINUAS</v>
          </cell>
          <cell r="S48" t="str">
            <v>PRENSISTA MULTICOLOR FORMAS CONTINUAS</v>
          </cell>
          <cell r="T48" t="str">
            <v>PLANTA</v>
          </cell>
          <cell r="U48" t="str">
            <v>15:00 - 22:30</v>
          </cell>
          <cell r="V48" t="str">
            <v>542594496</v>
          </cell>
          <cell r="W48" t="str">
            <v>Masculino</v>
          </cell>
        </row>
        <row r="49">
          <cell r="A49" t="str">
            <v>0001026</v>
          </cell>
          <cell r="B49" t="str">
            <v>CHAVEZ</v>
          </cell>
          <cell r="C49" t="str">
            <v>HERNANDEZ</v>
          </cell>
          <cell r="D49" t="str">
            <v>MARIA DE JESUS</v>
          </cell>
          <cell r="E49" t="str">
            <v>CHAVEZ HERNANDEZ MARIA DE JESUS</v>
          </cell>
          <cell r="F49" t="str">
            <v>CAHJ650910P15</v>
          </cell>
          <cell r="G49" t="str">
            <v>30946500037</v>
          </cell>
          <cell r="H49" t="str">
            <v>CERILLERA</v>
          </cell>
          <cell r="I49" t="str">
            <v>X</v>
          </cell>
          <cell r="J49" t="str">
            <v>17</v>
          </cell>
          <cell r="K49" t="str">
            <v>PROGRESISTA</v>
          </cell>
          <cell r="L49" t="str">
            <v>15370</v>
          </cell>
          <cell r="M49" t="str">
            <v>X</v>
          </cell>
          <cell r="N49" t="str">
            <v>57959884</v>
          </cell>
          <cell r="O49" t="str">
            <v>CAHJ650910MDFHRS08</v>
          </cell>
          <cell r="P49" t="str">
            <v>QUINCENAL</v>
          </cell>
          <cell r="Q49" t="str">
            <v>DIRECCION OPERATIVA</v>
          </cell>
          <cell r="R49" t="str">
            <v>PLANEACION</v>
          </cell>
          <cell r="S49" t="str">
            <v>AUXILIAR ADMINISTRATIVO PLANEACION</v>
          </cell>
          <cell r="T49" t="str">
            <v>PLANTA</v>
          </cell>
          <cell r="U49" t="str">
            <v>09:00 - 18:00</v>
          </cell>
          <cell r="V49" t="str">
            <v>562299009</v>
          </cell>
          <cell r="W49" t="str">
            <v>Femenino</v>
          </cell>
        </row>
        <row r="50">
          <cell r="A50" t="str">
            <v>0001045</v>
          </cell>
          <cell r="B50" t="str">
            <v>GARCIA</v>
          </cell>
          <cell r="C50" t="str">
            <v>ALVARADO</v>
          </cell>
          <cell r="D50" t="str">
            <v>JOSE LUIS</v>
          </cell>
          <cell r="E50" t="str">
            <v>GARCIA ALVARADO JOSE LUIS</v>
          </cell>
          <cell r="F50" t="str">
            <v>GAAL570121EX1</v>
          </cell>
          <cell r="G50" t="str">
            <v>01765730096</v>
          </cell>
          <cell r="H50" t="str">
            <v>LEO MZ-12</v>
          </cell>
          <cell r="I50" t="str">
            <v>4</v>
          </cell>
          <cell r="J50" t="str">
            <v>LT1</v>
          </cell>
          <cell r="K50" t="str">
            <v>U.H. CIUDAD GALAXIA LOS REYES</v>
          </cell>
          <cell r="L50" t="str">
            <v>56380</v>
          </cell>
          <cell r="M50" t="str">
            <v>5567835721</v>
          </cell>
          <cell r="N50" t="str">
            <v>59243548</v>
          </cell>
          <cell r="O50" t="str">
            <v>GAAL570121HGRRLS09</v>
          </cell>
          <cell r="P50" t="str">
            <v>QUINCENAL</v>
          </cell>
          <cell r="Q50" t="str">
            <v>DIRECCION DE COMERCIALIZACION</v>
          </cell>
          <cell r="R50" t="str">
            <v>J.U.D. DE ALMACEN</v>
          </cell>
          <cell r="S50" t="str">
            <v>AUXILIAR ADMINISTRATIVO ALMACEN</v>
          </cell>
          <cell r="T50" t="str">
            <v>PLANTA</v>
          </cell>
          <cell r="U50" t="str">
            <v>09:00 - 18:00</v>
          </cell>
          <cell r="V50" t="str">
            <v>442469032</v>
          </cell>
          <cell r="W50" t="str">
            <v>Masculino</v>
          </cell>
        </row>
        <row r="51">
          <cell r="A51" t="str">
            <v>0001061</v>
          </cell>
          <cell r="B51" t="str">
            <v>GONZALEZ</v>
          </cell>
          <cell r="C51" t="str">
            <v>CHAVEZ</v>
          </cell>
          <cell r="D51" t="str">
            <v>ROSA MARIA</v>
          </cell>
          <cell r="E51" t="str">
            <v>GONZALEZ CHAVEZ ROSA MARIA</v>
          </cell>
          <cell r="F51" t="str">
            <v>GOCR670227QN3</v>
          </cell>
          <cell r="G51" t="str">
            <v>64866702828</v>
          </cell>
          <cell r="H51" t="str">
            <v>RINCON GALLARDO</v>
          </cell>
          <cell r="I51" t="str">
            <v>X</v>
          </cell>
          <cell r="J51" t="str">
            <v>43</v>
          </cell>
          <cell r="K51" t="str">
            <v>AMPL. DANIEL GARZA</v>
          </cell>
          <cell r="L51" t="str">
            <v>11840</v>
          </cell>
          <cell r="M51" t="str">
            <v>5528802941</v>
          </cell>
          <cell r="N51" t="str">
            <v>55155754</v>
          </cell>
          <cell r="O51" t="str">
            <v>GOCR670227MDFNHS08</v>
          </cell>
          <cell r="P51" t="str">
            <v>SEMANAL</v>
          </cell>
          <cell r="Q51" t="str">
            <v>DIRECCION OPERATIVA</v>
          </cell>
          <cell r="R51" t="str">
            <v>FORMAS CONTINUAS</v>
          </cell>
          <cell r="S51" t="str">
            <v>PRENSISTA UN COLOR FORMAS CONTINUAS</v>
          </cell>
          <cell r="T51" t="str">
            <v>PLANTA</v>
          </cell>
          <cell r="U51" t="str">
            <v>15:00 - 22:30</v>
          </cell>
          <cell r="V51" t="str">
            <v>541940144</v>
          </cell>
          <cell r="W51" t="str">
            <v>Femenino</v>
          </cell>
        </row>
        <row r="52">
          <cell r="A52" t="str">
            <v>0001081</v>
          </cell>
          <cell r="B52" t="str">
            <v>REBOLLO</v>
          </cell>
          <cell r="C52" t="str">
            <v>GARCIA</v>
          </cell>
          <cell r="D52" t="str">
            <v>JESUS</v>
          </cell>
          <cell r="E52" t="str">
            <v>REBOLLO GARCIA JESUS</v>
          </cell>
          <cell r="F52" t="str">
            <v>REGJ591128SM9</v>
          </cell>
          <cell r="G52" t="str">
            <v>42945900597</v>
          </cell>
          <cell r="H52" t="str">
            <v>SAN FELIPE CASA 17</v>
          </cell>
          <cell r="I52" t="str">
            <v>LT-8</v>
          </cell>
          <cell r="J52" t="str">
            <v>MZ-43</v>
          </cell>
          <cell r="K52" t="str">
            <v>FRACC. SIERRA HERMOSA</v>
          </cell>
          <cell r="L52" t="str">
            <v>55749</v>
          </cell>
          <cell r="M52" t="str">
            <v>X</v>
          </cell>
          <cell r="N52" t="str">
            <v>22210516</v>
          </cell>
          <cell r="O52" t="str">
            <v>REGJ591128HDFBRS04</v>
          </cell>
          <cell r="P52" t="str">
            <v>SEMANAL</v>
          </cell>
          <cell r="Q52" t="str">
            <v>DIRECCION OPERATIVA</v>
          </cell>
          <cell r="R52" t="str">
            <v>OFFSET</v>
          </cell>
          <cell r="S52" t="str">
            <v>PRENSISTA MULTICOLOR OFFSET</v>
          </cell>
          <cell r="T52" t="str">
            <v>PLANTA</v>
          </cell>
          <cell r="U52" t="str">
            <v>07:00 - 16:00</v>
          </cell>
          <cell r="V52" t="str">
            <v>541100265</v>
          </cell>
          <cell r="W52" t="str">
            <v>Masculino</v>
          </cell>
        </row>
        <row r="53">
          <cell r="A53" t="str">
            <v>0001084</v>
          </cell>
          <cell r="B53" t="str">
            <v>SALAZAR</v>
          </cell>
          <cell r="C53" t="str">
            <v>FLORES</v>
          </cell>
          <cell r="D53" t="str">
            <v>ANA ELENA</v>
          </cell>
          <cell r="E53" t="str">
            <v>SALAZAR FLORES ANA ELENA</v>
          </cell>
          <cell r="F53" t="str">
            <v>SAFA72031261A</v>
          </cell>
          <cell r="G53" t="str">
            <v>37887012435</v>
          </cell>
          <cell r="H53" t="str">
            <v>TENOCHTITLAN</v>
          </cell>
          <cell r="I53" t="str">
            <v>004</v>
          </cell>
          <cell r="J53" t="str">
            <v>137T5</v>
          </cell>
          <cell r="K53" t="str">
            <v>CUAUHTEMOC</v>
          </cell>
          <cell r="L53" t="str">
            <v>06200</v>
          </cell>
          <cell r="M53" t="str">
            <v>5518301656</v>
          </cell>
          <cell r="N53" t="str">
            <v>57720422</v>
          </cell>
          <cell r="O53" t="str">
            <v>SAFA720312MDFLLN16</v>
          </cell>
          <cell r="P53" t="str">
            <v>SEMANAL</v>
          </cell>
          <cell r="Q53" t="str">
            <v>DIRECCION OPERATIVA</v>
          </cell>
          <cell r="R53" t="str">
            <v>BOLETO DIGITAL UNITARIO</v>
          </cell>
          <cell r="S53" t="str">
            <v>PRENSISTA UN COLOR BDU</v>
          </cell>
          <cell r="T53" t="str">
            <v>PLANTA</v>
          </cell>
          <cell r="U53" t="str">
            <v>07:00 - 16:00</v>
          </cell>
          <cell r="V53" t="str">
            <v>541940265</v>
          </cell>
          <cell r="W53" t="str">
            <v>Femenino</v>
          </cell>
        </row>
        <row r="54">
          <cell r="A54" t="str">
            <v>0001112</v>
          </cell>
          <cell r="B54" t="str">
            <v>HERNANDEZ</v>
          </cell>
          <cell r="C54" t="str">
            <v>MORALES</v>
          </cell>
          <cell r="D54" t="str">
            <v>FERNANDO</v>
          </cell>
          <cell r="E54" t="str">
            <v>HERNANDEZ MORALES FERNANDO</v>
          </cell>
          <cell r="F54" t="str">
            <v>HEMF640627JM3</v>
          </cell>
          <cell r="G54" t="str">
            <v>88846403074</v>
          </cell>
          <cell r="H54" t="str">
            <v>NEZAHUALPILLI</v>
          </cell>
          <cell r="I54" t="str">
            <v>D-201</v>
          </cell>
          <cell r="J54" t="str">
            <v>68</v>
          </cell>
          <cell r="K54" t="str">
            <v>TLAXPANA</v>
          </cell>
          <cell r="L54" t="str">
            <v>11370</v>
          </cell>
          <cell r="M54" t="str">
            <v>X</v>
          </cell>
          <cell r="N54" t="str">
            <v>55638125</v>
          </cell>
          <cell r="O54" t="str">
            <v>HEMF640627HDFRRR01</v>
          </cell>
          <cell r="P54" t="str">
            <v>SEMANAL</v>
          </cell>
          <cell r="Q54" t="str">
            <v>DIRECCION OPERATIVA</v>
          </cell>
          <cell r="R54" t="str">
            <v>OFFSET</v>
          </cell>
          <cell r="S54" t="str">
            <v>PRENSISTA DOS COLORES OFFSET</v>
          </cell>
          <cell r="T54" t="str">
            <v>PLANTA</v>
          </cell>
          <cell r="U54" t="str">
            <v>07:00 - 16:00</v>
          </cell>
          <cell r="V54" t="str">
            <v>541940171</v>
          </cell>
          <cell r="W54" t="str">
            <v>Masculino</v>
          </cell>
        </row>
        <row r="55">
          <cell r="A55" t="str">
            <v>0001123</v>
          </cell>
          <cell r="B55" t="str">
            <v>ROJAS</v>
          </cell>
          <cell r="C55" t="str">
            <v>HERNANDEZ</v>
          </cell>
          <cell r="D55" t="str">
            <v>JUAN GABRIEL</v>
          </cell>
          <cell r="E55" t="str">
            <v>ROJAS HERNANDEZ JUAN GABRIEL</v>
          </cell>
          <cell r="F55" t="str">
            <v>ROHJ570324AY1</v>
          </cell>
          <cell r="G55" t="str">
            <v>01765756950</v>
          </cell>
          <cell r="H55" t="str">
            <v>ANIBAL PINTO</v>
          </cell>
          <cell r="I55" t="str">
            <v>X</v>
          </cell>
          <cell r="J55" t="str">
            <v>23</v>
          </cell>
          <cell r="K55" t="str">
            <v>2da. AMPL. PRESIDENTES</v>
          </cell>
          <cell r="L55" t="str">
            <v>01290</v>
          </cell>
          <cell r="M55" t="str">
            <v>5511961850</v>
          </cell>
          <cell r="N55" t="str">
            <v>X</v>
          </cell>
          <cell r="O55" t="str">
            <v>ROHJ570324HDFJRN01</v>
          </cell>
          <cell r="P55" t="str">
            <v>SEMANAL</v>
          </cell>
          <cell r="Q55" t="str">
            <v>DIRECCION DE COMERCIALIZACION</v>
          </cell>
          <cell r="R55" t="str">
            <v>J.U.D. DE ALMACEN</v>
          </cell>
          <cell r="S55" t="str">
            <v>CHOFER MENSAJERO ALMACEN</v>
          </cell>
          <cell r="T55" t="str">
            <v>PLANTA</v>
          </cell>
          <cell r="U55" t="str">
            <v>08:00 - 17:00</v>
          </cell>
          <cell r="V55" t="str">
            <v>542594610</v>
          </cell>
          <cell r="W55" t="str">
            <v>Masculino</v>
          </cell>
        </row>
        <row r="56">
          <cell r="A56" t="str">
            <v>0001130</v>
          </cell>
          <cell r="B56" t="str">
            <v>PALESTINA</v>
          </cell>
          <cell r="C56" t="str">
            <v>DE GANTE</v>
          </cell>
          <cell r="D56" t="str">
            <v>JULIO</v>
          </cell>
          <cell r="E56" t="str">
            <v>PALESTINA DE GANTE JULIO</v>
          </cell>
          <cell r="F56" t="str">
            <v>PAGJ6104127IA</v>
          </cell>
          <cell r="G56" t="str">
            <v>88816109875</v>
          </cell>
          <cell r="H56" t="str">
            <v>NAUHYOTZIN</v>
          </cell>
          <cell r="I56" t="str">
            <v>LT-13</v>
          </cell>
          <cell r="J56" t="str">
            <v>MZ-39</v>
          </cell>
          <cell r="K56" t="str">
            <v>ADOLFO RUIZ CORTINEZ</v>
          </cell>
          <cell r="L56" t="str">
            <v>04630</v>
          </cell>
          <cell r="M56" t="str">
            <v>X</v>
          </cell>
          <cell r="N56" t="str">
            <v>66378259</v>
          </cell>
          <cell r="O56" t="str">
            <v>PAGJ610412HTLLNL00</v>
          </cell>
          <cell r="P56" t="str">
            <v>QUINCENAL</v>
          </cell>
          <cell r="Q56" t="str">
            <v>DIRECCION DE COMERCIALIZACION</v>
          </cell>
          <cell r="R56" t="str">
            <v>J.U.D. DE ALMACEN</v>
          </cell>
          <cell r="S56" t="str">
            <v>ANALISTA ALMACENES</v>
          </cell>
          <cell r="T56" t="str">
            <v>PLANTA</v>
          </cell>
          <cell r="U56" t="str">
            <v>08:00 - 17:00</v>
          </cell>
          <cell r="V56" t="str">
            <v>541100256</v>
          </cell>
          <cell r="W56" t="str">
            <v>Masculino</v>
          </cell>
        </row>
        <row r="57">
          <cell r="A57" t="str">
            <v>0001138</v>
          </cell>
          <cell r="B57" t="str">
            <v>MARTINEZ</v>
          </cell>
          <cell r="C57" t="str">
            <v>HERNANDEZ</v>
          </cell>
          <cell r="D57" t="str">
            <v>JUANA</v>
          </cell>
          <cell r="E57" t="str">
            <v>MARTINEZ HERNANDEZ JUANA</v>
          </cell>
          <cell r="F57" t="str">
            <v>MAHJ650512B55</v>
          </cell>
          <cell r="G57" t="str">
            <v>30946501340</v>
          </cell>
          <cell r="H57" t="str">
            <v>FLORES MAGON</v>
          </cell>
          <cell r="I57" t="str">
            <v>LT-9</v>
          </cell>
          <cell r="J57" t="str">
            <v>MZ-14</v>
          </cell>
          <cell r="K57" t="str">
            <v>OLIVAR DEL CONDE</v>
          </cell>
          <cell r="L57" t="str">
            <v>01400</v>
          </cell>
          <cell r="M57" t="str">
            <v>5535131942</v>
          </cell>
          <cell r="N57" t="str">
            <v>17115510</v>
          </cell>
          <cell r="O57" t="str">
            <v>MAHJ650512MDFRRN07</v>
          </cell>
          <cell r="P57" t="str">
            <v>SEMANAL</v>
          </cell>
          <cell r="Q57" t="str">
            <v>DIRECCION OPERATIVA</v>
          </cell>
          <cell r="R57" t="str">
            <v>FORMAS CONTINUAS</v>
          </cell>
          <cell r="S57" t="str">
            <v>PRENSISTA UN COLOR FORMAS CONTINUAS</v>
          </cell>
          <cell r="T57" t="str">
            <v>PLANTA</v>
          </cell>
          <cell r="U57" t="str">
            <v>07:00 - 16:00</v>
          </cell>
          <cell r="V57" t="str">
            <v>541940210</v>
          </cell>
          <cell r="W57" t="str">
            <v>Femenino</v>
          </cell>
        </row>
        <row r="58">
          <cell r="A58" t="str">
            <v>0001291</v>
          </cell>
          <cell r="B58" t="str">
            <v>MORALES</v>
          </cell>
          <cell r="C58" t="str">
            <v>TERCERO</v>
          </cell>
          <cell r="D58" t="str">
            <v>FRANCISCA</v>
          </cell>
          <cell r="E58" t="str">
            <v>MORALES TERCERO FRANCISCA</v>
          </cell>
          <cell r="F58" t="str">
            <v>MOTF711004820</v>
          </cell>
          <cell r="G58" t="str">
            <v>07907137231</v>
          </cell>
          <cell r="H58" t="str">
            <v>2DA CERRADA DE ZOTITLA</v>
          </cell>
          <cell r="I58" t="str">
            <v>X</v>
          </cell>
          <cell r="J58" t="str">
            <v>17</v>
          </cell>
          <cell r="K58" t="str">
            <v>ABDIAS GARCIA SOTO</v>
          </cell>
          <cell r="L58" t="str">
            <v>05530</v>
          </cell>
          <cell r="M58" t="str">
            <v>5527114354</v>
          </cell>
          <cell r="N58" t="str">
            <v>5565485685</v>
          </cell>
          <cell r="O58" t="str">
            <v>MOTF711004MDFRRR02</v>
          </cell>
          <cell r="P58" t="str">
            <v>QUINCENAL</v>
          </cell>
          <cell r="Q58" t="str">
            <v>DIRECCION DE ADMISTRACION Y FINANZAS</v>
          </cell>
          <cell r="R58" t="str">
            <v>CONTABILIDAD</v>
          </cell>
          <cell r="S58" t="str">
            <v>SUBJEFE CONTABILIDAD</v>
          </cell>
          <cell r="T58" t="str">
            <v>PLANTA</v>
          </cell>
          <cell r="U58" t="str">
            <v>09:00 - 18:00</v>
          </cell>
          <cell r="V58" t="str">
            <v>442779244</v>
          </cell>
          <cell r="W58" t="str">
            <v>Femenino</v>
          </cell>
        </row>
        <row r="59">
          <cell r="A59" t="str">
            <v>0001299</v>
          </cell>
          <cell r="B59" t="str">
            <v>MORALES</v>
          </cell>
          <cell r="C59" t="str">
            <v>HERNANDEZ</v>
          </cell>
          <cell r="D59" t="str">
            <v>JUANA MIRIAM</v>
          </cell>
          <cell r="E59" t="str">
            <v>MORALES HERNANDEZ JUANA MIRIAM</v>
          </cell>
          <cell r="F59" t="str">
            <v>MOHJ760505RN0</v>
          </cell>
          <cell r="G59" t="str">
            <v>07937610686</v>
          </cell>
          <cell r="H59" t="str">
            <v>JACARANDAS CASA 1</v>
          </cell>
          <cell r="I59" t="str">
            <v>LT4</v>
          </cell>
          <cell r="J59" t="str">
            <v>MZ1</v>
          </cell>
          <cell r="K59" t="str">
            <v>LOS HEROES IXTAPALUCA</v>
          </cell>
          <cell r="L59" t="str">
            <v>56530</v>
          </cell>
          <cell r="M59" t="str">
            <v>5531188262</v>
          </cell>
          <cell r="N59" t="str">
            <v>26382896</v>
          </cell>
          <cell r="O59" t="str">
            <v>MOHJ760505MDFRRN16</v>
          </cell>
          <cell r="P59" t="str">
            <v>SEMANAL</v>
          </cell>
          <cell r="Q59" t="str">
            <v>DIRECCION OPERATIVA</v>
          </cell>
          <cell r="R59" t="str">
            <v>HOLOGRAMAS</v>
          </cell>
          <cell r="S59" t="str">
            <v>PRENSISTA MULTIFORMAS HOLOGRAMAS</v>
          </cell>
          <cell r="T59" t="str">
            <v>PLANTA</v>
          </cell>
          <cell r="U59" t="str">
            <v>07:00 - 16:00</v>
          </cell>
          <cell r="V59" t="str">
            <v>541100171</v>
          </cell>
          <cell r="W59" t="str">
            <v>Femenino</v>
          </cell>
        </row>
        <row r="60">
          <cell r="A60" t="str">
            <v>0001301</v>
          </cell>
          <cell r="B60" t="str">
            <v>RIOS</v>
          </cell>
          <cell r="C60" t="str">
            <v>MARTINEZ</v>
          </cell>
          <cell r="D60" t="str">
            <v>MARTHA EFIGENIA</v>
          </cell>
          <cell r="E60" t="str">
            <v>RIOS MARTINEZ MARTHA EFIGENIA</v>
          </cell>
          <cell r="F60" t="str">
            <v>RIMM600921GJ4</v>
          </cell>
          <cell r="G60" t="str">
            <v>30966000686</v>
          </cell>
          <cell r="H60" t="str">
            <v>VINAGRERA CASA 1066</v>
          </cell>
          <cell r="I60" t="str">
            <v>LT123</v>
          </cell>
          <cell r="J60" t="str">
            <v>MZ4</v>
          </cell>
          <cell r="K60" t="str">
            <v>GEOVILLAS DE SANTA BARBARA</v>
          </cell>
          <cell r="L60" t="str">
            <v>56530</v>
          </cell>
          <cell r="M60" t="str">
            <v>5547240677</v>
          </cell>
          <cell r="N60" t="str">
            <v>X</v>
          </cell>
          <cell r="O60" t="str">
            <v>RIMM600921MMCSRR03</v>
          </cell>
          <cell r="P60" t="str">
            <v>SEMANAL</v>
          </cell>
          <cell r="Q60" t="str">
            <v>DIRECCION OPERATIVA</v>
          </cell>
          <cell r="R60" t="str">
            <v>FORMAS CONTINUAS</v>
          </cell>
          <cell r="S60" t="str">
            <v>AUXILIAR GENERAL DE AREA FORMAS</v>
          </cell>
          <cell r="T60" t="str">
            <v>PLANTA</v>
          </cell>
          <cell r="U60" t="str">
            <v>07:00 - 16:00</v>
          </cell>
          <cell r="V60" t="str">
            <v>541100274</v>
          </cell>
          <cell r="W60" t="str">
            <v>Femenino</v>
          </cell>
        </row>
        <row r="61">
          <cell r="A61" t="str">
            <v>0001321</v>
          </cell>
          <cell r="B61" t="str">
            <v>COLORES</v>
          </cell>
          <cell r="C61" t="str">
            <v>RODRIGUEZ</v>
          </cell>
          <cell r="D61" t="str">
            <v>JORGE LUIS</v>
          </cell>
          <cell r="E61" t="str">
            <v>COLORES RODRIGUEZ JORGE LUIS</v>
          </cell>
          <cell r="F61" t="str">
            <v>CORJ691206NU0</v>
          </cell>
          <cell r="G61" t="str">
            <v>96877000784</v>
          </cell>
          <cell r="H61" t="str">
            <v>VINAGRERA CASA 1066</v>
          </cell>
          <cell r="I61" t="str">
            <v>LT123</v>
          </cell>
          <cell r="J61" t="str">
            <v>MZ 4</v>
          </cell>
          <cell r="K61" t="str">
            <v>GEOVILLAS SANTA BARBARA</v>
          </cell>
          <cell r="L61" t="str">
            <v>56530</v>
          </cell>
          <cell r="M61" t="str">
            <v>X</v>
          </cell>
          <cell r="N61" t="str">
            <v>5537812086</v>
          </cell>
          <cell r="O61" t="str">
            <v>CORJ691206HDFLDR09</v>
          </cell>
          <cell r="P61" t="str">
            <v>SEMANAL</v>
          </cell>
          <cell r="Q61" t="str">
            <v>DIRECCION OPERATIVA</v>
          </cell>
          <cell r="R61" t="str">
            <v>FORMAS CONTINUAS</v>
          </cell>
          <cell r="S61" t="str">
            <v>PRENSISTA DOS COLORES FORMAS C</v>
          </cell>
          <cell r="T61" t="str">
            <v>PLANTA</v>
          </cell>
          <cell r="U61" t="str">
            <v>07:00 - 16:00</v>
          </cell>
          <cell r="V61" t="str">
            <v>541099976</v>
          </cell>
          <cell r="W61" t="str">
            <v>Masculino</v>
          </cell>
        </row>
        <row r="62">
          <cell r="A62" t="str">
            <v>0001322</v>
          </cell>
          <cell r="B62" t="str">
            <v>ITURBE</v>
          </cell>
          <cell r="C62" t="str">
            <v>ROMERO</v>
          </cell>
          <cell r="D62" t="str">
            <v>NORA JUDITH</v>
          </cell>
          <cell r="E62" t="str">
            <v>ITURBE ROMERO NORA JUDITH</v>
          </cell>
          <cell r="F62" t="str">
            <v>IURN701026T8A</v>
          </cell>
          <cell r="G62" t="str">
            <v>39887046827</v>
          </cell>
          <cell r="H62" t="str">
            <v>REAL DE LOS REYES</v>
          </cell>
          <cell r="I62" t="str">
            <v>X</v>
          </cell>
          <cell r="J62" t="str">
            <v>133</v>
          </cell>
          <cell r="K62" t="str">
            <v>LOS REYES COYOACAN</v>
          </cell>
          <cell r="L62" t="str">
            <v>04330</v>
          </cell>
          <cell r="M62" t="str">
            <v>X</v>
          </cell>
          <cell r="N62" t="str">
            <v>70380870</v>
          </cell>
          <cell r="O62" t="str">
            <v>IURN701026MDFTMR11</v>
          </cell>
          <cell r="P62" t="str">
            <v>SEMANAL</v>
          </cell>
          <cell r="Q62" t="str">
            <v>DIRECCION OPERATIVA</v>
          </cell>
          <cell r="R62" t="str">
            <v>OFFSET</v>
          </cell>
          <cell r="S62" t="str">
            <v>AUXILIAR GENERAL DE AREA OFFSET</v>
          </cell>
          <cell r="T62" t="str">
            <v>PLANTA</v>
          </cell>
          <cell r="U62" t="str">
            <v>07:00 - 16:00</v>
          </cell>
          <cell r="V62" t="str">
            <v>541100087</v>
          </cell>
          <cell r="W62" t="str">
            <v>Femenino</v>
          </cell>
        </row>
        <row r="63">
          <cell r="A63" t="str">
            <v>0001346</v>
          </cell>
          <cell r="B63" t="str">
            <v>TARANGO</v>
          </cell>
          <cell r="C63" t="str">
            <v>GARCIA</v>
          </cell>
          <cell r="D63" t="str">
            <v>MA. ISABEL</v>
          </cell>
          <cell r="E63" t="str">
            <v>TARANGO GARCIA MA. ISABEL</v>
          </cell>
          <cell r="F63" t="str">
            <v>TAGI5507083D7</v>
          </cell>
          <cell r="G63" t="str">
            <v>30975500510</v>
          </cell>
          <cell r="H63" t="str">
            <v>CANCER</v>
          </cell>
          <cell r="I63" t="str">
            <v>X</v>
          </cell>
          <cell r="J63" t="str">
            <v>37</v>
          </cell>
          <cell r="K63" t="str">
            <v>VALLE DE LA HACIENDA</v>
          </cell>
          <cell r="L63" t="str">
            <v>54715</v>
          </cell>
          <cell r="M63" t="str">
            <v>5518973242</v>
          </cell>
          <cell r="N63" t="str">
            <v>58809413</v>
          </cell>
          <cell r="O63" t="str">
            <v>TAGI550708MZSRRS09</v>
          </cell>
          <cell r="P63" t="str">
            <v>QUINCENAL</v>
          </cell>
          <cell r="Q63" t="str">
            <v>DIRECCION OPERATIVA</v>
          </cell>
          <cell r="R63" t="str">
            <v>DIRECCION OPERATIVA</v>
          </cell>
          <cell r="S63" t="str">
            <v>SECRETARIA EJECUTIVA DIR OPERATIVA</v>
          </cell>
          <cell r="T63" t="str">
            <v>PLANTA</v>
          </cell>
          <cell r="U63" t="str">
            <v>09:00 - 18:00</v>
          </cell>
          <cell r="V63" t="str">
            <v>442469458</v>
          </cell>
          <cell r="W63" t="str">
            <v>Femenino</v>
          </cell>
        </row>
        <row r="64">
          <cell r="A64" t="str">
            <v>0001396</v>
          </cell>
          <cell r="B64" t="str">
            <v>ARMENTA</v>
          </cell>
          <cell r="C64" t="str">
            <v>GONZALEZ</v>
          </cell>
          <cell r="D64" t="str">
            <v>HERIBERTO</v>
          </cell>
          <cell r="E64" t="str">
            <v>ARMENTA GONZALEZ HERIBERTO</v>
          </cell>
          <cell r="F64" t="str">
            <v>AEGH641204A91</v>
          </cell>
          <cell r="G64" t="str">
            <v>10856411383</v>
          </cell>
          <cell r="H64" t="str">
            <v>RINCONADA DE LA ESTRELLA</v>
          </cell>
          <cell r="I64" t="str">
            <v>E201</v>
          </cell>
          <cell r="J64" t="str">
            <v>23</v>
          </cell>
          <cell r="K64" t="str">
            <v>GUERRERO</v>
          </cell>
          <cell r="L64" t="str">
            <v>06300</v>
          </cell>
          <cell r="M64" t="str">
            <v>5522411740</v>
          </cell>
          <cell r="N64" t="str">
            <v>55979336</v>
          </cell>
          <cell r="O64" t="str">
            <v>AEGH641204HVZRNR03</v>
          </cell>
          <cell r="P64" t="str">
            <v>QUINCENAL</v>
          </cell>
          <cell r="Q64" t="str">
            <v>DIRECCION OPERATIVA</v>
          </cell>
          <cell r="R64" t="str">
            <v>FORMAS CONTINUAS</v>
          </cell>
          <cell r="S64" t="str">
            <v>SUPERVISOR DE PRODUCCION</v>
          </cell>
          <cell r="T64" t="str">
            <v>PLANTA</v>
          </cell>
          <cell r="U64" t="str">
            <v>07:00 - 16:00</v>
          </cell>
          <cell r="V64" t="str">
            <v>789441782</v>
          </cell>
          <cell r="W64" t="str">
            <v>Masculino</v>
          </cell>
        </row>
        <row r="65">
          <cell r="A65" t="str">
            <v>0001407</v>
          </cell>
          <cell r="B65" t="str">
            <v>MARES</v>
          </cell>
          <cell r="C65" t="str">
            <v>FLORES</v>
          </cell>
          <cell r="D65" t="str">
            <v>JUAN CARLOS</v>
          </cell>
          <cell r="E65" t="str">
            <v>MARES FLORES JUAN CARLOS</v>
          </cell>
          <cell r="F65" t="str">
            <v>MAFJ601015IS9</v>
          </cell>
          <cell r="G65" t="str">
            <v>06836004595</v>
          </cell>
          <cell r="H65" t="str">
            <v>HIMNO NACIONAL</v>
          </cell>
          <cell r="I65" t="str">
            <v>X</v>
          </cell>
          <cell r="J65" t="str">
            <v>618</v>
          </cell>
          <cell r="K65" t="str">
            <v>TICOMAN</v>
          </cell>
          <cell r="L65" t="str">
            <v>07340</v>
          </cell>
          <cell r="M65" t="str">
            <v>51190580</v>
          </cell>
          <cell r="N65" t="str">
            <v>5591927358</v>
          </cell>
          <cell r="O65" t="str">
            <v>MAFJ601015HDFRLN08</v>
          </cell>
          <cell r="P65" t="str">
            <v>ESTRUCTURA</v>
          </cell>
          <cell r="Q65" t="str">
            <v>COORDINACION OPERATIVA</v>
          </cell>
          <cell r="R65" t="str">
            <v>SUBDIRECCION DE PLANEACION Y OPERACION</v>
          </cell>
          <cell r="S65" t="str">
            <v>SUBDIRECTOR DE PLANEACION Y OPERACION</v>
          </cell>
          <cell r="T65" t="str">
            <v>PLANTA</v>
          </cell>
          <cell r="U65" t="str">
            <v>09:00 - 18:00</v>
          </cell>
          <cell r="V65" t="str">
            <v>323604061</v>
          </cell>
          <cell r="W65" t="str">
            <v>Masculino</v>
          </cell>
        </row>
        <row r="66">
          <cell r="A66" t="str">
            <v>0001413</v>
          </cell>
          <cell r="B66" t="str">
            <v>SERRANO</v>
          </cell>
          <cell r="C66" t="str">
            <v>ALONSO</v>
          </cell>
          <cell r="D66" t="str">
            <v>LUIS RUBEN</v>
          </cell>
          <cell r="E66" t="str">
            <v>SERRANO ALONSO LUIS RUBEN</v>
          </cell>
          <cell r="F66" t="str">
            <v>SEAL760325DD0</v>
          </cell>
          <cell r="G66" t="str">
            <v>68927683034</v>
          </cell>
          <cell r="H66" t="str">
            <v>SECCION 30</v>
          </cell>
          <cell r="I66" t="str">
            <v>LT-21</v>
          </cell>
          <cell r="J66" t="str">
            <v>MZ-61</v>
          </cell>
          <cell r="K66" t="str">
            <v>RIO DE LUZ</v>
          </cell>
          <cell r="L66" t="str">
            <v>55100</v>
          </cell>
          <cell r="M66" t="str">
            <v>5537334734</v>
          </cell>
          <cell r="N66" t="str">
            <v>57749568</v>
          </cell>
          <cell r="O66" t="str">
            <v>SEAL760325HDFRLS03</v>
          </cell>
          <cell r="P66" t="str">
            <v>ESTRUCTURA</v>
          </cell>
          <cell r="Q66" t="str">
            <v>COORDINACION OPERATIVA</v>
          </cell>
          <cell r="R66" t="str">
            <v>SUBDIRECCION DE PLANEACION Y OPERACION</v>
          </cell>
          <cell r="S66" t="str">
            <v>JUD DE HOLOGRAMAS Y MAGN</v>
          </cell>
          <cell r="T66" t="str">
            <v>PLANTA</v>
          </cell>
          <cell r="U66" t="str">
            <v>09:00 - 18:00</v>
          </cell>
          <cell r="V66" t="str">
            <v>323604070</v>
          </cell>
          <cell r="W66" t="str">
            <v>Masculino</v>
          </cell>
        </row>
        <row r="67">
          <cell r="A67" t="str">
            <v>0001431</v>
          </cell>
          <cell r="B67" t="str">
            <v>ALVARADO</v>
          </cell>
          <cell r="C67" t="str">
            <v>CRUZ</v>
          </cell>
          <cell r="D67" t="str">
            <v>PEDRO</v>
          </cell>
          <cell r="E67" t="str">
            <v>ALVARADO CRUZ PEDRO</v>
          </cell>
          <cell r="F67" t="str">
            <v>AACP791221GHA</v>
          </cell>
          <cell r="G67" t="str">
            <v>30988041643</v>
          </cell>
          <cell r="H67" t="str">
            <v>ILAMA</v>
          </cell>
          <cell r="I67" t="str">
            <v>X</v>
          </cell>
          <cell r="J67" t="str">
            <v>99</v>
          </cell>
          <cell r="K67" t="str">
            <v>SANTO DOMINGO</v>
          </cell>
          <cell r="L67" t="str">
            <v>04369</v>
          </cell>
          <cell r="M67" t="str">
            <v>5526776527</v>
          </cell>
          <cell r="N67" t="str">
            <v>56109273</v>
          </cell>
          <cell r="O67" t="str">
            <v>AACP791221HHGLRD03</v>
          </cell>
          <cell r="P67" t="str">
            <v>QUINCENAL</v>
          </cell>
          <cell r="Q67" t="str">
            <v>DIRECCION DE ADMISTRACION Y FINANZAS</v>
          </cell>
          <cell r="R67" t="str">
            <v>VIGILANCIA Y PROTECCION CIVIL</v>
          </cell>
          <cell r="S67" t="str">
            <v>AYUDANTE EJECUTIVO VIGILANCIA</v>
          </cell>
          <cell r="T67" t="str">
            <v>PLANTA</v>
          </cell>
          <cell r="U67" t="str">
            <v>09:00 - 18:00</v>
          </cell>
          <cell r="V67" t="str">
            <v>300469507</v>
          </cell>
          <cell r="W67" t="str">
            <v>Masculino</v>
          </cell>
        </row>
        <row r="68">
          <cell r="A68" t="str">
            <v>0001443</v>
          </cell>
          <cell r="B68" t="str">
            <v>GUTIERREZ</v>
          </cell>
          <cell r="C68" t="str">
            <v>CARDEÑA</v>
          </cell>
          <cell r="D68" t="str">
            <v>OSCAR</v>
          </cell>
          <cell r="E68" t="str">
            <v>GUTIERREZ CARDEÑA OSCAR</v>
          </cell>
          <cell r="F68" t="str">
            <v>GUCO6508267C5</v>
          </cell>
          <cell r="G68" t="str">
            <v>89856509800</v>
          </cell>
          <cell r="H68" t="str">
            <v>LLUVIA</v>
          </cell>
          <cell r="I68" t="str">
            <v>L100B</v>
          </cell>
          <cell r="J68" t="str">
            <v>MZ33</v>
          </cell>
          <cell r="K68" t="str">
            <v>CUATRO VIENTOS</v>
          </cell>
          <cell r="L68" t="str">
            <v>56530</v>
          </cell>
          <cell r="M68" t="str">
            <v>5515909819</v>
          </cell>
          <cell r="N68" t="str">
            <v>73158508</v>
          </cell>
          <cell r="O68" t="str">
            <v>GUCO650826HDFTRS01</v>
          </cell>
          <cell r="P68" t="str">
            <v>QUINCENAL</v>
          </cell>
          <cell r="Q68" t="str">
            <v>DIRECCION DE COMERCIALIZACION</v>
          </cell>
          <cell r="R68" t="str">
            <v>CUENTAS POR COBRAR</v>
          </cell>
          <cell r="S68" t="str">
            <v>AUXILIAR ADMINISTRATIVO CUENTAS POR COBRAR</v>
          </cell>
          <cell r="T68" t="str">
            <v>PLANTA</v>
          </cell>
          <cell r="U68" t="str">
            <v>09:00 - 18:00</v>
          </cell>
          <cell r="V68" t="str">
            <v>300930875</v>
          </cell>
          <cell r="W68" t="str">
            <v>Masculino</v>
          </cell>
        </row>
        <row r="69">
          <cell r="A69" t="str">
            <v>0001448</v>
          </cell>
          <cell r="B69" t="str">
            <v>ESTRADA</v>
          </cell>
          <cell r="C69" t="str">
            <v>LUJAN</v>
          </cell>
          <cell r="D69" t="str">
            <v>HUGO</v>
          </cell>
          <cell r="E69" t="str">
            <v>ESTRADA LUJAN HUGO</v>
          </cell>
          <cell r="F69" t="str">
            <v>EALH570525IA8</v>
          </cell>
          <cell r="G69" t="str">
            <v>01765741903</v>
          </cell>
          <cell r="H69" t="str">
            <v>ORIENTE 37</v>
          </cell>
          <cell r="I69" t="str">
            <v>LT14</v>
          </cell>
          <cell r="J69" t="str">
            <v>MZ63</v>
          </cell>
          <cell r="K69" t="str">
            <v>GUADALUPANA 1A SECC</v>
          </cell>
          <cell r="L69" t="str">
            <v>56616</v>
          </cell>
          <cell r="M69" t="str">
            <v>5531431895</v>
          </cell>
          <cell r="N69" t="str">
            <v>17095620</v>
          </cell>
          <cell r="O69" t="str">
            <v>EALH570525HMCSJG05</v>
          </cell>
          <cell r="P69" t="str">
            <v>QUINCENAL</v>
          </cell>
          <cell r="Q69" t="str">
            <v>DIRECCION OPERATIVA</v>
          </cell>
          <cell r="R69" t="str">
            <v>FORMAS CONTINUAS</v>
          </cell>
          <cell r="S69" t="str">
            <v>SUPERVISOR DE PRODUCCION</v>
          </cell>
          <cell r="T69" t="str">
            <v>PLANTA</v>
          </cell>
          <cell r="U69" t="str">
            <v>15:00 - 22:30</v>
          </cell>
          <cell r="V69" t="str">
            <v>427044866</v>
          </cell>
          <cell r="W69" t="str">
            <v>Masculino</v>
          </cell>
        </row>
        <row r="70">
          <cell r="A70" t="str">
            <v>0001459</v>
          </cell>
          <cell r="B70" t="str">
            <v>LOPEZ</v>
          </cell>
          <cell r="C70" t="str">
            <v>GUZMAN</v>
          </cell>
          <cell r="D70" t="str">
            <v>ADRIAN ALFREDO</v>
          </cell>
          <cell r="E70" t="str">
            <v>LOPEZ GUZMAN ADRIAN ALFREDO</v>
          </cell>
          <cell r="F70" t="str">
            <v>LOGA801025NI4</v>
          </cell>
          <cell r="G70" t="str">
            <v>30998013095</v>
          </cell>
          <cell r="H70" t="str">
            <v>HDA. VISTA HERMOSA</v>
          </cell>
          <cell r="I70" t="str">
            <v>X</v>
          </cell>
          <cell r="J70" t="str">
            <v>35B</v>
          </cell>
          <cell r="K70" t="str">
            <v>CTM 10 CULHUACAN</v>
          </cell>
          <cell r="L70" t="str">
            <v>04480</v>
          </cell>
          <cell r="M70" t="str">
            <v>5544295901</v>
          </cell>
          <cell r="N70" t="str">
            <v>X</v>
          </cell>
          <cell r="O70" t="str">
            <v>LOGA801025HDFPZD02</v>
          </cell>
          <cell r="P70" t="str">
            <v>QUINCENAL</v>
          </cell>
          <cell r="Q70" t="str">
            <v>DIRECCION DE COMERCIALIZACION</v>
          </cell>
          <cell r="R70" t="str">
            <v>CUENTAS POR COBRAR</v>
          </cell>
          <cell r="S70" t="str">
            <v>AUXILIAR ADMINISTRATIVO CUENTAS POR COBRAR</v>
          </cell>
          <cell r="T70" t="str">
            <v>PLANTA</v>
          </cell>
          <cell r="U70" t="str">
            <v>09:00 - 18:00</v>
          </cell>
          <cell r="V70" t="str">
            <v>0427626920</v>
          </cell>
          <cell r="W70" t="str">
            <v>Masculino</v>
          </cell>
        </row>
        <row r="71">
          <cell r="A71" t="str">
            <v>0001464</v>
          </cell>
          <cell r="B71" t="str">
            <v>ALVARADO</v>
          </cell>
          <cell r="C71" t="str">
            <v>GARCIA</v>
          </cell>
          <cell r="D71" t="str">
            <v>GABRIELA</v>
          </cell>
          <cell r="E71" t="str">
            <v>ALVARADO GARCIA GABRIELA</v>
          </cell>
          <cell r="F71" t="str">
            <v>AAGG730309840</v>
          </cell>
          <cell r="G71" t="str">
            <v>39927336154</v>
          </cell>
          <cell r="H71" t="str">
            <v>MAXIMINO AVILA CAMACHO</v>
          </cell>
          <cell r="I71" t="str">
            <v>1</v>
          </cell>
          <cell r="J71" t="str">
            <v>19</v>
          </cell>
          <cell r="K71" t="str">
            <v>CD. DE LOS DEPORTES</v>
          </cell>
          <cell r="L71" t="str">
            <v>03810</v>
          </cell>
          <cell r="M71" t="str">
            <v>5518666396</v>
          </cell>
          <cell r="N71" t="str">
            <v>41687852</v>
          </cell>
          <cell r="O71" t="str">
            <v>AAGG730309MDFLRB06</v>
          </cell>
          <cell r="P71" t="str">
            <v>QUINCENAL</v>
          </cell>
          <cell r="Q71" t="str">
            <v>DIRECCION DE ADMISTRACION Y FINANZAS</v>
          </cell>
          <cell r="R71" t="str">
            <v>TESORERIA</v>
          </cell>
          <cell r="S71" t="str">
            <v>AYUDANTE EJECUTIVO TESORERIA</v>
          </cell>
          <cell r="T71" t="str">
            <v>PLANTA</v>
          </cell>
          <cell r="U71" t="str">
            <v>09:00 - 18:00</v>
          </cell>
          <cell r="V71" t="str">
            <v>940920477</v>
          </cell>
          <cell r="W71" t="str">
            <v>Femenino</v>
          </cell>
        </row>
        <row r="72">
          <cell r="A72" t="str">
            <v>0001487</v>
          </cell>
          <cell r="B72" t="str">
            <v>SANTANA</v>
          </cell>
          <cell r="C72" t="str">
            <v>BETANCOURT</v>
          </cell>
          <cell r="D72" t="str">
            <v>ESTHER</v>
          </cell>
          <cell r="E72" t="str">
            <v>SANTANA BETANCOURT ESTHER</v>
          </cell>
          <cell r="F72" t="str">
            <v>SABE680427R79</v>
          </cell>
          <cell r="G72" t="str">
            <v>53926802215</v>
          </cell>
          <cell r="H72" t="str">
            <v>AV DE LOS ANGELES</v>
          </cell>
          <cell r="I72" t="str">
            <v>D203</v>
          </cell>
          <cell r="J72" t="str">
            <v>172</v>
          </cell>
          <cell r="K72" t="str">
            <v>SAN MARTIN XOCHINAHUAC</v>
          </cell>
          <cell r="L72" t="str">
            <v>02120</v>
          </cell>
          <cell r="M72" t="str">
            <v>5511488248</v>
          </cell>
          <cell r="N72" t="str">
            <v>X</v>
          </cell>
          <cell r="O72" t="str">
            <v>SABE680427MMNNTS07</v>
          </cell>
          <cell r="P72" t="str">
            <v>QUINCENAL</v>
          </cell>
          <cell r="Q72" t="str">
            <v>CONTRALORIA INTERNA</v>
          </cell>
          <cell r="R72" t="str">
            <v>J.U.D. DE AUDITORIA</v>
          </cell>
          <cell r="S72" t="str">
            <v>AUDITOR</v>
          </cell>
          <cell r="T72" t="str">
            <v>PLANTA</v>
          </cell>
          <cell r="U72" t="str">
            <v>09:00 - 18:00</v>
          </cell>
          <cell r="V72" t="str">
            <v>788343078</v>
          </cell>
          <cell r="W72" t="str">
            <v>Femenino</v>
          </cell>
        </row>
        <row r="73">
          <cell r="A73" t="str">
            <v>0001490</v>
          </cell>
          <cell r="B73" t="str">
            <v>GONZALEZ</v>
          </cell>
          <cell r="C73" t="str">
            <v>GARCIA</v>
          </cell>
          <cell r="D73" t="str">
            <v>TANIA</v>
          </cell>
          <cell r="E73" t="str">
            <v>GONZALEZ GARCIA TANIA</v>
          </cell>
          <cell r="F73" t="str">
            <v>GOGT720407GQ4</v>
          </cell>
          <cell r="G73" t="str">
            <v>30007201202</v>
          </cell>
          <cell r="H73" t="str">
            <v>CERRADA DE OLIVOS C-1 A</v>
          </cell>
          <cell r="I73" t="str">
            <v>LT 7</v>
          </cell>
          <cell r="J73" t="str">
            <v>MZ 15</v>
          </cell>
          <cell r="K73" t="str">
            <v>RINCONADA SAN FELIPE</v>
          </cell>
          <cell r="L73" t="str">
            <v>55719</v>
          </cell>
          <cell r="M73" t="str">
            <v>5540554494</v>
          </cell>
          <cell r="N73" t="str">
            <v>X</v>
          </cell>
          <cell r="O73" t="str">
            <v>GOGT720407MDFNRN07</v>
          </cell>
          <cell r="P73" t="str">
            <v>QUINCENAL</v>
          </cell>
          <cell r="Q73" t="str">
            <v>COORDINACION JURIDICA</v>
          </cell>
          <cell r="R73" t="str">
            <v>COORDINACION JURIDICA</v>
          </cell>
          <cell r="S73" t="str">
            <v>SUBJEFE COORDINACION JURIDICA</v>
          </cell>
          <cell r="T73" t="str">
            <v>PLANTA</v>
          </cell>
          <cell r="U73" t="str">
            <v>09:00 - 18:00</v>
          </cell>
          <cell r="V73" t="str">
            <v>788343043</v>
          </cell>
          <cell r="W73" t="str">
            <v>Femenino</v>
          </cell>
        </row>
        <row r="74">
          <cell r="A74" t="str">
            <v>0001505</v>
          </cell>
          <cell r="B74" t="str">
            <v>MARTINEZ</v>
          </cell>
          <cell r="C74" t="str">
            <v>CARRILLO</v>
          </cell>
          <cell r="D74" t="str">
            <v>JUAN MANUEL</v>
          </cell>
          <cell r="E74" t="str">
            <v>MARTINEZ CARRILLO JUAN MANUEL</v>
          </cell>
          <cell r="F74" t="str">
            <v>MACJ750712TB3</v>
          </cell>
          <cell r="G74" t="str">
            <v>28957510473</v>
          </cell>
          <cell r="H74" t="str">
            <v>SAN LUIS POTOSI</v>
          </cell>
          <cell r="I74" t="str">
            <v>X</v>
          </cell>
          <cell r="J74" t="str">
            <v>68</v>
          </cell>
          <cell r="K74" t="str">
            <v>PROVIDENCIA</v>
          </cell>
          <cell r="L74" t="str">
            <v>07550</v>
          </cell>
          <cell r="M74" t="str">
            <v>5531669260</v>
          </cell>
          <cell r="N74" t="str">
            <v>X</v>
          </cell>
          <cell r="O74" t="str">
            <v>MACJ750712HDFRRN01</v>
          </cell>
          <cell r="P74" t="str">
            <v>QUINCENAL</v>
          </cell>
          <cell r="Q74" t="str">
            <v>DIRECCION OPERATIVA</v>
          </cell>
          <cell r="R74" t="str">
            <v>PLANEACION</v>
          </cell>
          <cell r="S74" t="str">
            <v>AUXILIAR ADMINISTRATIVO PLANEACION</v>
          </cell>
          <cell r="T74" t="str">
            <v>PLANTA</v>
          </cell>
          <cell r="U74" t="str">
            <v>15:00 - 22:30</v>
          </cell>
          <cell r="V74" t="str">
            <v>0768963029</v>
          </cell>
          <cell r="W74" t="str">
            <v>Masculino</v>
          </cell>
        </row>
        <row r="75">
          <cell r="A75" t="str">
            <v>0001510</v>
          </cell>
          <cell r="B75" t="str">
            <v>CAMPOS</v>
          </cell>
          <cell r="C75" t="str">
            <v>SANTIAGO</v>
          </cell>
          <cell r="D75" t="str">
            <v>MAURO JOSE LUIS</v>
          </cell>
          <cell r="E75" t="str">
            <v>CAMPOS SANTIAGO MAURO JOSE LUIS</v>
          </cell>
          <cell r="F75" t="str">
            <v>CASM601021LP7</v>
          </cell>
          <cell r="G75" t="str">
            <v>10796059516</v>
          </cell>
          <cell r="H75" t="str">
            <v>CERRADA JOAQUIN CISNEROS</v>
          </cell>
          <cell r="I75" t="str">
            <v>X</v>
          </cell>
          <cell r="J75" t="str">
            <v>4</v>
          </cell>
          <cell r="K75" t="str">
            <v>1 SECC OLIVAR DEL CONDE</v>
          </cell>
          <cell r="L75" t="str">
            <v>01400</v>
          </cell>
          <cell r="M75" t="str">
            <v>56609173</v>
          </cell>
          <cell r="N75" t="str">
            <v>5533544349</v>
          </cell>
          <cell r="O75" t="str">
            <v>CASM601021HDFMNR02</v>
          </cell>
          <cell r="P75" t="str">
            <v>QUINCENAL</v>
          </cell>
          <cell r="Q75" t="str">
            <v>DIRECCION OPERATIVA</v>
          </cell>
          <cell r="R75" t="str">
            <v>CONTROL DE CALIDAD</v>
          </cell>
          <cell r="S75" t="str">
            <v>CONTROL DE CALIDAD</v>
          </cell>
          <cell r="T75" t="str">
            <v>PLANTA</v>
          </cell>
          <cell r="U75" t="str">
            <v>10:00 - 19:00</v>
          </cell>
          <cell r="V75" t="str">
            <v>983087973</v>
          </cell>
          <cell r="W75" t="str">
            <v>Masculino</v>
          </cell>
        </row>
        <row r="76">
          <cell r="A76" t="str">
            <v>0001521</v>
          </cell>
          <cell r="B76" t="str">
            <v>GONZALEZ</v>
          </cell>
          <cell r="C76" t="str">
            <v>RODRIGUEZ</v>
          </cell>
          <cell r="D76" t="str">
            <v>PABLO</v>
          </cell>
          <cell r="E76" t="str">
            <v>GONZALEZ RODRIGUEZ PABLO</v>
          </cell>
          <cell r="F76" t="str">
            <v>GORP6506305I4</v>
          </cell>
          <cell r="G76" t="str">
            <v>10816528011</v>
          </cell>
          <cell r="H76" t="str">
            <v>CJON. CUEVAS DE SANTIAGO</v>
          </cell>
          <cell r="I76" t="str">
            <v>X</v>
          </cell>
          <cell r="J76" t="str">
            <v>232</v>
          </cell>
          <cell r="K76" t="str">
            <v>ESTRELLA DEL SUR</v>
          </cell>
          <cell r="L76" t="str">
            <v>09820</v>
          </cell>
          <cell r="M76" t="str">
            <v>5540669974</v>
          </cell>
          <cell r="N76" t="str">
            <v>55818709</v>
          </cell>
          <cell r="O76" t="str">
            <v>GORP650630HDFNDB07</v>
          </cell>
          <cell r="P76" t="str">
            <v>SEMANAL</v>
          </cell>
          <cell r="Q76" t="str">
            <v>DIRECCION OPERATIVA</v>
          </cell>
          <cell r="R76" t="str">
            <v>FORMAS CONTINUAS</v>
          </cell>
          <cell r="S76" t="str">
            <v>CORRECTOR DE ESTILO</v>
          </cell>
          <cell r="T76" t="str">
            <v>PLANTA</v>
          </cell>
          <cell r="U76" t="str">
            <v>15:00 - 22:30</v>
          </cell>
          <cell r="V76" t="str">
            <v>541100050</v>
          </cell>
          <cell r="W76" t="str">
            <v>Masculino</v>
          </cell>
        </row>
        <row r="77">
          <cell r="A77" t="str">
            <v>0001526</v>
          </cell>
          <cell r="B77" t="str">
            <v>LEON</v>
          </cell>
          <cell r="C77" t="str">
            <v>NAVARRO</v>
          </cell>
          <cell r="D77" t="str">
            <v>MARIA DEL CARMEN</v>
          </cell>
          <cell r="E77" t="str">
            <v>LEON NAVARRO MARIA DEL CARMEN</v>
          </cell>
          <cell r="F77" t="str">
            <v>LENC650716BQ1</v>
          </cell>
          <cell r="G77" t="str">
            <v>88866519965</v>
          </cell>
          <cell r="H77" t="str">
            <v>CAMINO DE LOS TOROS</v>
          </cell>
          <cell r="I77" t="str">
            <v>15</v>
          </cell>
          <cell r="J77" t="str">
            <v>8</v>
          </cell>
          <cell r="K77" t="str">
            <v>AMERICA</v>
          </cell>
          <cell r="L77" t="str">
            <v>11820</v>
          </cell>
          <cell r="M77" t="str">
            <v>5530695974</v>
          </cell>
          <cell r="N77" t="str">
            <v>52762330</v>
          </cell>
          <cell r="O77" t="str">
            <v>LENC650716MDFNVR02</v>
          </cell>
          <cell r="P77" t="str">
            <v>SEMANAL</v>
          </cell>
          <cell r="Q77" t="str">
            <v>DIRECCION OPERATIVA</v>
          </cell>
          <cell r="R77" t="str">
            <v>OFFSET</v>
          </cell>
          <cell r="S77" t="str">
            <v>PRENSISTA UN COLOR OFFSET</v>
          </cell>
          <cell r="T77" t="str">
            <v>PLANTA</v>
          </cell>
          <cell r="U77" t="str">
            <v>15:00 - 22:30</v>
          </cell>
          <cell r="V77" t="str">
            <v>541940199</v>
          </cell>
          <cell r="W77" t="str">
            <v>Femenino</v>
          </cell>
        </row>
        <row r="78">
          <cell r="A78" t="str">
            <v>0001539</v>
          </cell>
          <cell r="B78" t="str">
            <v>MUÑOZ</v>
          </cell>
          <cell r="C78" t="str">
            <v>GONZALEZ</v>
          </cell>
          <cell r="D78" t="str">
            <v>DIONISIO</v>
          </cell>
          <cell r="E78" t="str">
            <v>MUÑOZ GONZALEZ DIONISIO</v>
          </cell>
          <cell r="F78" t="str">
            <v>MUGD6904136H5</v>
          </cell>
          <cell r="G78" t="str">
            <v>96876939909</v>
          </cell>
          <cell r="H78" t="str">
            <v>1ER ANDADOR ELVIRA VARGAS</v>
          </cell>
          <cell r="I78" t="str">
            <v>103</v>
          </cell>
          <cell r="J78" t="str">
            <v>188</v>
          </cell>
          <cell r="K78" t="str">
            <v>CTM CULHUACAN IX SEC</v>
          </cell>
          <cell r="L78" t="str">
            <v>04909</v>
          </cell>
          <cell r="M78" t="str">
            <v>5531063565</v>
          </cell>
          <cell r="N78" t="str">
            <v>56083023</v>
          </cell>
          <cell r="O78" t="str">
            <v>MUGD690413HDFXNN06</v>
          </cell>
          <cell r="P78" t="str">
            <v>QUINCENAL</v>
          </cell>
          <cell r="Q78" t="str">
            <v>DIRECCION DE ADMISTRACION Y FINANZAS</v>
          </cell>
          <cell r="R78" t="str">
            <v>INFORMATICA</v>
          </cell>
          <cell r="S78" t="str">
            <v>SUBJEFE INFORMATICA 2</v>
          </cell>
          <cell r="T78" t="str">
            <v>PLANTA</v>
          </cell>
          <cell r="U78" t="str">
            <v>09:00 - 18:00</v>
          </cell>
          <cell r="V78" t="str">
            <v>789259208</v>
          </cell>
          <cell r="W78" t="str">
            <v>Masculino</v>
          </cell>
        </row>
        <row r="79">
          <cell r="A79" t="str">
            <v>0001553</v>
          </cell>
          <cell r="B79" t="str">
            <v>VENEGAS</v>
          </cell>
          <cell r="C79" t="str">
            <v>SALMERON</v>
          </cell>
          <cell r="D79" t="str">
            <v>MOISES</v>
          </cell>
          <cell r="E79" t="str">
            <v>VENEGAS SALMERON MOISES</v>
          </cell>
          <cell r="F79" t="str">
            <v>VESM710212L3A</v>
          </cell>
          <cell r="G79" t="str">
            <v>30907139205</v>
          </cell>
          <cell r="H79" t="str">
            <v>APATZI</v>
          </cell>
          <cell r="I79" t="str">
            <v>X</v>
          </cell>
          <cell r="J79" t="str">
            <v>MZ 10</v>
          </cell>
          <cell r="K79" t="str">
            <v>LOS HEROES TECAMAC</v>
          </cell>
          <cell r="L79" t="str">
            <v>55063</v>
          </cell>
          <cell r="M79" t="str">
            <v>5520793680</v>
          </cell>
          <cell r="N79" t="str">
            <v>26364812</v>
          </cell>
          <cell r="O79" t="str">
            <v>VESM710212HDFNLS08</v>
          </cell>
          <cell r="P79" t="str">
            <v>QUINCENAL</v>
          </cell>
          <cell r="Q79" t="str">
            <v>DIRECCION DE ADMISTRACION Y FINANZAS</v>
          </cell>
          <cell r="R79" t="str">
            <v>INFORMATICA</v>
          </cell>
          <cell r="S79" t="str">
            <v>PROGRAMADOR INFORMATICA</v>
          </cell>
          <cell r="T79" t="str">
            <v>PLANTA</v>
          </cell>
          <cell r="U79" t="str">
            <v>09:00 - 18:00</v>
          </cell>
          <cell r="V79" t="str">
            <v>983803571</v>
          </cell>
          <cell r="W79" t="str">
            <v>Masculino</v>
          </cell>
        </row>
        <row r="80">
          <cell r="A80" t="str">
            <v>0001615</v>
          </cell>
          <cell r="B80" t="str">
            <v>ANGELES</v>
          </cell>
          <cell r="C80" t="str">
            <v>RAMIREZ</v>
          </cell>
          <cell r="D80" t="str">
            <v>JUAN CARLOS</v>
          </cell>
          <cell r="E80" t="str">
            <v>ANGELES RAMIREZ JUAN CARLOS</v>
          </cell>
          <cell r="F80" t="str">
            <v>AERJ7902029M1</v>
          </cell>
          <cell r="G80" t="str">
            <v>30007913327</v>
          </cell>
          <cell r="H80" t="str">
            <v>BARRANQUILLA</v>
          </cell>
          <cell r="I80" t="str">
            <v>X</v>
          </cell>
          <cell r="J80" t="str">
            <v>76</v>
          </cell>
          <cell r="K80" t="str">
            <v>DANIEL GARZA</v>
          </cell>
          <cell r="L80" t="str">
            <v>11830</v>
          </cell>
          <cell r="M80" t="str">
            <v>5527625716</v>
          </cell>
          <cell r="N80" t="str">
            <v>55153566</v>
          </cell>
          <cell r="O80" t="str">
            <v>AERJ790202HDFNMN05</v>
          </cell>
          <cell r="P80" t="str">
            <v>SEMANAL</v>
          </cell>
          <cell r="Q80" t="str">
            <v>DIRECCION OPERATIVA</v>
          </cell>
          <cell r="R80" t="str">
            <v>BOLETO DIGITAL UNITARIO</v>
          </cell>
          <cell r="S80" t="str">
            <v>CORTADOR BDU</v>
          </cell>
          <cell r="T80" t="str">
            <v>PLANTA</v>
          </cell>
          <cell r="U80" t="str">
            <v>07:00 - 16:00</v>
          </cell>
          <cell r="V80" t="str">
            <v>542594450</v>
          </cell>
          <cell r="W80" t="str">
            <v>Masculino</v>
          </cell>
        </row>
        <row r="81">
          <cell r="A81" t="str">
            <v>0001629</v>
          </cell>
          <cell r="B81" t="str">
            <v>JUAREZ</v>
          </cell>
          <cell r="C81" t="str">
            <v>GALINDO</v>
          </cell>
          <cell r="D81" t="str">
            <v>CATALINA</v>
          </cell>
          <cell r="E81" t="str">
            <v>JUAREZ GALINDO CATALINA</v>
          </cell>
          <cell r="F81" t="str">
            <v>JUGC7402169N9</v>
          </cell>
          <cell r="G81" t="str">
            <v>30937405832</v>
          </cell>
          <cell r="H81" t="str">
            <v>ALHELI</v>
          </cell>
          <cell r="I81" t="str">
            <v>LT-2</v>
          </cell>
          <cell r="J81" t="str">
            <v>MZ-A</v>
          </cell>
          <cell r="K81" t="str">
            <v>BELEN DE LAS FLORES</v>
          </cell>
          <cell r="L81" t="str">
            <v>01110</v>
          </cell>
          <cell r="M81" t="str">
            <v>5564345155</v>
          </cell>
          <cell r="N81" t="str">
            <v>22860232</v>
          </cell>
          <cell r="O81" t="str">
            <v>JUGC740216MDFRLT08</v>
          </cell>
          <cell r="P81" t="str">
            <v>SEMANAL</v>
          </cell>
          <cell r="Q81" t="str">
            <v>DIRECCION OPERATIVA</v>
          </cell>
          <cell r="R81" t="str">
            <v>FORMAS CONTINUAS</v>
          </cell>
          <cell r="S81" t="str">
            <v>AUXILIAR GENERAL DE AREA FORMAS</v>
          </cell>
          <cell r="T81" t="str">
            <v>PLANTA</v>
          </cell>
          <cell r="U81" t="str">
            <v>07:00 - 16:00</v>
          </cell>
          <cell r="V81" t="str">
            <v>541100096</v>
          </cell>
          <cell r="W81" t="str">
            <v>Femenino</v>
          </cell>
        </row>
        <row r="82">
          <cell r="A82" t="str">
            <v>0001642</v>
          </cell>
          <cell r="B82" t="str">
            <v>MENDEZ</v>
          </cell>
          <cell r="C82" t="str">
            <v>RIVERA</v>
          </cell>
          <cell r="D82" t="str">
            <v>DIANA</v>
          </cell>
          <cell r="E82" t="str">
            <v>MENDEZ RIVERA DIANA</v>
          </cell>
          <cell r="F82" t="str">
            <v>MERD741122AU1</v>
          </cell>
          <cell r="G82" t="str">
            <v>30037404297</v>
          </cell>
          <cell r="H82" t="str">
            <v>JUAN VILLEGAS</v>
          </cell>
          <cell r="I82" t="str">
            <v>1</v>
          </cell>
          <cell r="J82" t="str">
            <v>35</v>
          </cell>
          <cell r="K82" t="str">
            <v>DANIEL GARZA</v>
          </cell>
          <cell r="L82" t="str">
            <v>11830</v>
          </cell>
          <cell r="M82" t="str">
            <v>5547323230</v>
          </cell>
          <cell r="N82" t="str">
            <v>52719622</v>
          </cell>
          <cell r="O82" t="str">
            <v>MERD741122MDFNVN03</v>
          </cell>
          <cell r="P82" t="str">
            <v>SEMANAL</v>
          </cell>
          <cell r="Q82" t="str">
            <v>DIRECCION OPERATIVA</v>
          </cell>
          <cell r="R82" t="str">
            <v>FORMAS CONTINUAS</v>
          </cell>
          <cell r="S82" t="str">
            <v>PRENSISTA UN COLOR FORMAS CONTINUAS</v>
          </cell>
          <cell r="T82" t="str">
            <v>PLANTA</v>
          </cell>
          <cell r="U82" t="str">
            <v>15:00 - 22:30</v>
          </cell>
          <cell r="V82" t="str">
            <v>568705881</v>
          </cell>
          <cell r="W82" t="str">
            <v>Femenino</v>
          </cell>
        </row>
        <row r="83">
          <cell r="A83" t="str">
            <v>0001724</v>
          </cell>
          <cell r="B83" t="str">
            <v>ORTEGA</v>
          </cell>
          <cell r="C83" t="str">
            <v>ORTEGA</v>
          </cell>
          <cell r="D83" t="str">
            <v>PATRICIA</v>
          </cell>
          <cell r="E83" t="str">
            <v>ORTEGA ORTEGA PATRICIA</v>
          </cell>
          <cell r="F83" t="str">
            <v>OEOP640502VB6</v>
          </cell>
          <cell r="G83" t="str">
            <v>06836415742</v>
          </cell>
          <cell r="H83" t="str">
            <v>ANDADOR SOL</v>
          </cell>
          <cell r="I83" t="str">
            <v>LT12A</v>
          </cell>
          <cell r="J83" t="str">
            <v>MZ18A</v>
          </cell>
          <cell r="K83" t="str">
            <v>LOMAS DE BECERRA</v>
          </cell>
          <cell r="L83" t="str">
            <v>01270</v>
          </cell>
          <cell r="M83" t="str">
            <v>5540902909</v>
          </cell>
          <cell r="N83" t="str">
            <v>56115284</v>
          </cell>
          <cell r="O83" t="str">
            <v>OEOP640502MDFRRT04</v>
          </cell>
          <cell r="P83" t="str">
            <v>SEMANAL</v>
          </cell>
          <cell r="Q83" t="str">
            <v>DIRECCION OPERATIVA</v>
          </cell>
          <cell r="R83" t="str">
            <v>FORMAS CONTINUAS</v>
          </cell>
          <cell r="S83" t="str">
            <v>PRENSISTA UN COLOR FORMAS CONTINUAS</v>
          </cell>
          <cell r="T83" t="str">
            <v>PLANTA</v>
          </cell>
          <cell r="U83" t="str">
            <v>07:00 - 16:00</v>
          </cell>
          <cell r="V83" t="str">
            <v>568705902</v>
          </cell>
          <cell r="W83" t="str">
            <v>Femenino</v>
          </cell>
        </row>
        <row r="84">
          <cell r="A84" t="str">
            <v>0001746</v>
          </cell>
          <cell r="B84" t="str">
            <v>CANALES</v>
          </cell>
          <cell r="C84" t="str">
            <v>HERNANDEZ</v>
          </cell>
          <cell r="D84" t="str">
            <v>VICTOR HUGO</v>
          </cell>
          <cell r="E84" t="str">
            <v>CANALES HERNANDEZ VICTOR HUGO</v>
          </cell>
          <cell r="F84" t="str">
            <v>CAHV850302UC7</v>
          </cell>
          <cell r="G84" t="str">
            <v>42068505488</v>
          </cell>
          <cell r="H84" t="str">
            <v>2da. CERRADA OTE</v>
          </cell>
          <cell r="I84" t="str">
            <v>22</v>
          </cell>
          <cell r="J84" t="str">
            <v>233</v>
          </cell>
          <cell r="K84" t="str">
            <v>AGRICOLA ORIENTAL</v>
          </cell>
          <cell r="L84" t="str">
            <v>08500</v>
          </cell>
          <cell r="M84" t="str">
            <v>5525196242</v>
          </cell>
          <cell r="N84" t="str">
            <v>62601964</v>
          </cell>
          <cell r="O84" t="str">
            <v>CAHV850302HDFNRC04</v>
          </cell>
          <cell r="P84" t="str">
            <v>SEMANAL</v>
          </cell>
          <cell r="Q84" t="str">
            <v>DIRECCION OPERATIVA</v>
          </cell>
          <cell r="R84" t="str">
            <v>BOLETO DIGITAL UNITARIO</v>
          </cell>
          <cell r="S84" t="str">
            <v>AUXILIAR DE ACABADO BDU</v>
          </cell>
          <cell r="T84" t="str">
            <v>PLANTA</v>
          </cell>
          <cell r="U84" t="str">
            <v>07:00 - 16:00</v>
          </cell>
          <cell r="V84" t="str">
            <v>568705863</v>
          </cell>
          <cell r="W84" t="str">
            <v>Masculino</v>
          </cell>
        </row>
        <row r="85">
          <cell r="A85" t="str">
            <v>0001755</v>
          </cell>
          <cell r="B85" t="str">
            <v>MAGOS</v>
          </cell>
          <cell r="C85" t="str">
            <v>ZUÑIGA</v>
          </cell>
          <cell r="D85" t="str">
            <v>FRANCISCO JAVIER</v>
          </cell>
          <cell r="E85" t="str">
            <v>MAGOS ZUÑIGA FRANCISCO JAVIER</v>
          </cell>
          <cell r="F85" t="str">
            <v>MAZF770814NV3</v>
          </cell>
          <cell r="G85" t="str">
            <v>68957725770</v>
          </cell>
          <cell r="H85" t="str">
            <v>LOS ANGELES</v>
          </cell>
          <cell r="I85" t="str">
            <v>LT 6</v>
          </cell>
          <cell r="J85" t="str">
            <v>MZ B</v>
          </cell>
          <cell r="K85" t="str">
            <v>LOMAS DE SN LORENZO</v>
          </cell>
          <cell r="L85" t="str">
            <v>09780</v>
          </cell>
          <cell r="M85" t="str">
            <v>56924492</v>
          </cell>
          <cell r="N85" t="str">
            <v>5539177907</v>
          </cell>
          <cell r="O85" t="str">
            <v>MAZF770814HDFGXR03</v>
          </cell>
          <cell r="P85" t="str">
            <v>QUINCENAL</v>
          </cell>
          <cell r="Q85" t="str">
            <v>DIRECCION OPERATIVA</v>
          </cell>
          <cell r="R85" t="str">
            <v>CONTROL DE CALIDAD</v>
          </cell>
          <cell r="S85" t="str">
            <v>CONTROL DE CALIDAD</v>
          </cell>
          <cell r="T85" t="str">
            <v>PLANTA</v>
          </cell>
          <cell r="U85" t="str">
            <v>08:00 - 17:00</v>
          </cell>
          <cell r="V85" t="str">
            <v>543523989</v>
          </cell>
          <cell r="W85" t="str">
            <v>Masculino</v>
          </cell>
        </row>
        <row r="86">
          <cell r="A86" t="str">
            <v>0001756</v>
          </cell>
          <cell r="B86" t="str">
            <v>PEREZ</v>
          </cell>
          <cell r="C86" t="str">
            <v>GONZALEZ</v>
          </cell>
          <cell r="D86" t="str">
            <v>REFUGIO ELENA</v>
          </cell>
          <cell r="E86" t="str">
            <v>PEREZ GONZALEZ REFUGIO ELENA</v>
          </cell>
          <cell r="F86" t="str">
            <v>PEGR870425KG7</v>
          </cell>
          <cell r="G86" t="str">
            <v>30048710443</v>
          </cell>
          <cell r="H86" t="str">
            <v>MARINA</v>
          </cell>
          <cell r="I86" t="str">
            <v>X</v>
          </cell>
          <cell r="J86" t="str">
            <v>30-B</v>
          </cell>
          <cell r="K86" t="str">
            <v>OBSERVATORIO</v>
          </cell>
          <cell r="L86" t="str">
            <v>11860</v>
          </cell>
          <cell r="M86" t="str">
            <v>5559648660</v>
          </cell>
          <cell r="N86" t="str">
            <v>X</v>
          </cell>
          <cell r="O86" t="str">
            <v>PEGR870425MDFRNF02</v>
          </cell>
          <cell r="P86" t="str">
            <v>SEMANAL</v>
          </cell>
          <cell r="Q86" t="str">
            <v>DIRECCION OPERATIVA</v>
          </cell>
          <cell r="R86" t="str">
            <v>OFFSET</v>
          </cell>
          <cell r="S86" t="str">
            <v>PRENSISTA UN COLOR OFFSET</v>
          </cell>
          <cell r="T86" t="str">
            <v>PLANTA</v>
          </cell>
          <cell r="U86" t="str">
            <v>07:00 - 16:00</v>
          </cell>
          <cell r="V86" t="str">
            <v>568705911</v>
          </cell>
          <cell r="W86" t="str">
            <v>Femenino</v>
          </cell>
        </row>
        <row r="87">
          <cell r="A87" t="str">
            <v>0001779</v>
          </cell>
          <cell r="B87" t="str">
            <v>COLIN</v>
          </cell>
          <cell r="C87" t="str">
            <v>SANCHEZ</v>
          </cell>
          <cell r="D87" t="str">
            <v>EVANGELINA</v>
          </cell>
          <cell r="E87" t="str">
            <v>COLIN SANCHEZ EVANGELINA</v>
          </cell>
          <cell r="F87" t="str">
            <v>COSE701202QH2</v>
          </cell>
          <cell r="G87" t="str">
            <v>30037001168</v>
          </cell>
          <cell r="H87" t="str">
            <v>MARINA</v>
          </cell>
          <cell r="I87" t="str">
            <v>X</v>
          </cell>
          <cell r="J87" t="str">
            <v>30A</v>
          </cell>
          <cell r="K87" t="str">
            <v>OBSERVATORIO</v>
          </cell>
          <cell r="L87" t="str">
            <v>11860</v>
          </cell>
          <cell r="M87" t="str">
            <v>5516950539</v>
          </cell>
          <cell r="N87" t="str">
            <v>52738985</v>
          </cell>
          <cell r="O87" t="str">
            <v>COSE701202MDFLNV05</v>
          </cell>
          <cell r="P87" t="str">
            <v>SEMANAL</v>
          </cell>
          <cell r="Q87" t="str">
            <v>DIRECCION OPERATIVA</v>
          </cell>
          <cell r="R87" t="str">
            <v>FORMAS CONTINUAS</v>
          </cell>
          <cell r="S87" t="str">
            <v>PRENSISTA UN COLOR FORMAS CONTINUAS</v>
          </cell>
          <cell r="T87" t="str">
            <v>PLANTA</v>
          </cell>
          <cell r="U87" t="str">
            <v>15:00 - 22:30</v>
          </cell>
          <cell r="V87" t="str">
            <v>568705872</v>
          </cell>
          <cell r="W87" t="str">
            <v>Femenino</v>
          </cell>
        </row>
        <row r="88">
          <cell r="A88" t="str">
            <v>0001781</v>
          </cell>
          <cell r="B88" t="str">
            <v>BARBOSA</v>
          </cell>
          <cell r="C88" t="str">
            <v>RAMOS</v>
          </cell>
          <cell r="D88" t="str">
            <v>JOSE ALBERTO</v>
          </cell>
          <cell r="E88" t="str">
            <v>BARBOSA RAMOS JOSE ALBERTO</v>
          </cell>
          <cell r="F88" t="str">
            <v>BARA641014LG0</v>
          </cell>
          <cell r="G88" t="str">
            <v>89816448263</v>
          </cell>
          <cell r="H88" t="str">
            <v>FRAY SERVANDO TERESA DE MIER</v>
          </cell>
          <cell r="I88" t="str">
            <v>202</v>
          </cell>
          <cell r="J88" t="str">
            <v>257</v>
          </cell>
          <cell r="K88" t="str">
            <v>TRANSITO</v>
          </cell>
          <cell r="L88" t="str">
            <v>06820</v>
          </cell>
          <cell r="M88" t="str">
            <v>5539730703</v>
          </cell>
          <cell r="N88" t="str">
            <v>68290897</v>
          </cell>
          <cell r="O88" t="str">
            <v>BARA641014HDFRML02</v>
          </cell>
          <cell r="P88" t="str">
            <v>QUINCENAL</v>
          </cell>
          <cell r="Q88" t="str">
            <v>DIRECCION DE COMERCIALIZACION</v>
          </cell>
          <cell r="R88" t="str">
            <v>J.U.D. DE ADQUISICIONES</v>
          </cell>
          <cell r="S88" t="str">
            <v>AYUDANTE EJECUTIVO ADQUISICIONES</v>
          </cell>
          <cell r="T88" t="str">
            <v>PLANTA</v>
          </cell>
          <cell r="U88" t="str">
            <v>09:00 - 18:00</v>
          </cell>
          <cell r="V88" t="str">
            <v>553661358</v>
          </cell>
          <cell r="W88" t="str">
            <v>Masculino</v>
          </cell>
        </row>
        <row r="89">
          <cell r="A89" t="str">
            <v>0001784</v>
          </cell>
          <cell r="B89" t="str">
            <v>MIRANDA</v>
          </cell>
          <cell r="C89" t="str">
            <v>BASURTO</v>
          </cell>
          <cell r="D89" t="str">
            <v>FERNANDO</v>
          </cell>
          <cell r="E89" t="str">
            <v>MIRANDA BASURTO FERNANDO</v>
          </cell>
          <cell r="F89" t="str">
            <v>MIBF631128TN3</v>
          </cell>
          <cell r="G89" t="str">
            <v>07806311895</v>
          </cell>
          <cell r="H89" t="str">
            <v>LIRIOS</v>
          </cell>
          <cell r="I89" t="str">
            <v>X</v>
          </cell>
          <cell r="J89" t="str">
            <v>337</v>
          </cell>
          <cell r="K89" t="str">
            <v>ARBOLADA LOS SAUCES</v>
          </cell>
          <cell r="L89" t="str">
            <v>55635</v>
          </cell>
          <cell r="M89" t="str">
            <v>5563971210</v>
          </cell>
          <cell r="N89" t="str">
            <v>X</v>
          </cell>
          <cell r="O89" t="str">
            <v>MIBF631128HDFRSR02</v>
          </cell>
          <cell r="P89" t="str">
            <v>SEMANAL</v>
          </cell>
          <cell r="Q89" t="str">
            <v>DIRECCION OPERATIVA</v>
          </cell>
          <cell r="R89" t="str">
            <v>FORMAS CONTINUAS</v>
          </cell>
          <cell r="S89" t="str">
            <v>CORTADOR FORMAS CONTINUAS</v>
          </cell>
          <cell r="T89" t="str">
            <v>PLANTA</v>
          </cell>
          <cell r="U89" t="str">
            <v>15:00 - 22:30</v>
          </cell>
          <cell r="V89" t="str">
            <v>568705890</v>
          </cell>
          <cell r="W89" t="str">
            <v>Masculino</v>
          </cell>
        </row>
        <row r="90">
          <cell r="A90" t="str">
            <v>0001785</v>
          </cell>
          <cell r="B90" t="str">
            <v>HIDALGO</v>
          </cell>
          <cell r="C90" t="str">
            <v>SANCHEZ</v>
          </cell>
          <cell r="D90" t="str">
            <v>RODRIGO ERNESTO</v>
          </cell>
          <cell r="E90" t="str">
            <v>HIDALGO SANCHEZ RODRIGO ERNESTO</v>
          </cell>
          <cell r="F90" t="str">
            <v>HISR830420K57</v>
          </cell>
          <cell r="G90" t="str">
            <v>30078308449</v>
          </cell>
          <cell r="H90" t="str">
            <v>ACAMAPICHTL</v>
          </cell>
          <cell r="I90" t="str">
            <v>17</v>
          </cell>
          <cell r="J90" t="str">
            <v>50</v>
          </cell>
          <cell r="K90" t="str">
            <v>SANTA ISABEL TOLA</v>
          </cell>
          <cell r="L90" t="str">
            <v>07010</v>
          </cell>
          <cell r="M90" t="str">
            <v>5569626645</v>
          </cell>
          <cell r="N90" t="str">
            <v>46153746</v>
          </cell>
          <cell r="O90" t="str">
            <v>HISR830420HMCDND01</v>
          </cell>
          <cell r="P90" t="str">
            <v>QUINCENAL</v>
          </cell>
          <cell r="Q90" t="str">
            <v>DIRECCION DE ADMISTRACION Y FINANZAS</v>
          </cell>
          <cell r="R90" t="str">
            <v>SERVICIOS GENERALES</v>
          </cell>
          <cell r="S90" t="str">
            <v>SUBJEFE SERV GRALES</v>
          </cell>
          <cell r="T90" t="str">
            <v>PLANTA</v>
          </cell>
          <cell r="U90" t="str">
            <v>09:00 - 18:00</v>
          </cell>
          <cell r="V90" t="str">
            <v>556152437</v>
          </cell>
          <cell r="W90" t="str">
            <v>Masculino</v>
          </cell>
        </row>
        <row r="91">
          <cell r="A91" t="str">
            <v>0001789</v>
          </cell>
          <cell r="B91" t="str">
            <v>HERNANDEZ</v>
          </cell>
          <cell r="C91" t="str">
            <v>MACIAS</v>
          </cell>
          <cell r="D91" t="str">
            <v>NORMA</v>
          </cell>
          <cell r="E91" t="str">
            <v>HERNANDEZ MACIAS NORMA</v>
          </cell>
          <cell r="F91" t="str">
            <v>HEMN721225JN8</v>
          </cell>
          <cell r="G91" t="str">
            <v>45067200696</v>
          </cell>
          <cell r="H91" t="str">
            <v>11 ORIENTE</v>
          </cell>
          <cell r="I91" t="str">
            <v>X</v>
          </cell>
          <cell r="J91" t="str">
            <v>25</v>
          </cell>
          <cell r="K91" t="str">
            <v>ISIDRO FABELA</v>
          </cell>
          <cell r="L91" t="str">
            <v>14030</v>
          </cell>
          <cell r="M91" t="str">
            <v>5534748996</v>
          </cell>
          <cell r="N91" t="str">
            <v>70363795</v>
          </cell>
          <cell r="O91" t="str">
            <v>HEMN721225MDFRCR07</v>
          </cell>
          <cell r="P91" t="str">
            <v>QUINCENAL</v>
          </cell>
          <cell r="Q91" t="str">
            <v>DIRECCION DE COMERCIALIZACION</v>
          </cell>
          <cell r="R91" t="str">
            <v>J.U.D. DE ADQUISICIONES</v>
          </cell>
          <cell r="S91" t="str">
            <v>ATENCION A CLIENTES</v>
          </cell>
          <cell r="T91" t="str">
            <v>PLANTA</v>
          </cell>
          <cell r="U91" t="str">
            <v>09:00 - 18:00</v>
          </cell>
          <cell r="V91" t="str">
            <v>559013726</v>
          </cell>
          <cell r="W91" t="str">
            <v>Femenino</v>
          </cell>
        </row>
        <row r="92">
          <cell r="A92" t="str">
            <v>0001794</v>
          </cell>
          <cell r="B92" t="str">
            <v>PASTRANA</v>
          </cell>
          <cell r="C92" t="str">
            <v>ZAMUDIO</v>
          </cell>
          <cell r="D92" t="str">
            <v>OSCAR GERARDO</v>
          </cell>
          <cell r="E92" t="str">
            <v>PASTRANA ZAMUDIO OSCAR GERARDO</v>
          </cell>
          <cell r="F92" t="str">
            <v>PAZO660208S21</v>
          </cell>
          <cell r="G92" t="str">
            <v>42076600776</v>
          </cell>
          <cell r="H92" t="str">
            <v>RAMON FABIE</v>
          </cell>
          <cell r="I92" t="str">
            <v>X</v>
          </cell>
          <cell r="J92" t="str">
            <v>199</v>
          </cell>
          <cell r="K92" t="str">
            <v>ASTURIAS</v>
          </cell>
          <cell r="L92" t="str">
            <v>06850</v>
          </cell>
          <cell r="M92" t="str">
            <v>5518083723</v>
          </cell>
          <cell r="N92" t="str">
            <v>57406202</v>
          </cell>
          <cell r="O92" t="str">
            <v>PAZO660208HDFSMS08</v>
          </cell>
          <cell r="P92" t="str">
            <v>QUINCENAL</v>
          </cell>
          <cell r="Q92" t="str">
            <v>DIRECCION OPERATIVA</v>
          </cell>
          <cell r="R92" t="str">
            <v>OFFSET</v>
          </cell>
          <cell r="S92" t="str">
            <v>AUXILIAR ADMINISTRATIVO OFFSET</v>
          </cell>
          <cell r="T92" t="str">
            <v>PLANTA</v>
          </cell>
          <cell r="U92" t="str">
            <v>15:00 - 22:30</v>
          </cell>
          <cell r="V92" t="str">
            <v>560094178</v>
          </cell>
          <cell r="W92" t="str">
            <v>Masculino</v>
          </cell>
        </row>
        <row r="93">
          <cell r="A93" t="str">
            <v>0001799</v>
          </cell>
          <cell r="B93" t="str">
            <v>MORENO</v>
          </cell>
          <cell r="C93" t="str">
            <v>ROLDAN</v>
          </cell>
          <cell r="D93" t="str">
            <v>SOFIA NOEMI</v>
          </cell>
          <cell r="E93" t="str">
            <v>MORENO ROLDAN SOFIA NOEMI</v>
          </cell>
          <cell r="F93" t="str">
            <v>MORS7210175X0</v>
          </cell>
          <cell r="G93" t="str">
            <v>37897217511</v>
          </cell>
          <cell r="H93" t="str">
            <v>GRAL PEDRO HINOJOSA</v>
          </cell>
          <cell r="I93" t="str">
            <v>X</v>
          </cell>
          <cell r="J93" t="str">
            <v>81</v>
          </cell>
          <cell r="K93" t="str">
            <v>DANIEL GARZA</v>
          </cell>
          <cell r="L93" t="str">
            <v>11830</v>
          </cell>
          <cell r="M93" t="str">
            <v>5571320626</v>
          </cell>
          <cell r="N93" t="str">
            <v>52766641</v>
          </cell>
          <cell r="O93" t="str">
            <v>MORS721017MDFRLF01</v>
          </cell>
          <cell r="P93" t="str">
            <v>QUINCENAL</v>
          </cell>
          <cell r="Q93" t="str">
            <v>DIRECCION GENERAL</v>
          </cell>
          <cell r="R93" t="str">
            <v>DIRECCION GENERAL</v>
          </cell>
          <cell r="S93" t="str">
            <v>CAPTURISTA DIRECCION GENERAL</v>
          </cell>
          <cell r="T93" t="str">
            <v>PLANTA</v>
          </cell>
          <cell r="U93" t="str">
            <v>09:00 - 18:00</v>
          </cell>
          <cell r="V93" t="str">
            <v>565478559</v>
          </cell>
          <cell r="W93" t="str">
            <v>Femenino</v>
          </cell>
        </row>
        <row r="94">
          <cell r="A94" t="str">
            <v>0001804</v>
          </cell>
          <cell r="B94" t="str">
            <v>AGUILAR</v>
          </cell>
          <cell r="C94" t="str">
            <v>PEREZ</v>
          </cell>
          <cell r="D94" t="str">
            <v>JOSE LUIS</v>
          </cell>
          <cell r="E94" t="str">
            <v>AGUILAR PEREZ JOSE LUIS</v>
          </cell>
          <cell r="F94" t="str">
            <v>AUPL6812133J0</v>
          </cell>
          <cell r="G94" t="str">
            <v>45906828954</v>
          </cell>
          <cell r="H94" t="str">
            <v>6A CDA SUR DE BOSQUES MZ4 L9 4</v>
          </cell>
          <cell r="I94" t="str">
            <v>DEP 4</v>
          </cell>
          <cell r="J94" t="str">
            <v>LOT 9</v>
          </cell>
          <cell r="K94" t="str">
            <v>HEROES TECAMAC II</v>
          </cell>
          <cell r="L94" t="str">
            <v>55764</v>
          </cell>
          <cell r="M94" t="str">
            <v>5539088369</v>
          </cell>
          <cell r="N94" t="str">
            <v>49793218</v>
          </cell>
          <cell r="O94" t="str">
            <v>AUPL681213HTLGRS02</v>
          </cell>
          <cell r="P94" t="str">
            <v>QUINCENAL</v>
          </cell>
          <cell r="Q94" t="str">
            <v>DIRECCION DE ADMISTRACION Y FINANZAS</v>
          </cell>
          <cell r="R94" t="str">
            <v>SERVICIOS GENERALES</v>
          </cell>
          <cell r="S94" t="str">
            <v>AUXILIAR ADMINISTRATIVO SG</v>
          </cell>
          <cell r="T94" t="str">
            <v>PLANTA</v>
          </cell>
          <cell r="U94" t="str">
            <v>09:00 - 18:00</v>
          </cell>
          <cell r="V94" t="str">
            <v>566541478</v>
          </cell>
          <cell r="W94" t="str">
            <v>Masculino</v>
          </cell>
        </row>
        <row r="95">
          <cell r="A95" t="str">
            <v>0001820</v>
          </cell>
          <cell r="B95" t="str">
            <v>GONZALEZ</v>
          </cell>
          <cell r="C95" t="str">
            <v>RODRIGUEZ</v>
          </cell>
          <cell r="D95" t="str">
            <v>JORGE</v>
          </cell>
          <cell r="E95" t="str">
            <v>GONZALEZ RODRIGUEZ JORGE</v>
          </cell>
          <cell r="F95" t="str">
            <v>GORJ671112EF7</v>
          </cell>
          <cell r="G95" t="str">
            <v>30966701754</v>
          </cell>
          <cell r="H95" t="str">
            <v>3ra. CERRADA SANTA ANA</v>
          </cell>
          <cell r="I95" t="str">
            <v>LT10</v>
          </cell>
          <cell r="J95" t="str">
            <v>MZ 4</v>
          </cell>
          <cell r="K95" t="str">
            <v>OCOTLA</v>
          </cell>
          <cell r="L95" t="str">
            <v>14500</v>
          </cell>
          <cell r="M95" t="str">
            <v>5521160784</v>
          </cell>
          <cell r="N95" t="str">
            <v>X</v>
          </cell>
          <cell r="O95" t="str">
            <v>GORJ671112HDFNDR00</v>
          </cell>
          <cell r="P95" t="str">
            <v>SEMANAL</v>
          </cell>
          <cell r="Q95" t="str">
            <v>DIRECCION DE COMERCIALIZACION</v>
          </cell>
          <cell r="R95" t="str">
            <v>J.U.D. DE ALMACEN</v>
          </cell>
          <cell r="S95" t="str">
            <v>CHOFER MENSAJERO ALMACEN</v>
          </cell>
          <cell r="T95" t="str">
            <v>PLANTA</v>
          </cell>
          <cell r="U95" t="str">
            <v>08:00 - 17:00</v>
          </cell>
          <cell r="V95" t="str">
            <v>583090311</v>
          </cell>
          <cell r="W95" t="str">
            <v>Masculino</v>
          </cell>
        </row>
        <row r="96">
          <cell r="A96" t="str">
            <v>0001834</v>
          </cell>
          <cell r="B96" t="str">
            <v>MENDEZ</v>
          </cell>
          <cell r="C96" t="str">
            <v>GARCIA</v>
          </cell>
          <cell r="D96" t="str">
            <v>ABRAHAM</v>
          </cell>
          <cell r="E96" t="str">
            <v>MENDEZ GARCIA ABRAHAM</v>
          </cell>
          <cell r="F96" t="str">
            <v>MEGA820906T39</v>
          </cell>
          <cell r="G96" t="str">
            <v>01008229013</v>
          </cell>
          <cell r="H96" t="str">
            <v>VILLA DE JAZMINES</v>
          </cell>
          <cell r="I96" t="str">
            <v>LT-23</v>
          </cell>
          <cell r="J96" t="str">
            <v>MZ-13</v>
          </cell>
          <cell r="K96" t="str">
            <v>SANTIAGO</v>
          </cell>
          <cell r="L96" t="str">
            <v>55418</v>
          </cell>
          <cell r="M96" t="str">
            <v>5549390555</v>
          </cell>
          <cell r="N96" t="str">
            <v>X</v>
          </cell>
          <cell r="O96" t="str">
            <v>MEGA820906HVZNRB03</v>
          </cell>
          <cell r="P96" t="str">
            <v>SEMANAL</v>
          </cell>
          <cell r="Q96" t="str">
            <v>DIRECCION DE ADMISTRACION Y FINANZAS</v>
          </cell>
          <cell r="R96" t="str">
            <v>SERVICIOS GENERALES</v>
          </cell>
          <cell r="S96" t="str">
            <v>AUX DE SERVS GRALES</v>
          </cell>
          <cell r="T96" t="str">
            <v>PLANTA</v>
          </cell>
          <cell r="U96" t="str">
            <v>07:00 - 16:00</v>
          </cell>
          <cell r="V96" t="str">
            <v>585227858</v>
          </cell>
          <cell r="W96" t="str">
            <v>Masculino</v>
          </cell>
        </row>
        <row r="97">
          <cell r="A97" t="str">
            <v>0001835</v>
          </cell>
          <cell r="B97" t="str">
            <v>ACOSTA</v>
          </cell>
          <cell r="C97" t="str">
            <v>ORDAZ</v>
          </cell>
          <cell r="D97" t="str">
            <v>HUMBERTO</v>
          </cell>
          <cell r="E97" t="str">
            <v>ACOSTA ORDAZ HUMBERTO</v>
          </cell>
          <cell r="F97" t="str">
            <v>AOOH640905LZ7</v>
          </cell>
          <cell r="G97" t="str">
            <v>88836401468</v>
          </cell>
          <cell r="H97" t="str">
            <v>HEMICICLO A JUAREZ</v>
          </cell>
          <cell r="I97" t="str">
            <v>X</v>
          </cell>
          <cell r="J97" t="str">
            <v>218</v>
          </cell>
          <cell r="K97" t="str">
            <v>METROPOLITANA 2da. SECC.</v>
          </cell>
          <cell r="L97" t="str">
            <v>57740</v>
          </cell>
          <cell r="M97" t="str">
            <v>5538875717</v>
          </cell>
          <cell r="N97" t="str">
            <v>50476759</v>
          </cell>
          <cell r="O97" t="str">
            <v>AOOH640905HDFCRM05</v>
          </cell>
          <cell r="P97" t="str">
            <v>SEMANAL</v>
          </cell>
          <cell r="Q97" t="str">
            <v>DIRECCION DE COMERCIALIZACION</v>
          </cell>
          <cell r="R97" t="str">
            <v>J.U.D. DE ALMACEN</v>
          </cell>
          <cell r="S97" t="str">
            <v>CHOFER MENSAJERO ALMACEN</v>
          </cell>
          <cell r="T97" t="str">
            <v>PLANTA</v>
          </cell>
          <cell r="U97" t="str">
            <v>15:00 - 22:30</v>
          </cell>
          <cell r="V97" t="str">
            <v>585227830</v>
          </cell>
          <cell r="W97" t="str">
            <v>Masculino</v>
          </cell>
        </row>
        <row r="98">
          <cell r="A98" t="str">
            <v>0001848</v>
          </cell>
          <cell r="B98" t="str">
            <v>ALONSO</v>
          </cell>
          <cell r="C98" t="str">
            <v>GONZALEZ</v>
          </cell>
          <cell r="D98" t="str">
            <v>DAVID</v>
          </cell>
          <cell r="E98" t="str">
            <v>ALONSO GONZALEZ DAVID</v>
          </cell>
          <cell r="F98" t="str">
            <v>AOGD641021KZ4</v>
          </cell>
          <cell r="G98" t="str">
            <v>39976406171</v>
          </cell>
          <cell r="H98" t="str">
            <v>CDA. UNION CAMPESINOS</v>
          </cell>
          <cell r="I98" t="str">
            <v>X</v>
          </cell>
          <cell r="J98" t="str">
            <v>19</v>
          </cell>
          <cell r="K98" t="str">
            <v>JORGE JIMENEZ CANTU</v>
          </cell>
          <cell r="L98" t="str">
            <v>56589</v>
          </cell>
          <cell r="M98" t="str">
            <v>5573508315</v>
          </cell>
          <cell r="N98" t="str">
            <v>X</v>
          </cell>
          <cell r="O98" t="str">
            <v>AOGD641021HDFLNV07</v>
          </cell>
          <cell r="P98" t="str">
            <v>QUINCENAL</v>
          </cell>
          <cell r="Q98" t="str">
            <v>DIRECCION DE COMERCIALIZACION</v>
          </cell>
          <cell r="R98" t="str">
            <v>J.U.D. DE ALMACEN</v>
          </cell>
          <cell r="S98" t="str">
            <v>ANALISTA ALMACENES</v>
          </cell>
          <cell r="T98" t="str">
            <v>PLANTA</v>
          </cell>
          <cell r="U98" t="str">
            <v>08:00 - 17:00</v>
          </cell>
          <cell r="V98" t="str">
            <v>586948404</v>
          </cell>
          <cell r="W98" t="str">
            <v>Masculino</v>
          </cell>
        </row>
        <row r="99">
          <cell r="A99" t="str">
            <v>0001849</v>
          </cell>
          <cell r="B99" t="str">
            <v>LUNA</v>
          </cell>
          <cell r="C99" t="str">
            <v>RIOS</v>
          </cell>
          <cell r="D99" t="str">
            <v>JORGE</v>
          </cell>
          <cell r="E99" t="str">
            <v>LUNA RIOS JORGE</v>
          </cell>
          <cell r="F99" t="str">
            <v>LURJ540901JZ1</v>
          </cell>
          <cell r="G99" t="str">
            <v>45085400567</v>
          </cell>
          <cell r="H99" t="str">
            <v>MANUEL GONZALEZ 321</v>
          </cell>
          <cell r="I99" t="str">
            <v>201</v>
          </cell>
          <cell r="J99" t="str">
            <v>E16</v>
          </cell>
          <cell r="K99" t="str">
            <v>SAN SIMON</v>
          </cell>
          <cell r="L99" t="str">
            <v>06920</v>
          </cell>
          <cell r="M99" t="str">
            <v>5578435255</v>
          </cell>
          <cell r="N99" t="str">
            <v>55834936</v>
          </cell>
          <cell r="O99" t="str">
            <v>LURJ540901HMNNSR09</v>
          </cell>
          <cell r="P99" t="str">
            <v>QUINCENAL</v>
          </cell>
          <cell r="Q99" t="str">
            <v>DIRECCION DE ADMISTRACION Y FINANZAS</v>
          </cell>
          <cell r="R99" t="str">
            <v>INFORMATICA</v>
          </cell>
          <cell r="S99" t="str">
            <v>SUBJEFE INFORMATICA</v>
          </cell>
          <cell r="T99" t="str">
            <v>PLANTA</v>
          </cell>
          <cell r="U99" t="str">
            <v>09:00 - 18:00</v>
          </cell>
          <cell r="V99" t="str">
            <v>586948422</v>
          </cell>
          <cell r="W99" t="str">
            <v>Masculino</v>
          </cell>
        </row>
        <row r="100">
          <cell r="A100" t="str">
            <v>0001861</v>
          </cell>
          <cell r="B100" t="str">
            <v>SORIANO</v>
          </cell>
          <cell r="C100" t="str">
            <v>CERVANTES</v>
          </cell>
          <cell r="D100" t="str">
            <v>ADOLFO</v>
          </cell>
          <cell r="E100" t="str">
            <v>SORIANO CERVANTES ADOLFO</v>
          </cell>
          <cell r="F100" t="str">
            <v>SOCA6110154C6</v>
          </cell>
          <cell r="G100" t="str">
            <v>18796137679</v>
          </cell>
          <cell r="H100" t="str">
            <v>DRACENA 987</v>
          </cell>
          <cell r="I100" t="str">
            <v>LT127</v>
          </cell>
          <cell r="J100" t="str">
            <v>MZ 13</v>
          </cell>
          <cell r="K100" t="str">
            <v>GEO VILLAS SANTA BARBARA</v>
          </cell>
          <cell r="L100" t="str">
            <v>56530</v>
          </cell>
          <cell r="M100" t="str">
            <v>5514811421</v>
          </cell>
          <cell r="N100" t="str">
            <v>19450717</v>
          </cell>
          <cell r="O100" t="str">
            <v>SOCA611015HOCRRD03</v>
          </cell>
          <cell r="P100" t="str">
            <v>SEMANAL</v>
          </cell>
          <cell r="Q100" t="str">
            <v>DIRECCION DE COMERCIALIZACION</v>
          </cell>
          <cell r="R100" t="str">
            <v>J.U.D. DE ALMACEN</v>
          </cell>
          <cell r="S100" t="str">
            <v>CHOFER MENSAJERO ALMACEN</v>
          </cell>
          <cell r="T100" t="str">
            <v>PLANTA</v>
          </cell>
          <cell r="U100" t="str">
            <v>08:00 - 17:00</v>
          </cell>
          <cell r="V100" t="str">
            <v>609782093</v>
          </cell>
          <cell r="W100" t="str">
            <v>Masculino</v>
          </cell>
        </row>
        <row r="101">
          <cell r="A101" t="str">
            <v>0001864</v>
          </cell>
          <cell r="B101" t="str">
            <v>REYES</v>
          </cell>
          <cell r="C101" t="str">
            <v>SOLANO</v>
          </cell>
          <cell r="D101" t="str">
            <v>ALFONSO</v>
          </cell>
          <cell r="E101" t="str">
            <v>REYES SOLANO ALFONSO</v>
          </cell>
          <cell r="F101" t="str">
            <v>RESA660803C14</v>
          </cell>
          <cell r="G101" t="str">
            <v>17856636117</v>
          </cell>
          <cell r="H101" t="str">
            <v>CALLEJON 57</v>
          </cell>
          <cell r="I101" t="str">
            <v>2</v>
          </cell>
          <cell r="J101" t="str">
            <v>36</v>
          </cell>
          <cell r="K101" t="str">
            <v>BARRIO SAN PEDRO</v>
          </cell>
          <cell r="L101" t="str">
            <v>09000</v>
          </cell>
          <cell r="M101" t="str">
            <v>5574287133</v>
          </cell>
          <cell r="N101" t="str">
            <v>59240174</v>
          </cell>
          <cell r="O101" t="str">
            <v>RESA660803HDFYLL08</v>
          </cell>
          <cell r="P101" t="str">
            <v>SEMANAL</v>
          </cell>
          <cell r="Q101" t="str">
            <v>DIRECCION OPERATIVA</v>
          </cell>
          <cell r="R101" t="str">
            <v>FORMAS CONTINUAS</v>
          </cell>
          <cell r="S101" t="str">
            <v>PRENSISTA MULTICOLOR FORMAS CONTINUAS</v>
          </cell>
          <cell r="T101" t="str">
            <v>PLANTA</v>
          </cell>
          <cell r="U101" t="str">
            <v>07:00 - 16:00</v>
          </cell>
          <cell r="V101" t="str">
            <v>611448534</v>
          </cell>
          <cell r="W101" t="str">
            <v>Masculino</v>
          </cell>
        </row>
        <row r="102">
          <cell r="A102" t="str">
            <v>0001866</v>
          </cell>
          <cell r="B102" t="str">
            <v>ARENAS</v>
          </cell>
          <cell r="C102" t="str">
            <v>VAZQUEZ</v>
          </cell>
          <cell r="D102" t="str">
            <v>EUSTOQUIA</v>
          </cell>
          <cell r="E102" t="str">
            <v>ARENAS VAZQUEZ EUSTOQUIA</v>
          </cell>
          <cell r="F102" t="str">
            <v>AEVE771202ST6</v>
          </cell>
          <cell r="G102" t="str">
            <v>01047702780</v>
          </cell>
          <cell r="H102" t="str">
            <v>JUAN DE DIOS PEZA</v>
          </cell>
          <cell r="I102" t="str">
            <v>LT 20</v>
          </cell>
          <cell r="J102" t="str">
            <v>MZ 1</v>
          </cell>
          <cell r="K102" t="str">
            <v>BENITO JUAREZ 3ra. SECC</v>
          </cell>
          <cell r="L102" t="str">
            <v>55418</v>
          </cell>
          <cell r="M102" t="str">
            <v>5575441501</v>
          </cell>
          <cell r="N102" t="str">
            <v>22349360</v>
          </cell>
          <cell r="O102" t="str">
            <v>AEVE771202MHGRZS07</v>
          </cell>
          <cell r="P102" t="str">
            <v>SEMANAL</v>
          </cell>
          <cell r="Q102" t="str">
            <v>DIRECCION OPERATIVA</v>
          </cell>
          <cell r="R102" t="str">
            <v>HOLOGRAMAS</v>
          </cell>
          <cell r="S102" t="str">
            <v>PRENSISTA UN COLOR HOLOGRAMAS</v>
          </cell>
          <cell r="T102" t="str">
            <v>PLANTA</v>
          </cell>
          <cell r="U102" t="str">
            <v>07:00 - 16:00</v>
          </cell>
          <cell r="V102" t="str">
            <v>621939394</v>
          </cell>
          <cell r="W102" t="str">
            <v>Femenino</v>
          </cell>
        </row>
        <row r="103">
          <cell r="A103" t="str">
            <v>0001867</v>
          </cell>
          <cell r="B103" t="str">
            <v>MEDINA</v>
          </cell>
          <cell r="C103" t="str">
            <v>CALDERON</v>
          </cell>
          <cell r="D103" t="str">
            <v>JOSE JUAN</v>
          </cell>
          <cell r="E103" t="str">
            <v>MEDINA CALDERON JOSE JUAN</v>
          </cell>
          <cell r="F103" t="str">
            <v>MECJ8508286P8</v>
          </cell>
          <cell r="G103" t="str">
            <v>94068530941</v>
          </cell>
          <cell r="H103" t="str">
            <v>VENUSTIANO CARRANZA</v>
          </cell>
          <cell r="I103" t="str">
            <v>LT34</v>
          </cell>
          <cell r="J103" t="str">
            <v>MZ1</v>
          </cell>
          <cell r="K103" t="str">
            <v>JARDINES DE XALOSTOC</v>
          </cell>
          <cell r="L103" t="str">
            <v>55330</v>
          </cell>
          <cell r="M103" t="str">
            <v>5549830794</v>
          </cell>
          <cell r="N103" t="str">
            <v>41688490</v>
          </cell>
          <cell r="O103" t="str">
            <v>MECJ850828HDFDLN07</v>
          </cell>
          <cell r="P103" t="str">
            <v>QUINCENAL</v>
          </cell>
          <cell r="Q103" t="str">
            <v>DIRECCION DE COMERCIALIZACION</v>
          </cell>
          <cell r="R103" t="str">
            <v>J.U.D. DE ADQUISICIONES</v>
          </cell>
          <cell r="S103" t="str">
            <v>ATENCION A CLIENTES</v>
          </cell>
          <cell r="T103" t="str">
            <v>PLANTA</v>
          </cell>
          <cell r="U103" t="str">
            <v>09:00 - 18:00</v>
          </cell>
          <cell r="V103" t="str">
            <v>609782066</v>
          </cell>
          <cell r="W103" t="str">
            <v>Masculino</v>
          </cell>
        </row>
        <row r="104">
          <cell r="A104" t="str">
            <v>0001874</v>
          </cell>
          <cell r="B104" t="str">
            <v>CABRERA</v>
          </cell>
          <cell r="C104" t="str">
            <v>RUBIO</v>
          </cell>
          <cell r="D104" t="str">
            <v>GUSTAVO ALEJANDRO</v>
          </cell>
          <cell r="E104" t="str">
            <v>CABRERA RUBIO GUSTAVO ALEJANDRO</v>
          </cell>
          <cell r="F104" t="str">
            <v>CARG560609UX8</v>
          </cell>
          <cell r="G104" t="str">
            <v>10755603072</v>
          </cell>
          <cell r="H104" t="str">
            <v>NORTE 90</v>
          </cell>
          <cell r="I104" t="str">
            <v>X</v>
          </cell>
          <cell r="J104" t="str">
            <v>4713</v>
          </cell>
          <cell r="K104" t="str">
            <v>NUEVA TENOCHTITLAN</v>
          </cell>
          <cell r="L104" t="str">
            <v>07890</v>
          </cell>
          <cell r="M104" t="str">
            <v>5513712994</v>
          </cell>
          <cell r="N104" t="str">
            <v>55511226</v>
          </cell>
          <cell r="O104" t="str">
            <v>CARG560609HDFBBS08</v>
          </cell>
          <cell r="P104" t="str">
            <v>QUINCENAL</v>
          </cell>
          <cell r="Q104" t="str">
            <v>DIRECCION DE COMERCIALIZACION</v>
          </cell>
          <cell r="R104" t="str">
            <v>CUENTAS POR COBRAR</v>
          </cell>
          <cell r="S104" t="str">
            <v>AUXILIAR ADMINISTRATIVO CUENTAS POR COBRAR</v>
          </cell>
          <cell r="T104" t="str">
            <v>PLANTA</v>
          </cell>
          <cell r="U104" t="str">
            <v>09:00 - 18:00</v>
          </cell>
          <cell r="V104" t="str">
            <v>614747069</v>
          </cell>
          <cell r="W104" t="str">
            <v>Masculino</v>
          </cell>
        </row>
        <row r="105">
          <cell r="A105" t="str">
            <v>0001877</v>
          </cell>
          <cell r="B105" t="str">
            <v>RAMIREZ</v>
          </cell>
          <cell r="C105" t="str">
            <v>PEREZ</v>
          </cell>
          <cell r="D105" t="str">
            <v>HECTOR FELIPE</v>
          </cell>
          <cell r="E105" t="str">
            <v>RAMIREZ PEREZ HECTOR FELIPE</v>
          </cell>
          <cell r="F105" t="str">
            <v>RAPH740924GC1</v>
          </cell>
          <cell r="G105" t="str">
            <v>30897403934</v>
          </cell>
          <cell r="H105" t="str">
            <v>DR. FRANCISCO BALMIS</v>
          </cell>
          <cell r="I105" t="str">
            <v>X</v>
          </cell>
          <cell r="J105" t="str">
            <v>139</v>
          </cell>
          <cell r="K105" t="str">
            <v>DOCTORES</v>
          </cell>
          <cell r="L105" t="str">
            <v>06720</v>
          </cell>
          <cell r="M105" t="str">
            <v>5513405326</v>
          </cell>
          <cell r="N105" t="str">
            <v>X</v>
          </cell>
          <cell r="O105" t="str">
            <v>RAPH740924HDFMRC05</v>
          </cell>
          <cell r="P105" t="str">
            <v>SEMANAL</v>
          </cell>
          <cell r="Q105" t="str">
            <v>DIRECCION OPERATIVA</v>
          </cell>
          <cell r="R105" t="str">
            <v>FORMAS CONTINUAS</v>
          </cell>
          <cell r="S105" t="str">
            <v>COLECTORISTA</v>
          </cell>
          <cell r="T105" t="str">
            <v>PLANTA</v>
          </cell>
          <cell r="U105" t="str">
            <v>15:00 - 22:30</v>
          </cell>
          <cell r="V105" t="str">
            <v>623685499</v>
          </cell>
          <cell r="W105" t="str">
            <v>Masculino</v>
          </cell>
        </row>
        <row r="106">
          <cell r="A106" t="str">
            <v>0001881</v>
          </cell>
          <cell r="B106" t="str">
            <v>PANTOJA</v>
          </cell>
          <cell r="C106" t="str">
            <v>CONTRERAS</v>
          </cell>
          <cell r="D106" t="str">
            <v>MARIA DE LOURDES</v>
          </cell>
          <cell r="E106" t="str">
            <v>PANTOJA CONTRERAS MARIA DE LOURDES</v>
          </cell>
          <cell r="F106" t="str">
            <v>PACL631113AF0</v>
          </cell>
          <cell r="G106" t="str">
            <v>17806315168</v>
          </cell>
          <cell r="H106" t="str">
            <v>FRAY PEDRO DE GANTE</v>
          </cell>
          <cell r="I106" t="str">
            <v>X</v>
          </cell>
          <cell r="J106" t="str">
            <v>99</v>
          </cell>
          <cell r="K106" t="str">
            <v>VASCO DE QUIROGA</v>
          </cell>
          <cell r="L106" t="str">
            <v>07440</v>
          </cell>
          <cell r="M106" t="str">
            <v>5536458320</v>
          </cell>
          <cell r="N106" t="str">
            <v>57576624</v>
          </cell>
          <cell r="O106" t="str">
            <v>PACL631113MDFNNR04</v>
          </cell>
          <cell r="P106" t="str">
            <v>QUINCENAL</v>
          </cell>
          <cell r="Q106" t="str">
            <v>DIRECCION DE ADMISTRACION Y FINANZAS</v>
          </cell>
          <cell r="R106" t="str">
            <v>SERVICIOS GENERALES</v>
          </cell>
          <cell r="S106" t="str">
            <v>AUXILIAR ADMINISTRATIVO SG</v>
          </cell>
          <cell r="T106" t="str">
            <v>PLANTA</v>
          </cell>
          <cell r="U106" t="str">
            <v>09:00 - 18:00</v>
          </cell>
          <cell r="V106" t="str">
            <v>621939415</v>
          </cell>
          <cell r="W106" t="str">
            <v>Femenino</v>
          </cell>
        </row>
        <row r="107">
          <cell r="A107" t="str">
            <v>0001884</v>
          </cell>
          <cell r="B107" t="str">
            <v>MOZO</v>
          </cell>
          <cell r="C107" t="str">
            <v>MARTINEZ</v>
          </cell>
          <cell r="D107" t="str">
            <v>JESUS IGNACIO</v>
          </cell>
          <cell r="E107" t="str">
            <v>MOZO MARTINEZ JESUS IGNACIO</v>
          </cell>
          <cell r="F107" t="str">
            <v>MOMJ8310157G0</v>
          </cell>
          <cell r="G107" t="str">
            <v>39038319651</v>
          </cell>
          <cell r="H107" t="str">
            <v>PASEOS DEL VALLE NEXTLALPAN</v>
          </cell>
          <cell r="I107" t="str">
            <v>X</v>
          </cell>
          <cell r="J107" t="str">
            <v>27</v>
          </cell>
          <cell r="K107" t="str">
            <v>VALLE DE NICOLAS ROMERO</v>
          </cell>
          <cell r="L107" t="str">
            <v>X</v>
          </cell>
          <cell r="M107" t="str">
            <v>5537035983</v>
          </cell>
          <cell r="N107" t="str">
            <v>56511706</v>
          </cell>
          <cell r="O107" t="str">
            <v>MOMJ831015HDFZRS08</v>
          </cell>
          <cell r="P107" t="str">
            <v>SEMANAL</v>
          </cell>
          <cell r="Q107" t="str">
            <v>DIRECCION OPERATIVA</v>
          </cell>
          <cell r="R107" t="str">
            <v>OFFSET</v>
          </cell>
          <cell r="S107" t="str">
            <v>PRENSISTA UN COLOR OFFSET</v>
          </cell>
          <cell r="T107" t="str">
            <v>PLANTA</v>
          </cell>
          <cell r="U107" t="str">
            <v>15:00 - 22:30</v>
          </cell>
          <cell r="V107" t="str">
            <v>625841495</v>
          </cell>
          <cell r="W107" t="str">
            <v>Masculino</v>
          </cell>
        </row>
        <row r="108">
          <cell r="A108" t="str">
            <v>0001893</v>
          </cell>
          <cell r="B108" t="str">
            <v>GRANADOS</v>
          </cell>
          <cell r="C108" t="str">
            <v>GUILLEN</v>
          </cell>
          <cell r="D108" t="str">
            <v>ROSALIO</v>
          </cell>
          <cell r="E108" t="str">
            <v>GRANADOS GUILLEN ROSALIO</v>
          </cell>
          <cell r="F108" t="str">
            <v>GAGR810725AR1</v>
          </cell>
          <cell r="G108" t="str">
            <v>42048104089</v>
          </cell>
          <cell r="H108" t="str">
            <v>VILLA CARLOS</v>
          </cell>
          <cell r="I108" t="str">
            <v>LT22</v>
          </cell>
          <cell r="J108" t="str">
            <v>MZ11</v>
          </cell>
          <cell r="K108" t="str">
            <v>DESARROLLO URBANO QUETZALCOATL</v>
          </cell>
          <cell r="L108" t="str">
            <v>09700</v>
          </cell>
          <cell r="M108" t="str">
            <v>X</v>
          </cell>
          <cell r="N108" t="str">
            <v>54283496</v>
          </cell>
          <cell r="O108" t="str">
            <v>GAGR810725HDFRLS01</v>
          </cell>
          <cell r="P108" t="str">
            <v>QUINCENAL</v>
          </cell>
          <cell r="Q108" t="str">
            <v>DIRECCION DE COMERCIALIZACION</v>
          </cell>
          <cell r="R108" t="str">
            <v>J.U.D. DE ALMACEN</v>
          </cell>
          <cell r="S108" t="str">
            <v>AUXILIAR ADMINISTRATIVO ADQUISICIONES</v>
          </cell>
          <cell r="T108" t="str">
            <v>PLANTA</v>
          </cell>
          <cell r="U108" t="str">
            <v>09:00 - 18:00</v>
          </cell>
          <cell r="V108" t="str">
            <v>631240679</v>
          </cell>
          <cell r="W108" t="str">
            <v>Masculino</v>
          </cell>
        </row>
        <row r="109">
          <cell r="A109" t="str">
            <v>0001895</v>
          </cell>
          <cell r="B109" t="str">
            <v>DIAZ</v>
          </cell>
          <cell r="C109" t="str">
            <v>AGUILAR</v>
          </cell>
          <cell r="D109" t="str">
            <v>MACRINA</v>
          </cell>
          <cell r="E109" t="str">
            <v>DIAZ AGUILAR MACRINA</v>
          </cell>
          <cell r="F109" t="str">
            <v>DIAM781015774</v>
          </cell>
          <cell r="G109" t="str">
            <v>30007810853</v>
          </cell>
          <cell r="H109" t="str">
            <v>ZACUALPAN</v>
          </cell>
          <cell r="I109" t="str">
            <v>6</v>
          </cell>
          <cell r="J109" t="str">
            <v>44</v>
          </cell>
          <cell r="K109" t="str">
            <v>VALLE GOMEZ</v>
          </cell>
          <cell r="L109" t="str">
            <v>15210</v>
          </cell>
          <cell r="M109" t="str">
            <v>5530334936</v>
          </cell>
          <cell r="N109" t="str">
            <v>70902816</v>
          </cell>
          <cell r="O109" t="str">
            <v>DIAM781015MDFZGC04</v>
          </cell>
          <cell r="P109" t="str">
            <v>QUINCENAL</v>
          </cell>
          <cell r="Q109" t="str">
            <v>DIRECCION DE ADMISTRACION Y FINANZAS</v>
          </cell>
          <cell r="R109" t="str">
            <v>RECURSOS HUMANOS</v>
          </cell>
          <cell r="S109" t="str">
            <v>AYUDANTE EJECUTIVO RH</v>
          </cell>
          <cell r="T109" t="str">
            <v>PLANTA</v>
          </cell>
          <cell r="U109" t="str">
            <v>09:00 - 18:00</v>
          </cell>
          <cell r="V109" t="str">
            <v>623685471</v>
          </cell>
          <cell r="W109" t="str">
            <v>Femenino</v>
          </cell>
        </row>
        <row r="110">
          <cell r="A110" t="str">
            <v>0001899</v>
          </cell>
          <cell r="B110" t="str">
            <v>SALAZAR</v>
          </cell>
          <cell r="C110" t="str">
            <v>MENDOZA</v>
          </cell>
          <cell r="D110" t="str">
            <v>CARLOS</v>
          </cell>
          <cell r="E110" t="str">
            <v>SALAZAR MENDOZA CARLOS</v>
          </cell>
          <cell r="F110" t="str">
            <v>SAMC610330H15</v>
          </cell>
          <cell r="G110" t="str">
            <v>07876100152</v>
          </cell>
          <cell r="H110" t="str">
            <v>SAN ANTONIO</v>
          </cell>
          <cell r="I110" t="str">
            <v>X</v>
          </cell>
          <cell r="J110" t="str">
            <v>32BIS</v>
          </cell>
          <cell r="K110" t="str">
            <v>PEDREGAL DE SANTA URSULA</v>
          </cell>
          <cell r="L110" t="str">
            <v>04600</v>
          </cell>
          <cell r="M110" t="str">
            <v>5532922537</v>
          </cell>
          <cell r="N110" t="str">
            <v>56503865</v>
          </cell>
          <cell r="O110" t="str">
            <v>SAMC610330HDFLNR08</v>
          </cell>
          <cell r="P110" t="str">
            <v>QUINCENAL</v>
          </cell>
          <cell r="Q110" t="str">
            <v>DIRECCION DE ADMISTRACION Y FINANZAS</v>
          </cell>
          <cell r="R110" t="str">
            <v>TESORERIA</v>
          </cell>
          <cell r="S110" t="str">
            <v>SUBJEFE TESORERIA</v>
          </cell>
          <cell r="T110" t="str">
            <v>PLANTA</v>
          </cell>
          <cell r="U110" t="str">
            <v>09:00 - 18:00</v>
          </cell>
          <cell r="V110" t="str">
            <v>628840341</v>
          </cell>
          <cell r="W110" t="str">
            <v>Masculino</v>
          </cell>
        </row>
        <row r="111">
          <cell r="A111" t="str">
            <v>0001900</v>
          </cell>
          <cell r="B111" t="str">
            <v>CRUZ</v>
          </cell>
          <cell r="C111" t="str">
            <v>RODRIGUEZ</v>
          </cell>
          <cell r="D111" t="str">
            <v>EDUARDO ALEJANDRO</v>
          </cell>
          <cell r="E111" t="str">
            <v>CRUZ RODRIGUEZ EDUARDO ALEJANDRO</v>
          </cell>
          <cell r="F111" t="str">
            <v>CURE5904248E4</v>
          </cell>
          <cell r="G111" t="str">
            <v>10765817241</v>
          </cell>
          <cell r="H111" t="str">
            <v>INDEPENDENCIA</v>
          </cell>
          <cell r="I111" t="str">
            <v>LT 25</v>
          </cell>
          <cell r="J111" t="str">
            <v>MZ 7</v>
          </cell>
          <cell r="K111" t="str">
            <v>LOS HEROES IXTAPALUCA</v>
          </cell>
          <cell r="L111" t="str">
            <v>53560</v>
          </cell>
          <cell r="M111" t="str">
            <v>5573345211</v>
          </cell>
          <cell r="N111" t="str">
            <v>41194101</v>
          </cell>
          <cell r="O111" t="str">
            <v>CURE590424HDFRDD04</v>
          </cell>
          <cell r="P111" t="str">
            <v>SEMANAL</v>
          </cell>
          <cell r="Q111" t="str">
            <v>DIRECCION DE ADMISTRACION Y FINANZAS</v>
          </cell>
          <cell r="R111" t="str">
            <v>SERVICIOS GENERALES</v>
          </cell>
          <cell r="S111" t="str">
            <v>PRENSISTA MULTIFORMAS</v>
          </cell>
          <cell r="T111" t="str">
            <v>PLANTA</v>
          </cell>
          <cell r="U111" t="str">
            <v>15:00 - 22:30</v>
          </cell>
          <cell r="V111" t="str">
            <v>632610532</v>
          </cell>
          <cell r="W111" t="str">
            <v>Masculino</v>
          </cell>
        </row>
        <row r="112">
          <cell r="A112" t="str">
            <v>0001926</v>
          </cell>
          <cell r="B112" t="str">
            <v>TORRES</v>
          </cell>
          <cell r="C112" t="str">
            <v>PLATA</v>
          </cell>
          <cell r="D112" t="str">
            <v>MIREYA</v>
          </cell>
          <cell r="E112" t="str">
            <v>TORRES PLATA MIREYA</v>
          </cell>
          <cell r="F112" t="str">
            <v>TOPM710930K87</v>
          </cell>
          <cell r="G112" t="str">
            <v>11947120157</v>
          </cell>
          <cell r="H112" t="str">
            <v>CAMPO FLORIDO</v>
          </cell>
          <cell r="I112" t="str">
            <v>X</v>
          </cell>
          <cell r="J112" t="str">
            <v>83</v>
          </cell>
          <cell r="K112" t="str">
            <v>BELLAVISTA</v>
          </cell>
          <cell r="L112" t="str">
            <v>01140</v>
          </cell>
          <cell r="M112" t="str">
            <v>5522572376</v>
          </cell>
          <cell r="N112" t="str">
            <v>55155690</v>
          </cell>
          <cell r="O112" t="str">
            <v>TOPM710930MDFRLR04</v>
          </cell>
          <cell r="P112" t="str">
            <v>SEMANAL</v>
          </cell>
          <cell r="Q112" t="str">
            <v>DIRECCION OPERATIVA</v>
          </cell>
          <cell r="R112" t="str">
            <v>FORMAS CONTINUAS</v>
          </cell>
          <cell r="S112" t="str">
            <v>CORTADOR FORMAS CONTINUAS</v>
          </cell>
          <cell r="T112" t="str">
            <v>PLANTA</v>
          </cell>
          <cell r="U112" t="str">
            <v>07:00 - 16:00</v>
          </cell>
          <cell r="V112" t="str">
            <v>681913110</v>
          </cell>
          <cell r="W112" t="str">
            <v>Femenino</v>
          </cell>
        </row>
        <row r="113">
          <cell r="A113" t="str">
            <v>0001953</v>
          </cell>
          <cell r="B113" t="str">
            <v>MEZA</v>
          </cell>
          <cell r="C113" t="str">
            <v>BARCENAS</v>
          </cell>
          <cell r="D113" t="str">
            <v>GABRIEL</v>
          </cell>
          <cell r="E113" t="str">
            <v>MEZA BARCENAS GABRIEL</v>
          </cell>
          <cell r="F113" t="str">
            <v>MEBG701016TRA</v>
          </cell>
          <cell r="G113" t="str">
            <v>42937005199</v>
          </cell>
          <cell r="H113" t="str">
            <v>SANTA JULIA</v>
          </cell>
          <cell r="I113" t="str">
            <v>X</v>
          </cell>
          <cell r="J113" t="str">
            <v>376</v>
          </cell>
          <cell r="K113" t="str">
            <v>AMPLIACION VICENTE VILLADA</v>
          </cell>
          <cell r="L113" t="str">
            <v>57710</v>
          </cell>
          <cell r="M113" t="str">
            <v>X</v>
          </cell>
          <cell r="N113" t="str">
            <v>57429662</v>
          </cell>
          <cell r="O113" t="str">
            <v>MEBG701016HDFZRB04</v>
          </cell>
          <cell r="P113" t="str">
            <v>SEMANAL</v>
          </cell>
          <cell r="Q113" t="str">
            <v>DIRECCION OPERATIVA</v>
          </cell>
          <cell r="R113" t="str">
            <v>OFFSET</v>
          </cell>
          <cell r="S113" t="str">
            <v>CORTADOR OFFSET</v>
          </cell>
          <cell r="T113" t="str">
            <v>PLANTA</v>
          </cell>
          <cell r="U113" t="str">
            <v>07:00 - 16:00</v>
          </cell>
          <cell r="V113" t="str">
            <v>821468564</v>
          </cell>
          <cell r="W113" t="str">
            <v>Masculino</v>
          </cell>
        </row>
        <row r="114">
          <cell r="A114" t="str">
            <v>0001960</v>
          </cell>
          <cell r="B114" t="str">
            <v>MARTINEZ</v>
          </cell>
          <cell r="C114" t="str">
            <v>RANGEL</v>
          </cell>
          <cell r="D114" t="str">
            <v>JUANA CARMINA</v>
          </cell>
          <cell r="E114" t="str">
            <v>MARTINEZ RANGEL JUANA CARMINA</v>
          </cell>
          <cell r="F114" t="str">
            <v>MARJ710918KFA</v>
          </cell>
          <cell r="G114" t="str">
            <v>11957105445</v>
          </cell>
          <cell r="H114" t="str">
            <v>AV DEL ROSAL</v>
          </cell>
          <cell r="I114" t="str">
            <v>2</v>
          </cell>
          <cell r="J114" t="str">
            <v>245</v>
          </cell>
          <cell r="K114" t="str">
            <v>MOLINO DE ROSAS</v>
          </cell>
          <cell r="L114" t="str">
            <v>01470</v>
          </cell>
          <cell r="M114" t="str">
            <v>X</v>
          </cell>
          <cell r="N114" t="str">
            <v>56513957</v>
          </cell>
          <cell r="O114" t="str">
            <v>MARJ710918MDFRNN01</v>
          </cell>
          <cell r="P114" t="str">
            <v>QUINCENAL</v>
          </cell>
          <cell r="Q114" t="str">
            <v>DIRECCION DE COMERCIALIZACION</v>
          </cell>
          <cell r="R114" t="str">
            <v>SUBDIR DE PROMOCION Y DIFUSION</v>
          </cell>
          <cell r="S114" t="str">
            <v>ANALISTA PROM Y DIFUSION</v>
          </cell>
          <cell r="T114" t="str">
            <v>PLANTA</v>
          </cell>
          <cell r="U114" t="str">
            <v>09:00 - 18:00</v>
          </cell>
          <cell r="V114" t="str">
            <v>827092644</v>
          </cell>
          <cell r="W114" t="str">
            <v>Femenino</v>
          </cell>
        </row>
        <row r="115">
          <cell r="A115" t="str">
            <v>0001966</v>
          </cell>
          <cell r="B115" t="str">
            <v>RODRIGUEZ</v>
          </cell>
          <cell r="C115" t="str">
            <v>CARETA</v>
          </cell>
          <cell r="D115" t="str">
            <v>AIDEE</v>
          </cell>
          <cell r="E115" t="str">
            <v>RODRIGUEZ CARETA AIDEE</v>
          </cell>
          <cell r="F115" t="str">
            <v>ROCA710515TJ5</v>
          </cell>
          <cell r="G115" t="str">
            <v>01967101062</v>
          </cell>
          <cell r="H115" t="str">
            <v>VALLE DE DNIEPER</v>
          </cell>
          <cell r="I115" t="str">
            <v>X</v>
          </cell>
          <cell r="J115" t="str">
            <v>40</v>
          </cell>
          <cell r="K115" t="str">
            <v>VALLE DE ARAGON</v>
          </cell>
          <cell r="L115" t="str">
            <v>57100</v>
          </cell>
          <cell r="M115" t="str">
            <v>5516011431</v>
          </cell>
          <cell r="N115" t="str">
            <v>70259849</v>
          </cell>
          <cell r="O115" t="str">
            <v>ROCA710515MDFDRD05</v>
          </cell>
          <cell r="P115" t="str">
            <v>QUINCENAL</v>
          </cell>
          <cell r="Q115" t="str">
            <v>DIRECCION DE ADMISTRACION Y FINANZAS</v>
          </cell>
          <cell r="R115" t="str">
            <v>RECURSOS HUMANOS</v>
          </cell>
          <cell r="S115" t="str">
            <v>AYUDANTE EJECUTIVO RH</v>
          </cell>
          <cell r="T115" t="str">
            <v>PLANTA</v>
          </cell>
          <cell r="U115" t="str">
            <v>09:00 - 18:00</v>
          </cell>
          <cell r="V115" t="str">
            <v>836649509</v>
          </cell>
          <cell r="W115" t="str">
            <v>Femenino</v>
          </cell>
        </row>
        <row r="116">
          <cell r="A116" t="str">
            <v>0001968</v>
          </cell>
          <cell r="B116" t="str">
            <v>CAUDILLO</v>
          </cell>
          <cell r="C116" t="str">
            <v>RONZON</v>
          </cell>
          <cell r="D116" t="str">
            <v>ALMA ROSA</v>
          </cell>
          <cell r="E116" t="str">
            <v>CAUDILLO RONZON ALMA ROSA</v>
          </cell>
          <cell r="F116" t="str">
            <v>CARA800405AS3</v>
          </cell>
          <cell r="G116" t="str">
            <v>28998008362</v>
          </cell>
          <cell r="H116" t="str">
            <v>2da JOSE PALACIOS</v>
          </cell>
          <cell r="I116" t="str">
            <v>X</v>
          </cell>
          <cell r="J116" t="str">
            <v>27</v>
          </cell>
          <cell r="K116" t="str">
            <v>VICENTE GUERRERO</v>
          </cell>
          <cell r="L116" t="str">
            <v>09200</v>
          </cell>
          <cell r="M116" t="str">
            <v>5510785740</v>
          </cell>
          <cell r="N116" t="str">
            <v>56930209</v>
          </cell>
          <cell r="O116" t="str">
            <v>CARA800405MDFDNL08</v>
          </cell>
          <cell r="P116" t="str">
            <v>SEMANAL</v>
          </cell>
          <cell r="Q116" t="str">
            <v>DIRECCION OPERATIVA</v>
          </cell>
          <cell r="R116" t="str">
            <v>OFFSET</v>
          </cell>
          <cell r="S116" t="str">
            <v>AUXILIAR DE ACABADO OFFSET</v>
          </cell>
          <cell r="T116" t="str">
            <v>PLANTA</v>
          </cell>
          <cell r="U116" t="str">
            <v>15:00 - 22:30</v>
          </cell>
          <cell r="V116" t="str">
            <v>847004784</v>
          </cell>
          <cell r="W116" t="str">
            <v>Femenino</v>
          </cell>
        </row>
        <row r="117">
          <cell r="A117" t="str">
            <v>0001972</v>
          </cell>
          <cell r="B117" t="str">
            <v>ALONSO</v>
          </cell>
          <cell r="C117" t="str">
            <v>VELAZQUEZ</v>
          </cell>
          <cell r="D117" t="str">
            <v>GUADALUPE ARACELI</v>
          </cell>
          <cell r="E117" t="str">
            <v>ALONSO VELAZQUEZ GUADALUPE ARACELI</v>
          </cell>
          <cell r="F117" t="str">
            <v>AOVG690429K95</v>
          </cell>
          <cell r="G117" t="str">
            <v>45966900214</v>
          </cell>
          <cell r="H117" t="str">
            <v>ESPERANZA</v>
          </cell>
          <cell r="I117" t="str">
            <v>11</v>
          </cell>
          <cell r="J117" t="str">
            <v>61</v>
          </cell>
          <cell r="K117" t="str">
            <v>SANTA INES</v>
          </cell>
          <cell r="L117" t="str">
            <v>02140</v>
          </cell>
          <cell r="M117" t="str">
            <v>5522597254</v>
          </cell>
          <cell r="N117" t="str">
            <v>53186393</v>
          </cell>
          <cell r="O117" t="str">
            <v>AOVG690429MOCLLD06</v>
          </cell>
          <cell r="P117" t="str">
            <v>QUINCENAL</v>
          </cell>
          <cell r="Q117" t="str">
            <v>DIRECCION DE COMERCIALIZACION</v>
          </cell>
          <cell r="R117" t="str">
            <v>J.U.D. DE ADQUISICIONES</v>
          </cell>
          <cell r="S117" t="str">
            <v>ANALISTA ADQUISICIONES</v>
          </cell>
          <cell r="T117" t="str">
            <v>PLANTA</v>
          </cell>
          <cell r="U117" t="str">
            <v>09:00 - 18:00</v>
          </cell>
          <cell r="V117" t="str">
            <v>0851135489</v>
          </cell>
          <cell r="W117" t="str">
            <v>Femenino</v>
          </cell>
        </row>
        <row r="118">
          <cell r="A118" t="str">
            <v>0001982</v>
          </cell>
          <cell r="B118" t="str">
            <v>HERNANDEZ</v>
          </cell>
          <cell r="C118" t="str">
            <v>MARTINEZ</v>
          </cell>
          <cell r="D118" t="str">
            <v>CARLOS</v>
          </cell>
          <cell r="E118" t="str">
            <v>HERNANDEZ MARTINEZ CARLOS</v>
          </cell>
          <cell r="F118" t="str">
            <v>HEMC860404UN6</v>
          </cell>
          <cell r="G118" t="str">
            <v>92058662112</v>
          </cell>
          <cell r="H118" t="str">
            <v>SAN CARLOS</v>
          </cell>
          <cell r="I118" t="str">
            <v>X</v>
          </cell>
          <cell r="J118" t="str">
            <v>45</v>
          </cell>
          <cell r="K118" t="str">
            <v>SANTA ELENA</v>
          </cell>
          <cell r="L118" t="str">
            <v>54850</v>
          </cell>
          <cell r="M118" t="str">
            <v>5528515857</v>
          </cell>
          <cell r="N118" t="str">
            <v>26349486</v>
          </cell>
          <cell r="O118" t="str">
            <v>HEMC860404HHGRRR07</v>
          </cell>
          <cell r="P118" t="str">
            <v>SEMANAL</v>
          </cell>
          <cell r="Q118" t="str">
            <v>DIRECCION OPERATIVA</v>
          </cell>
          <cell r="R118" t="str">
            <v>OFFSET</v>
          </cell>
          <cell r="S118" t="str">
            <v>PRENSISTA MULTICOLOR OFFSET</v>
          </cell>
          <cell r="T118" t="str">
            <v>PLANTA</v>
          </cell>
          <cell r="U118" t="str">
            <v>07:00 - 16:00</v>
          </cell>
          <cell r="V118" t="str">
            <v>866731090</v>
          </cell>
          <cell r="W118" t="str">
            <v>Masculino</v>
          </cell>
        </row>
        <row r="119">
          <cell r="A119" t="str">
            <v>0001987</v>
          </cell>
          <cell r="B119" t="str">
            <v>PEREZ</v>
          </cell>
          <cell r="C119" t="str">
            <v>VARGAS</v>
          </cell>
          <cell r="D119" t="str">
            <v>ANA YESSICA</v>
          </cell>
          <cell r="E119" t="str">
            <v>PEREZ VARGAS ANA YESSICA</v>
          </cell>
          <cell r="F119" t="str">
            <v>PEVA781005M50</v>
          </cell>
          <cell r="G119" t="str">
            <v>45087802547</v>
          </cell>
          <cell r="H119" t="str">
            <v>AV TEZONTLE 40</v>
          </cell>
          <cell r="I119" t="str">
            <v>203</v>
          </cell>
          <cell r="J119" t="str">
            <v>6</v>
          </cell>
          <cell r="K119" t="str">
            <v>CUCHILLA DEL MORAL II</v>
          </cell>
          <cell r="L119" t="str">
            <v>09319</v>
          </cell>
          <cell r="M119" t="str">
            <v>5520911213</v>
          </cell>
          <cell r="N119" t="str">
            <v>X</v>
          </cell>
          <cell r="O119" t="str">
            <v>PEVA781005MDFRRN05</v>
          </cell>
          <cell r="P119" t="str">
            <v>QUINCENAL</v>
          </cell>
          <cell r="Q119" t="str">
            <v>DIRECCION DE COMERCIALIZACION</v>
          </cell>
          <cell r="R119" t="str">
            <v>CUENTAS POR COBRAR</v>
          </cell>
          <cell r="S119" t="str">
            <v>SUBJEFE CUENTAS POR COBRAR</v>
          </cell>
          <cell r="T119" t="str">
            <v>PLANTA</v>
          </cell>
          <cell r="U119" t="str">
            <v>09:00 - 18:00</v>
          </cell>
          <cell r="V119" t="str">
            <v>868860127</v>
          </cell>
          <cell r="W119" t="str">
            <v>Femenino</v>
          </cell>
        </row>
        <row r="120">
          <cell r="A120" t="str">
            <v>0001990</v>
          </cell>
          <cell r="B120" t="str">
            <v>VILLASEÑOR</v>
          </cell>
          <cell r="C120" t="str">
            <v>GARCIA</v>
          </cell>
          <cell r="D120" t="str">
            <v>JOSE EDUARDO</v>
          </cell>
          <cell r="E120" t="str">
            <v>VILLASEÑOR GARCIA JOSE EDUARDO</v>
          </cell>
          <cell r="F120" t="str">
            <v>VIGE800218DZ8</v>
          </cell>
          <cell r="G120" t="str">
            <v>37978004531</v>
          </cell>
          <cell r="H120" t="str">
            <v>ROSALES</v>
          </cell>
          <cell r="I120" t="str">
            <v>X</v>
          </cell>
          <cell r="J120" t="str">
            <v>8</v>
          </cell>
          <cell r="K120" t="str">
            <v>EL TANQUE</v>
          </cell>
          <cell r="L120" t="str">
            <v>10320</v>
          </cell>
          <cell r="M120" t="str">
            <v>5554163148</v>
          </cell>
          <cell r="N120" t="str">
            <v>15203164</v>
          </cell>
          <cell r="O120" t="str">
            <v>VIGE800218HDFLRD03</v>
          </cell>
          <cell r="P120" t="str">
            <v>QUINCENAL</v>
          </cell>
          <cell r="Q120" t="str">
            <v>DIRECCION DE ADMISTRACION Y FINANZAS</v>
          </cell>
          <cell r="R120" t="str">
            <v>VIGILANCIA Y PROTECCION CIVIL</v>
          </cell>
          <cell r="S120" t="str">
            <v>AUXILIAR ADMINISTRATIVO VIGILANCIA</v>
          </cell>
          <cell r="T120" t="str">
            <v>PLANTA</v>
          </cell>
          <cell r="U120" t="str">
            <v>09:00 - 18:00</v>
          </cell>
          <cell r="V120" t="str">
            <v>870108998</v>
          </cell>
          <cell r="W120" t="str">
            <v>Masculino</v>
          </cell>
        </row>
        <row r="121">
          <cell r="A121" t="str">
            <v>0001992</v>
          </cell>
          <cell r="B121" t="str">
            <v>HESSMANN</v>
          </cell>
          <cell r="C121" t="str">
            <v>PELAEZ</v>
          </cell>
          <cell r="D121" t="str">
            <v>EDWIN JOSE</v>
          </cell>
          <cell r="E121" t="str">
            <v>HESSMANN PELAEZ EDWIN JOSE</v>
          </cell>
          <cell r="F121" t="str">
            <v>HEPE921105117</v>
          </cell>
          <cell r="G121" t="str">
            <v>45119229420</v>
          </cell>
          <cell r="H121" t="str">
            <v>EDO DE DURANGO</v>
          </cell>
          <cell r="I121" t="str">
            <v>X</v>
          </cell>
          <cell r="J121" t="str">
            <v>48</v>
          </cell>
          <cell r="K121" t="str">
            <v>PROVIDENCIA</v>
          </cell>
          <cell r="L121" t="str">
            <v>07550</v>
          </cell>
          <cell r="M121" t="str">
            <v>5531203869</v>
          </cell>
          <cell r="N121" t="str">
            <v>70357177</v>
          </cell>
          <cell r="O121" t="str">
            <v>HEPE921105HDFSLD05</v>
          </cell>
          <cell r="P121" t="str">
            <v>SEMANAL</v>
          </cell>
          <cell r="Q121" t="str">
            <v>DIRECCION OPERATIVA</v>
          </cell>
          <cell r="R121" t="str">
            <v>FORMAS CONTINUAS</v>
          </cell>
          <cell r="S121" t="str">
            <v>COLECTORISTA</v>
          </cell>
          <cell r="T121" t="str">
            <v>PLANTA</v>
          </cell>
          <cell r="U121" t="str">
            <v>15:00 - 22:30</v>
          </cell>
          <cell r="V121" t="str">
            <v>888325633</v>
          </cell>
          <cell r="W121" t="str">
            <v>Masculino</v>
          </cell>
        </row>
        <row r="122">
          <cell r="A122" t="str">
            <v>0001993</v>
          </cell>
          <cell r="B122" t="str">
            <v>HERNANDEZ</v>
          </cell>
          <cell r="C122" t="str">
            <v>FRANCO</v>
          </cell>
          <cell r="D122" t="str">
            <v>GUADALUPE MALENI</v>
          </cell>
          <cell r="E122" t="str">
            <v>HERNANDEZ FRANCO GUADALUPE MALENI</v>
          </cell>
          <cell r="F122" t="str">
            <v>HEFG9108085M4</v>
          </cell>
          <cell r="G122" t="str">
            <v>39089113516</v>
          </cell>
          <cell r="H122" t="str">
            <v>ROSALES</v>
          </cell>
          <cell r="I122" t="str">
            <v>LT35</v>
          </cell>
          <cell r="J122" t="str">
            <v>MZ109</v>
          </cell>
          <cell r="K122" t="str">
            <v>EL TANQUE</v>
          </cell>
          <cell r="L122" t="str">
            <v>10320</v>
          </cell>
          <cell r="M122" t="str">
            <v>5532099887</v>
          </cell>
          <cell r="N122" t="str">
            <v>55857124</v>
          </cell>
          <cell r="O122" t="str">
            <v>HEFG910808MDFRRD09</v>
          </cell>
          <cell r="P122" t="str">
            <v>QUINCENAL</v>
          </cell>
          <cell r="Q122" t="str">
            <v>DIRECCION OPERATIVA</v>
          </cell>
          <cell r="R122" t="str">
            <v>PLANEACION</v>
          </cell>
          <cell r="S122" t="str">
            <v>AUXILIAR ADMINISTRATIVO PLANEACION</v>
          </cell>
          <cell r="T122" t="str">
            <v>PLANTA</v>
          </cell>
          <cell r="U122" t="str">
            <v>09:00 - 18:00</v>
          </cell>
          <cell r="V122" t="str">
            <v>882198509</v>
          </cell>
          <cell r="W122" t="str">
            <v>Femenino</v>
          </cell>
        </row>
        <row r="123">
          <cell r="A123" t="str">
            <v>0001994</v>
          </cell>
          <cell r="B123" t="str">
            <v>ESCALONA</v>
          </cell>
          <cell r="C123" t="str">
            <v>ALMERAYA</v>
          </cell>
          <cell r="D123" t="str">
            <v>GABRIELA</v>
          </cell>
          <cell r="E123" t="str">
            <v>ESCALONA ALMERAYA GABRIELA</v>
          </cell>
          <cell r="F123" t="str">
            <v>EAAG880115FI5</v>
          </cell>
          <cell r="G123" t="str">
            <v>96138810377</v>
          </cell>
          <cell r="H123" t="str">
            <v>5 DE FEBRERO</v>
          </cell>
          <cell r="I123" t="str">
            <v>X</v>
          </cell>
          <cell r="J123" t="str">
            <v>815</v>
          </cell>
          <cell r="K123" t="str">
            <v>ALAMOS</v>
          </cell>
          <cell r="L123" t="str">
            <v>03400</v>
          </cell>
          <cell r="M123" t="str">
            <v>5571083589</v>
          </cell>
          <cell r="N123" t="str">
            <v>X</v>
          </cell>
          <cell r="O123" t="str">
            <v>EAAG880115MDFSLB07</v>
          </cell>
          <cell r="P123" t="str">
            <v>QUINCENAL</v>
          </cell>
          <cell r="Q123" t="str">
            <v>DIRECCION OPERATIVA</v>
          </cell>
          <cell r="R123" t="str">
            <v>PREPRENSA</v>
          </cell>
          <cell r="S123" t="str">
            <v>SUBJEFE PREPRENSA</v>
          </cell>
          <cell r="T123" t="str">
            <v>PLANTA</v>
          </cell>
          <cell r="U123" t="str">
            <v>09:00 - 18:00</v>
          </cell>
          <cell r="V123" t="str">
            <v>884651633</v>
          </cell>
          <cell r="W123" t="str">
            <v>Femenino</v>
          </cell>
        </row>
        <row r="124">
          <cell r="A124" t="str">
            <v>0001997</v>
          </cell>
          <cell r="B124" t="str">
            <v>RODRIGUEZ</v>
          </cell>
          <cell r="C124" t="str">
            <v>RAMOS</v>
          </cell>
          <cell r="D124" t="str">
            <v>CARLOS KRISTIAN</v>
          </cell>
          <cell r="E124" t="str">
            <v>RODRIGUEZ RAMOS CARLOS KRISTIAN</v>
          </cell>
          <cell r="F124" t="str">
            <v>RORC891025631</v>
          </cell>
          <cell r="G124" t="str">
            <v>45118918429</v>
          </cell>
          <cell r="H124" t="str">
            <v>AND 16 DE MANUELA SAENZ</v>
          </cell>
          <cell r="I124" t="str">
            <v>X</v>
          </cell>
          <cell r="J124" t="str">
            <v>201</v>
          </cell>
          <cell r="K124" t="str">
            <v>CTM CULHUACAN</v>
          </cell>
          <cell r="L124" t="str">
            <v>04480</v>
          </cell>
          <cell r="M124" t="str">
            <v>5540865919</v>
          </cell>
          <cell r="N124" t="str">
            <v>56329886</v>
          </cell>
          <cell r="O124" t="str">
            <v>RORC891025HDFDMR03</v>
          </cell>
          <cell r="P124" t="str">
            <v>QUINCENAL</v>
          </cell>
          <cell r="Q124" t="str">
            <v>DIRECCION DE COMERCIALIZACION</v>
          </cell>
          <cell r="R124" t="str">
            <v>J.U.D. DE ADQUISICIONES</v>
          </cell>
          <cell r="S124" t="str">
            <v>AYUDANTE EJECUTIVO ADQUISICIONES</v>
          </cell>
          <cell r="T124" t="str">
            <v>PLANTA</v>
          </cell>
          <cell r="U124" t="str">
            <v>09:00 - 18:00</v>
          </cell>
          <cell r="V124" t="str">
            <v>890783115</v>
          </cell>
          <cell r="W124" t="str">
            <v>Masculino</v>
          </cell>
        </row>
        <row r="125">
          <cell r="A125" t="str">
            <v>0002001</v>
          </cell>
          <cell r="B125" t="str">
            <v>RAMIREZ</v>
          </cell>
          <cell r="C125" t="str">
            <v>RODRIGUEZ</v>
          </cell>
          <cell r="D125" t="str">
            <v>ROSAURA</v>
          </cell>
          <cell r="E125" t="str">
            <v>RAMIREZ RODRIGUEZ ROSAURA</v>
          </cell>
          <cell r="F125" t="str">
            <v>RARR700116R35</v>
          </cell>
          <cell r="G125" t="str">
            <v>07887036718</v>
          </cell>
          <cell r="H125" t="str">
            <v>VALLE DE SAGITARIO</v>
          </cell>
          <cell r="I125" t="str">
            <v>X</v>
          </cell>
          <cell r="J125" t="str">
            <v>105</v>
          </cell>
          <cell r="K125" t="str">
            <v>FUENTES DE ARAGON</v>
          </cell>
          <cell r="L125" t="str">
            <v>55210</v>
          </cell>
          <cell r="M125" t="str">
            <v>5535035682</v>
          </cell>
          <cell r="N125" t="str">
            <v>X</v>
          </cell>
          <cell r="O125" t="str">
            <v>RARR700116MDFMDS09</v>
          </cell>
          <cell r="P125" t="str">
            <v>QUINCENAL</v>
          </cell>
          <cell r="Q125" t="str">
            <v>DIRECCION GENERAL</v>
          </cell>
          <cell r="R125" t="str">
            <v>DIRECCION GENERAL</v>
          </cell>
          <cell r="S125" t="str">
            <v>ASISTENTE DE DIRECCION GENERAL</v>
          </cell>
          <cell r="T125" t="str">
            <v>PLANTA</v>
          </cell>
          <cell r="U125" t="str">
            <v>09:00 - 18:00</v>
          </cell>
          <cell r="V125" t="str">
            <v>0225499287</v>
          </cell>
          <cell r="W125" t="str">
            <v>Femenino</v>
          </cell>
        </row>
        <row r="126">
          <cell r="A126" t="str">
            <v>0002003</v>
          </cell>
          <cell r="B126" t="str">
            <v>GARDUÑO</v>
          </cell>
          <cell r="C126" t="str">
            <v>RODRIGUEZ</v>
          </cell>
          <cell r="D126" t="str">
            <v>EDUARDO</v>
          </cell>
          <cell r="E126" t="str">
            <v>GARDUÑO RODRIGUEZ EDUARDO</v>
          </cell>
          <cell r="F126" t="str">
            <v>GARE701209N48</v>
          </cell>
          <cell r="G126" t="str">
            <v>03147018711</v>
          </cell>
          <cell r="H126" t="str">
            <v>SUR 123</v>
          </cell>
          <cell r="I126" t="str">
            <v>X</v>
          </cell>
          <cell r="J126" t="str">
            <v>1904</v>
          </cell>
          <cell r="K126" t="str">
            <v>RAMOS MILLAN</v>
          </cell>
          <cell r="L126" t="str">
            <v>08720</v>
          </cell>
          <cell r="M126" t="str">
            <v>5537037762</v>
          </cell>
          <cell r="N126" t="str">
            <v>56504524</v>
          </cell>
          <cell r="O126" t="str">
            <v>GARE701209HDFRDD03</v>
          </cell>
          <cell r="P126" t="str">
            <v>QUINCENAL</v>
          </cell>
          <cell r="Q126" t="str">
            <v>DIRECCION GENERAL</v>
          </cell>
          <cell r="R126" t="str">
            <v>DIRECCION GENERAL</v>
          </cell>
          <cell r="S126" t="str">
            <v>CHOFER DE DIRECTOR GENERAL</v>
          </cell>
          <cell r="T126" t="str">
            <v>PLANTA</v>
          </cell>
          <cell r="U126" t="str">
            <v>09:00 - 18:00</v>
          </cell>
          <cell r="V126" t="str">
            <v>227683549</v>
          </cell>
          <cell r="W126" t="str">
            <v>Masculino</v>
          </cell>
        </row>
        <row r="127">
          <cell r="A127" t="str">
            <v>0002005</v>
          </cell>
          <cell r="B127" t="str">
            <v>CASILLAS</v>
          </cell>
          <cell r="C127" t="str">
            <v>MENDOZA</v>
          </cell>
          <cell r="D127" t="str">
            <v>ROCIO</v>
          </cell>
          <cell r="E127" t="str">
            <v>CASILLAS MENDOZA ROCIO</v>
          </cell>
          <cell r="F127" t="str">
            <v>CAMR740524IC7</v>
          </cell>
          <cell r="G127" t="str">
            <v>28977409953</v>
          </cell>
          <cell r="H127" t="str">
            <v>DR BARRAGAN</v>
          </cell>
          <cell r="I127" t="str">
            <v>105</v>
          </cell>
          <cell r="J127" t="str">
            <v>127</v>
          </cell>
          <cell r="K127" t="str">
            <v>DOCTORES</v>
          </cell>
          <cell r="L127" t="str">
            <v>06900</v>
          </cell>
          <cell r="M127" t="str">
            <v>5535789353</v>
          </cell>
          <cell r="N127" t="str">
            <v>55784927</v>
          </cell>
          <cell r="O127" t="str">
            <v>CAMR740524MDFSNC01</v>
          </cell>
          <cell r="P127" t="str">
            <v>QUINCENAL</v>
          </cell>
          <cell r="Q127" t="str">
            <v>DIRECCION DE COMERCIALIZACION</v>
          </cell>
          <cell r="R127" t="str">
            <v>SUBDIR DE ABASTECIMIENTOS</v>
          </cell>
          <cell r="S127" t="str">
            <v>AYUDANTE EJECUTIVO ADQUISICIONES</v>
          </cell>
          <cell r="T127" t="str">
            <v>PLANTA</v>
          </cell>
          <cell r="U127" t="str">
            <v>09:00 - 18:00</v>
          </cell>
          <cell r="V127" t="str">
            <v>227683503</v>
          </cell>
          <cell r="W127" t="str">
            <v>Femenino</v>
          </cell>
        </row>
        <row r="128">
          <cell r="A128" t="str">
            <v>0002007</v>
          </cell>
          <cell r="B128" t="str">
            <v>ORNELAS</v>
          </cell>
          <cell r="C128" t="str">
            <v>REYES</v>
          </cell>
          <cell r="D128" t="str">
            <v>JOEL NOE</v>
          </cell>
          <cell r="E128" t="str">
            <v>ORNELAS REYES JOEL NOE</v>
          </cell>
          <cell r="F128" t="str">
            <v>OERJ690205IY3</v>
          </cell>
          <cell r="G128" t="str">
            <v>30896948129</v>
          </cell>
          <cell r="H128" t="str">
            <v>EJIDO ACOXPA</v>
          </cell>
          <cell r="I128" t="str">
            <v>X</v>
          </cell>
          <cell r="J128" t="str">
            <v>14</v>
          </cell>
          <cell r="K128" t="str">
            <v>AMPLIACION CULHUACAN</v>
          </cell>
          <cell r="L128" t="str">
            <v>04420</v>
          </cell>
          <cell r="M128" t="str">
            <v>5532479397</v>
          </cell>
          <cell r="N128" t="str">
            <v>56950506</v>
          </cell>
          <cell r="O128" t="str">
            <v>OERJ690205HDFRYL01</v>
          </cell>
          <cell r="P128" t="str">
            <v>QUINCENAL</v>
          </cell>
          <cell r="Q128" t="str">
            <v>DIRECCION OPERATIVA</v>
          </cell>
          <cell r="R128" t="str">
            <v>PLANEACION</v>
          </cell>
          <cell r="S128" t="str">
            <v>SUBJEFE PLANEACION</v>
          </cell>
          <cell r="T128" t="str">
            <v>PLANTA</v>
          </cell>
          <cell r="U128" t="str">
            <v>10:00 - 19:00</v>
          </cell>
          <cell r="V128" t="str">
            <v>0239212643</v>
          </cell>
          <cell r="W128" t="str">
            <v>Masculino</v>
          </cell>
        </row>
        <row r="129">
          <cell r="A129" t="str">
            <v>0002009</v>
          </cell>
          <cell r="B129" t="str">
            <v>GUILLEN</v>
          </cell>
          <cell r="C129" t="str">
            <v>MARTINEZ</v>
          </cell>
          <cell r="D129" t="str">
            <v>JUAN MANUEL</v>
          </cell>
          <cell r="E129" t="str">
            <v>GUILLEN MARTINEZ JUAN MANUEL</v>
          </cell>
          <cell r="F129" t="str">
            <v>GUMJ651114KBA</v>
          </cell>
          <cell r="G129" t="str">
            <v>39996501498</v>
          </cell>
          <cell r="H129" t="str">
            <v>ZACATECAS</v>
          </cell>
          <cell r="I129" t="str">
            <v>BIS</v>
          </cell>
          <cell r="J129" t="str">
            <v>14</v>
          </cell>
          <cell r="K129" t="str">
            <v>HEROES DE PADIERNA</v>
          </cell>
          <cell r="L129" t="str">
            <v>10700</v>
          </cell>
          <cell r="M129" t="str">
            <v>5525190257</v>
          </cell>
          <cell r="N129" t="str">
            <v>X</v>
          </cell>
          <cell r="O129" t="str">
            <v>GUMJ651114HDFLRN07</v>
          </cell>
          <cell r="P129" t="str">
            <v>QUINCENAL</v>
          </cell>
          <cell r="Q129" t="str">
            <v>DIRECCION DE COMERCIALIZACION</v>
          </cell>
          <cell r="R129" t="str">
            <v>J.U.D. DE ADQUISICIONES</v>
          </cell>
          <cell r="S129" t="str">
            <v>AYUDANTE EJECUTIVO ADQUISICIONES</v>
          </cell>
          <cell r="T129" t="str">
            <v>PLANTA</v>
          </cell>
          <cell r="U129" t="str">
            <v>09:00 - 18:00</v>
          </cell>
          <cell r="V129" t="str">
            <v>0235415213</v>
          </cell>
          <cell r="W129" t="str">
            <v>Masculino</v>
          </cell>
        </row>
        <row r="130">
          <cell r="A130" t="str">
            <v>0002013</v>
          </cell>
          <cell r="B130" t="str">
            <v>MACIAS</v>
          </cell>
          <cell r="C130" t="str">
            <v>CAZARES</v>
          </cell>
          <cell r="D130" t="str">
            <v>GILDA LETICIA</v>
          </cell>
          <cell r="E130" t="str">
            <v>MACIAS CAZARES GILDA LETICIA</v>
          </cell>
          <cell r="F130" t="str">
            <v>MACG541230L59</v>
          </cell>
          <cell r="G130" t="str">
            <v>01745470862</v>
          </cell>
          <cell r="H130" t="str">
            <v>CALZ DE LA VIGA</v>
          </cell>
          <cell r="I130" t="str">
            <v>304</v>
          </cell>
          <cell r="J130" t="str">
            <v>1898</v>
          </cell>
          <cell r="K130" t="str">
            <v>ESMERALDA</v>
          </cell>
          <cell r="L130" t="str">
            <v>09810</v>
          </cell>
          <cell r="M130" t="str">
            <v>5516942538</v>
          </cell>
          <cell r="N130" t="str">
            <v>55817807</v>
          </cell>
          <cell r="O130" t="str">
            <v>MACG541230MDFCZL02</v>
          </cell>
          <cell r="P130" t="str">
            <v>ESTRUCTURA</v>
          </cell>
          <cell r="Q130" t="str">
            <v>COORDINACION DE COMER Y ABASTECIMIENTO</v>
          </cell>
          <cell r="R130" t="str">
            <v>JUD ALMACEN</v>
          </cell>
          <cell r="S130" t="str">
            <v>JUD ALMACENES</v>
          </cell>
          <cell r="T130" t="str">
            <v>PLANTA</v>
          </cell>
          <cell r="U130" t="str">
            <v>09:00 - 18:00</v>
          </cell>
          <cell r="V130" t="str">
            <v>0241166945</v>
          </cell>
          <cell r="W130" t="str">
            <v>Femenino</v>
          </cell>
        </row>
        <row r="131">
          <cell r="A131" t="str">
            <v>0002018</v>
          </cell>
          <cell r="B131" t="str">
            <v>ROMERO</v>
          </cell>
          <cell r="C131" t="str">
            <v>HERNANDEZ</v>
          </cell>
          <cell r="D131" t="str">
            <v>FRANCISCO JAVIER</v>
          </cell>
          <cell r="E131" t="str">
            <v>ROMERO HERNANDEZ FRANCISCO JAVIER</v>
          </cell>
          <cell r="F131" t="str">
            <v>ROHF9204287P6</v>
          </cell>
          <cell r="G131" t="str">
            <v>30119215348</v>
          </cell>
          <cell r="H131" t="str">
            <v>MANUEL ACUÑA</v>
          </cell>
          <cell r="I131" t="str">
            <v>LT 66</v>
          </cell>
          <cell r="J131" t="str">
            <v>MZ10</v>
          </cell>
          <cell r="K131" t="str">
            <v>LA CEBADA</v>
          </cell>
          <cell r="L131" t="str">
            <v>01260</v>
          </cell>
          <cell r="M131" t="str">
            <v>5548533334</v>
          </cell>
          <cell r="N131" t="str">
            <v>70355537</v>
          </cell>
          <cell r="O131" t="str">
            <v>ROHF920428HDFMRR03</v>
          </cell>
          <cell r="P131" t="str">
            <v>SEMANAL</v>
          </cell>
          <cell r="Q131" t="str">
            <v>DIRECCION OPERATIVA</v>
          </cell>
          <cell r="R131" t="str">
            <v>BOLETO DIGITAL UNITARIO</v>
          </cell>
          <cell r="S131" t="str">
            <v>AUXILIAR DE ACABADO BDU</v>
          </cell>
          <cell r="T131" t="str">
            <v>PLANTA</v>
          </cell>
          <cell r="U131" t="str">
            <v>07:00 - 16:00</v>
          </cell>
          <cell r="V131" t="str">
            <v>0252407149</v>
          </cell>
          <cell r="W131" t="str">
            <v>Masculino</v>
          </cell>
        </row>
        <row r="132">
          <cell r="A132" t="str">
            <v>0002020</v>
          </cell>
          <cell r="B132" t="str">
            <v>HERNANDEZ</v>
          </cell>
          <cell r="C132" t="str">
            <v>SALDIVAR</v>
          </cell>
          <cell r="D132" t="str">
            <v>DANIELA LIZBETH</v>
          </cell>
          <cell r="E132" t="str">
            <v>HERNANDEZ SALDIVAR DANIELA LIZBETH</v>
          </cell>
          <cell r="F132" t="str">
            <v>HESD980401JG0</v>
          </cell>
          <cell r="G132" t="str">
            <v>19149846487</v>
          </cell>
          <cell r="H132" t="str">
            <v>GONZALEZ CALDERON</v>
          </cell>
          <cell r="I132" t="str">
            <v>3</v>
          </cell>
          <cell r="J132" t="str">
            <v>40</v>
          </cell>
          <cell r="K132" t="str">
            <v>OBSERVATORIO</v>
          </cell>
          <cell r="L132" t="str">
            <v>11860</v>
          </cell>
          <cell r="M132" t="str">
            <v>5549487093</v>
          </cell>
          <cell r="N132" t="str">
            <v>65674875</v>
          </cell>
          <cell r="O132" t="str">
            <v>HESD980401MDFRLN04</v>
          </cell>
          <cell r="P132" t="str">
            <v>SEMANAL</v>
          </cell>
          <cell r="Q132" t="str">
            <v>DIRECCION OPERATIVA</v>
          </cell>
          <cell r="R132" t="str">
            <v>BOLETO DIGITAL UNITARIO</v>
          </cell>
          <cell r="S132" t="str">
            <v>AUXILIAR DE ACABADO BDU</v>
          </cell>
          <cell r="T132" t="str">
            <v>PLANTA</v>
          </cell>
          <cell r="U132" t="str">
            <v>07:00 - 16:00</v>
          </cell>
          <cell r="V132" t="str">
            <v>0253256456</v>
          </cell>
          <cell r="W132" t="str">
            <v>Femenino</v>
          </cell>
        </row>
        <row r="133">
          <cell r="A133" t="str">
            <v>0002021</v>
          </cell>
          <cell r="B133" t="str">
            <v>MORALES</v>
          </cell>
          <cell r="C133" t="str">
            <v>HERNANDEZ</v>
          </cell>
          <cell r="D133" t="str">
            <v>FERNANDO</v>
          </cell>
          <cell r="E133" t="str">
            <v>MORALES HERNANDEZ FERNANDO</v>
          </cell>
          <cell r="F133" t="str">
            <v>MOHF890209JM5</v>
          </cell>
          <cell r="G133" t="str">
            <v>45108905386</v>
          </cell>
          <cell r="H133" t="str">
            <v>CDA FUEGO FATUO</v>
          </cell>
          <cell r="I133" t="str">
            <v>X</v>
          </cell>
          <cell r="J133" t="str">
            <v>12</v>
          </cell>
          <cell r="K133" t="str">
            <v>VALLE DE LUCES</v>
          </cell>
          <cell r="L133" t="str">
            <v>09800</v>
          </cell>
          <cell r="M133" t="str">
            <v>5545714268</v>
          </cell>
          <cell r="N133" t="str">
            <v>56950827</v>
          </cell>
          <cell r="O133" t="str">
            <v>MOHF890209HDFRRR07</v>
          </cell>
          <cell r="P133" t="str">
            <v>SEMANAL</v>
          </cell>
          <cell r="Q133" t="str">
            <v>DIRECCION OPERATIVA</v>
          </cell>
          <cell r="R133" t="str">
            <v>FORMAS CONTINUAS</v>
          </cell>
          <cell r="S133" t="str">
            <v>CORTADOR FORMAS CONTINUAS</v>
          </cell>
          <cell r="T133" t="str">
            <v>PLANTA</v>
          </cell>
          <cell r="U133" t="str">
            <v>07:00 - 16:00</v>
          </cell>
          <cell r="V133" t="str">
            <v>0254318931</v>
          </cell>
          <cell r="W133" t="str">
            <v>Masculino</v>
          </cell>
        </row>
        <row r="134">
          <cell r="A134" t="str">
            <v>0002022</v>
          </cell>
          <cell r="B134" t="str">
            <v>OSORIO</v>
          </cell>
          <cell r="C134" t="str">
            <v>RAMIREZ</v>
          </cell>
          <cell r="D134" t="str">
            <v>DIANA CECILIA</v>
          </cell>
          <cell r="E134" t="str">
            <v>OSORIO RAMIREZ DIANA CECILIA</v>
          </cell>
          <cell r="F134" t="str">
            <v>OORD910901VC1</v>
          </cell>
          <cell r="G134" t="str">
            <v>39139105033</v>
          </cell>
          <cell r="H134" t="str">
            <v>RETORNO 18 DE JULIO</v>
          </cell>
          <cell r="I134" t="str">
            <v>X</v>
          </cell>
          <cell r="J134" t="str">
            <v>10</v>
          </cell>
          <cell r="K134" t="str">
            <v>SANTA LUCIA</v>
          </cell>
          <cell r="L134" t="str">
            <v>01500</v>
          </cell>
          <cell r="M134" t="str">
            <v>5565190030</v>
          </cell>
          <cell r="N134" t="str">
            <v>12853071</v>
          </cell>
          <cell r="O134" t="str">
            <v>OORD910901MDFSMN06</v>
          </cell>
          <cell r="P134" t="str">
            <v>SEMANAL</v>
          </cell>
          <cell r="Q134" t="str">
            <v>DIRECCION OPERATIVA</v>
          </cell>
          <cell r="R134" t="str">
            <v>OFFSET</v>
          </cell>
          <cell r="S134" t="str">
            <v>AUXILIAR DE ACABADO OFFSET</v>
          </cell>
          <cell r="T134" t="str">
            <v>PLANTA</v>
          </cell>
          <cell r="U134" t="str">
            <v>07:00 - 16:00</v>
          </cell>
          <cell r="V134" t="str">
            <v>0266975038</v>
          </cell>
          <cell r="W134" t="str">
            <v>Femenino</v>
          </cell>
        </row>
        <row r="135">
          <cell r="A135" t="str">
            <v>0002023</v>
          </cell>
          <cell r="B135" t="str">
            <v>ESCOBEDO</v>
          </cell>
          <cell r="C135" t="str">
            <v>CRUZ</v>
          </cell>
          <cell r="D135" t="str">
            <v>LORENA ARACELI</v>
          </cell>
          <cell r="E135" t="str">
            <v>ESCOBEDO CRUZ LORENA ARACELI</v>
          </cell>
          <cell r="F135" t="str">
            <v>EOCL690126DQ6</v>
          </cell>
          <cell r="G135" t="str">
            <v>42916919428</v>
          </cell>
          <cell r="H135" t="str">
            <v>SACRAMENTO</v>
          </cell>
          <cell r="I135" t="str">
            <v>X</v>
          </cell>
          <cell r="J135" t="str">
            <v>26</v>
          </cell>
          <cell r="K135" t="str">
            <v>CAPISTRANO</v>
          </cell>
          <cell r="L135" t="str">
            <v>52988</v>
          </cell>
          <cell r="M135" t="str">
            <v>5540280975</v>
          </cell>
          <cell r="N135" t="str">
            <v>26283941</v>
          </cell>
          <cell r="O135" t="str">
            <v>EOCL690126MDFSRR02</v>
          </cell>
          <cell r="P135" t="str">
            <v>QUINCENAL</v>
          </cell>
          <cell r="Q135" t="str">
            <v>DIRECCION DE COMERCIALIZACION</v>
          </cell>
          <cell r="R135" t="str">
            <v>J.U.D. DE ADQUISICIONES</v>
          </cell>
          <cell r="S135" t="str">
            <v>ATENCION A CLIENTES</v>
          </cell>
          <cell r="T135" t="str">
            <v>PLANTA</v>
          </cell>
          <cell r="U135" t="str">
            <v>09:00 - 18:00</v>
          </cell>
          <cell r="V135" t="str">
            <v>0215715278</v>
          </cell>
          <cell r="W135" t="str">
            <v>Femenino</v>
          </cell>
        </row>
        <row r="136">
          <cell r="A136" t="str">
            <v>0002030</v>
          </cell>
          <cell r="B136" t="str">
            <v>GARCIA</v>
          </cell>
          <cell r="C136" t="str">
            <v>TELLEZ</v>
          </cell>
          <cell r="D136" t="str">
            <v>ALEJANDRO</v>
          </cell>
          <cell r="E136" t="str">
            <v>GARCIA TELLEZ ALEJANDRO</v>
          </cell>
          <cell r="F136" t="str">
            <v>GATA921213BHA</v>
          </cell>
          <cell r="G136" t="str">
            <v>13109237639</v>
          </cell>
          <cell r="H136" t="str">
            <v>JUAN DE TOVAR</v>
          </cell>
          <cell r="I136" t="str">
            <v>X</v>
          </cell>
          <cell r="J136" t="str">
            <v>15</v>
          </cell>
          <cell r="K136" t="str">
            <v>CARROS</v>
          </cell>
          <cell r="L136" t="str">
            <v>47990</v>
          </cell>
          <cell r="M136" t="str">
            <v>7713579957</v>
          </cell>
          <cell r="N136" t="str">
            <v>X</v>
          </cell>
          <cell r="O136" t="str">
            <v>GATA921213HHGRLL01</v>
          </cell>
          <cell r="P136" t="str">
            <v>QUINCENAL</v>
          </cell>
          <cell r="Q136" t="str">
            <v>DIRECCION DE COMERCIALIZACION</v>
          </cell>
          <cell r="R136" t="str">
            <v>CUENTAS POR COBRAR</v>
          </cell>
          <cell r="S136" t="str">
            <v>AYUDANTE EJECUTIVO CUENTAS POR COBRAR</v>
          </cell>
          <cell r="T136" t="str">
            <v>PLANTA</v>
          </cell>
          <cell r="U136" t="str">
            <v>09:00 - 18:00</v>
          </cell>
          <cell r="V136" t="str">
            <v>0277365970</v>
          </cell>
          <cell r="W136" t="str">
            <v>Masculino</v>
          </cell>
        </row>
        <row r="137">
          <cell r="A137" t="str">
            <v>0002031</v>
          </cell>
          <cell r="B137" t="str">
            <v>ESPINOSA</v>
          </cell>
          <cell r="C137" t="str">
            <v>DELGADILLO</v>
          </cell>
          <cell r="D137" t="str">
            <v>AREMI</v>
          </cell>
          <cell r="E137" t="str">
            <v>ESPINOSA DELGADILLO AREMI</v>
          </cell>
          <cell r="F137" t="str">
            <v>EIDA741012UF1</v>
          </cell>
          <cell r="G137" t="str">
            <v>90927426446</v>
          </cell>
          <cell r="H137" t="str">
            <v>ALEMANES</v>
          </cell>
          <cell r="I137" t="str">
            <v>X</v>
          </cell>
          <cell r="J137" t="str">
            <v>22</v>
          </cell>
          <cell r="K137" t="str">
            <v>PARAISO</v>
          </cell>
          <cell r="L137" t="str">
            <v>01130</v>
          </cell>
          <cell r="M137" t="str">
            <v>5536647430</v>
          </cell>
          <cell r="N137" t="str">
            <v>10540981</v>
          </cell>
          <cell r="O137" t="str">
            <v>EIDA741012MDFSLR04</v>
          </cell>
          <cell r="P137" t="str">
            <v>QUINCENAL</v>
          </cell>
          <cell r="Q137" t="str">
            <v>CONTRALORIA INTERNA</v>
          </cell>
          <cell r="R137" t="str">
            <v>J.U.D. DE AUDITORIA</v>
          </cell>
          <cell r="S137" t="str">
            <v>AUDITOR</v>
          </cell>
          <cell r="T137" t="str">
            <v>PLANTA</v>
          </cell>
          <cell r="U137" t="str">
            <v>09:00 - 18:00</v>
          </cell>
          <cell r="V137" t="str">
            <v>0277365961</v>
          </cell>
          <cell r="W137" t="str">
            <v>Femenino</v>
          </cell>
        </row>
        <row r="138">
          <cell r="A138" t="str">
            <v>0002036</v>
          </cell>
          <cell r="B138" t="str">
            <v>CALDERON</v>
          </cell>
          <cell r="C138" t="str">
            <v>OLIVARES</v>
          </cell>
          <cell r="D138" t="str">
            <v>JOSE MANUEL</v>
          </cell>
          <cell r="E138" t="str">
            <v>CALDERON OLIVARES JOSE MANUEL</v>
          </cell>
          <cell r="F138" t="str">
            <v>CAOM740115G79</v>
          </cell>
          <cell r="G138" t="str">
            <v>30967409498</v>
          </cell>
          <cell r="H138" t="str">
            <v>PROLONGACION ACUEDUCTO</v>
          </cell>
          <cell r="I138" t="str">
            <v>X</v>
          </cell>
          <cell r="J138" t="str">
            <v>10</v>
          </cell>
          <cell r="K138" t="str">
            <v>AMPLIACIÓN EL CAPULIN</v>
          </cell>
          <cell r="L138" t="str">
            <v>01110</v>
          </cell>
          <cell r="M138" t="str">
            <v>5565194762</v>
          </cell>
          <cell r="N138" t="str">
            <v>X</v>
          </cell>
          <cell r="O138" t="str">
            <v>CAOM740115HDFLLN03</v>
          </cell>
          <cell r="P138" t="str">
            <v>SEMANAL</v>
          </cell>
          <cell r="Q138" t="str">
            <v>DIRECCION DE COMERCIALIZACION</v>
          </cell>
          <cell r="R138" t="str">
            <v>J.U.D. DE ALMACEN</v>
          </cell>
          <cell r="S138" t="str">
            <v>CHOFER REPARTIDOR</v>
          </cell>
          <cell r="T138" t="str">
            <v>PLANTA</v>
          </cell>
          <cell r="U138" t="str">
            <v>08:00 - 17:00</v>
          </cell>
          <cell r="V138" t="str">
            <v>0280164977</v>
          </cell>
          <cell r="W138" t="str">
            <v>Masculino</v>
          </cell>
        </row>
        <row r="139">
          <cell r="A139" t="str">
            <v>0002039</v>
          </cell>
          <cell r="B139" t="str">
            <v>GARDUÑO</v>
          </cell>
          <cell r="C139" t="str">
            <v>MAR</v>
          </cell>
          <cell r="D139" t="str">
            <v>JOSE</v>
          </cell>
          <cell r="E139" t="str">
            <v>GARDUÑO MAR JOSE</v>
          </cell>
          <cell r="F139" t="str">
            <v>GAMJ8206237N6</v>
          </cell>
          <cell r="G139" t="str">
            <v>01988210298</v>
          </cell>
          <cell r="H139" t="str">
            <v>LAGO NESS</v>
          </cell>
          <cell r="I139" t="str">
            <v>X</v>
          </cell>
          <cell r="J139" t="str">
            <v>21</v>
          </cell>
          <cell r="K139" t="str">
            <v>CIUDAD LAGO</v>
          </cell>
          <cell r="L139" t="str">
            <v>57180</v>
          </cell>
          <cell r="M139" t="str">
            <v>5543913277</v>
          </cell>
          <cell r="N139" t="str">
            <v>57666953</v>
          </cell>
          <cell r="O139" t="str">
            <v>GAMJ820623HDFRRS08</v>
          </cell>
          <cell r="P139" t="str">
            <v>QUINCENAL</v>
          </cell>
          <cell r="Q139" t="str">
            <v>DIRECCION DE COMERCIALIZACION</v>
          </cell>
          <cell r="R139" t="str">
            <v>J.U.D. DE ALMACEN</v>
          </cell>
          <cell r="S139" t="str">
            <v>AUXILIAR ADMINISTRATIVO ALMACEN</v>
          </cell>
          <cell r="T139" t="str">
            <v>PLANTA</v>
          </cell>
          <cell r="U139" t="str">
            <v>09:00 - 18:00</v>
          </cell>
          <cell r="V139" t="str">
            <v>0280863122</v>
          </cell>
          <cell r="W139" t="str">
            <v>Masculino</v>
          </cell>
        </row>
        <row r="140">
          <cell r="A140" t="str">
            <v>0002044</v>
          </cell>
          <cell r="B140" t="str">
            <v>MARTINEZ</v>
          </cell>
          <cell r="C140" t="str">
            <v>MONSALVO</v>
          </cell>
          <cell r="D140" t="str">
            <v>ALBERTO</v>
          </cell>
          <cell r="E140" t="str">
            <v>MARTINEZ MONSALVO ALBERTO</v>
          </cell>
          <cell r="F140" t="str">
            <v>MAMA840813K7A</v>
          </cell>
          <cell r="G140" t="str">
            <v>03158408918</v>
          </cell>
          <cell r="H140" t="str">
            <v>CDA CENTENARIO</v>
          </cell>
          <cell r="I140" t="str">
            <v>X</v>
          </cell>
          <cell r="J140" t="str">
            <v>6</v>
          </cell>
          <cell r="K140" t="str">
            <v>SAN BERNARDINO</v>
          </cell>
          <cell r="L140" t="str">
            <v>56260</v>
          </cell>
          <cell r="M140" t="str">
            <v>5547324433</v>
          </cell>
          <cell r="N140" t="str">
            <v>5959220076</v>
          </cell>
          <cell r="O140" t="str">
            <v>MAMA840813HDFRNL01</v>
          </cell>
          <cell r="P140" t="str">
            <v>QUINCENAL</v>
          </cell>
          <cell r="Q140" t="str">
            <v>DIRECCION OPERATIVA</v>
          </cell>
          <cell r="R140" t="str">
            <v>PREPRENSA</v>
          </cell>
          <cell r="S140" t="str">
            <v>AYUDANTE EJECUTIVO PLANEACION</v>
          </cell>
          <cell r="T140" t="str">
            <v>PLANTA</v>
          </cell>
          <cell r="U140" t="str">
            <v>09:00 - 18:00</v>
          </cell>
          <cell r="V140" t="str">
            <v>0289032275</v>
          </cell>
          <cell r="W140" t="str">
            <v>Masculino</v>
          </cell>
        </row>
        <row r="141">
          <cell r="A141" t="str">
            <v>0002048</v>
          </cell>
          <cell r="B141" t="str">
            <v>ROJAS</v>
          </cell>
          <cell r="C141" t="str">
            <v>BAÑOS</v>
          </cell>
          <cell r="D141" t="str">
            <v>DANIEL</v>
          </cell>
          <cell r="E141" t="str">
            <v>ROJAS BAÑOS DANIEL</v>
          </cell>
          <cell r="F141" t="str">
            <v>ROBD8307257H6</v>
          </cell>
          <cell r="G141" t="str">
            <v>11048308552</v>
          </cell>
          <cell r="H141" t="str">
            <v>GRAL IGNACIO ZARAGOZA S/N</v>
          </cell>
          <cell r="I141" t="str">
            <v>X</v>
          </cell>
          <cell r="J141" t="str">
            <v>II</v>
          </cell>
          <cell r="K141" t="str">
            <v>EJERCITO DE ORIENTE II</v>
          </cell>
          <cell r="L141" t="str">
            <v>X</v>
          </cell>
          <cell r="M141" t="str">
            <v>5544039055</v>
          </cell>
          <cell r="N141" t="str">
            <v>X</v>
          </cell>
          <cell r="O141" t="str">
            <v>ROBD830725HDFJXN00</v>
          </cell>
          <cell r="P141" t="str">
            <v>ESTRUCTURA</v>
          </cell>
          <cell r="Q141" t="str">
            <v>ORGANO INTERNO DE CONTROL</v>
          </cell>
          <cell r="R141" t="str">
            <v>ORGANO INTERNO DE CONTROL</v>
          </cell>
          <cell r="S141" t="str">
            <v>JUD AUDITORIA</v>
          </cell>
          <cell r="T141" t="str">
            <v>PLANTA</v>
          </cell>
          <cell r="U141" t="str">
            <v>09:00 - 18:00</v>
          </cell>
          <cell r="V141" t="str">
            <v>0291554985</v>
          </cell>
          <cell r="W141" t="str">
            <v>Masculino</v>
          </cell>
        </row>
        <row r="142">
          <cell r="A142" t="str">
            <v>0002051</v>
          </cell>
          <cell r="B142" t="str">
            <v>ACOSTA</v>
          </cell>
          <cell r="C142" t="str">
            <v>PORRAS</v>
          </cell>
          <cell r="D142" t="str">
            <v>FERNANDO</v>
          </cell>
          <cell r="E142" t="str">
            <v>ACOSTA PORRAS FERNANDO</v>
          </cell>
          <cell r="F142" t="str">
            <v>AOPF920914MQ8</v>
          </cell>
          <cell r="G142" t="str">
            <v>39109208908</v>
          </cell>
          <cell r="H142" t="str">
            <v>FRANCISCO I MADERO</v>
          </cell>
          <cell r="I142" t="str">
            <v>X</v>
          </cell>
          <cell r="J142" t="str">
            <v>95</v>
          </cell>
          <cell r="K142" t="str">
            <v>SAN BARTOLO AMEYALCO</v>
          </cell>
          <cell r="L142" t="str">
            <v>01800</v>
          </cell>
          <cell r="M142" t="str">
            <v>5520855717</v>
          </cell>
          <cell r="N142" t="str">
            <v>58105758</v>
          </cell>
          <cell r="O142" t="str">
            <v>AOPF920914HDFCRR04</v>
          </cell>
          <cell r="P142" t="str">
            <v>SEMANAL</v>
          </cell>
          <cell r="Q142" t="str">
            <v>DIRECCION OPERATIVA</v>
          </cell>
          <cell r="R142" t="str">
            <v>FORMAS CONTINUAS</v>
          </cell>
          <cell r="S142" t="str">
            <v>AUXILIAR DE ACABADO FORMAS CONTINUAS</v>
          </cell>
          <cell r="T142" t="str">
            <v>PLANTA</v>
          </cell>
          <cell r="U142" t="str">
            <v>07:00 - 16:00</v>
          </cell>
          <cell r="V142" t="str">
            <v>0295863416</v>
          </cell>
          <cell r="W142" t="str">
            <v>Masculino</v>
          </cell>
        </row>
        <row r="143">
          <cell r="A143" t="str">
            <v>0002054</v>
          </cell>
          <cell r="B143" t="str">
            <v>BASILIO</v>
          </cell>
          <cell r="C143" t="str">
            <v>ORTIZ</v>
          </cell>
          <cell r="D143" t="str">
            <v>ADRIANA NATALI</v>
          </cell>
          <cell r="E143" t="str">
            <v>BASILIO ORTIZ ADRIANA NATALI</v>
          </cell>
          <cell r="F143" t="str">
            <v>BAOA891201HP5</v>
          </cell>
          <cell r="G143" t="str">
            <v>10158938059</v>
          </cell>
          <cell r="H143" t="str">
            <v>AGUA CALIENTE</v>
          </cell>
          <cell r="I143" t="str">
            <v>163</v>
          </cell>
          <cell r="J143" t="str">
            <v>30</v>
          </cell>
          <cell r="K143" t="str">
            <v>AGRICOLA PANTITLAN</v>
          </cell>
          <cell r="L143" t="str">
            <v>08100</v>
          </cell>
          <cell r="M143" t="str">
            <v>5535102270</v>
          </cell>
          <cell r="N143" t="str">
            <v>57589637</v>
          </cell>
          <cell r="O143" t="str">
            <v>BAOA891201MMCSRD02</v>
          </cell>
          <cell r="P143" t="str">
            <v>QUINCENAL</v>
          </cell>
          <cell r="Q143" t="str">
            <v>DIRECCION DE COMERCIALIZACION</v>
          </cell>
          <cell r="R143" t="str">
            <v>J.U.D. DE ADQUISICIONES</v>
          </cell>
          <cell r="S143" t="str">
            <v>ATENCION A CLIENTES</v>
          </cell>
          <cell r="T143" t="str">
            <v>PLANTA</v>
          </cell>
          <cell r="U143" t="str">
            <v>09:00 - 18:00</v>
          </cell>
          <cell r="V143" t="str">
            <v>0404526764</v>
          </cell>
          <cell r="W143" t="str">
            <v>Femenino</v>
          </cell>
        </row>
        <row r="144">
          <cell r="A144" t="str">
            <v>0002055</v>
          </cell>
          <cell r="B144" t="str">
            <v>VERGARA</v>
          </cell>
          <cell r="C144" t="str">
            <v>TAPIA</v>
          </cell>
          <cell r="D144" t="str">
            <v>JESUS GUADALUPE</v>
          </cell>
          <cell r="E144" t="str">
            <v>VERGARA TAPIA JESUS GUADALUPE</v>
          </cell>
          <cell r="F144" t="str">
            <v>VETJ6412126H2</v>
          </cell>
          <cell r="G144" t="str">
            <v>42866405485</v>
          </cell>
          <cell r="H144" t="str">
            <v>CALLE G TORRE 24</v>
          </cell>
          <cell r="I144" t="str">
            <v>X</v>
          </cell>
          <cell r="J144" t="str">
            <v>408</v>
          </cell>
          <cell r="K144" t="str">
            <v>ALIANZA POPULAR REV</v>
          </cell>
          <cell r="L144" t="str">
            <v>04800</v>
          </cell>
          <cell r="M144" t="str">
            <v>5523005489</v>
          </cell>
          <cell r="N144" t="str">
            <v>56782848</v>
          </cell>
          <cell r="O144" t="str">
            <v>VETJ641212HPLRPS08</v>
          </cell>
          <cell r="P144" t="str">
            <v>QUINCENAL</v>
          </cell>
          <cell r="Q144" t="str">
            <v>DIRECCION DE COMERCIALIZACION</v>
          </cell>
          <cell r="R144" t="str">
            <v>J.U.D. DE ADQUISICIONES</v>
          </cell>
          <cell r="S144" t="str">
            <v>SUBJEFE ABASTECIMIENTOS</v>
          </cell>
          <cell r="T144" t="str">
            <v>PLANTA</v>
          </cell>
          <cell r="U144" t="str">
            <v>09:00 - 18:00</v>
          </cell>
          <cell r="V144" t="str">
            <v>0412073919</v>
          </cell>
          <cell r="W144" t="str">
            <v>Masculino</v>
          </cell>
        </row>
        <row r="145">
          <cell r="A145" t="str">
            <v>0002057</v>
          </cell>
          <cell r="B145" t="str">
            <v>VARGAS</v>
          </cell>
          <cell r="C145" t="str">
            <v>DIOSDADO</v>
          </cell>
          <cell r="D145" t="str">
            <v>ANABEL</v>
          </cell>
          <cell r="E145" t="str">
            <v>VARGAS DIOSDADO ANABEL</v>
          </cell>
          <cell r="F145" t="str">
            <v>VADA761010N40</v>
          </cell>
          <cell r="G145" t="str">
            <v>53037609798</v>
          </cell>
          <cell r="H145" t="str">
            <v>NARDO</v>
          </cell>
          <cell r="I145" t="str">
            <v>X</v>
          </cell>
          <cell r="J145" t="str">
            <v>34</v>
          </cell>
          <cell r="K145" t="str">
            <v>LOMA LINDA</v>
          </cell>
          <cell r="L145" t="str">
            <v>53580</v>
          </cell>
          <cell r="M145" t="str">
            <v>5561819610</v>
          </cell>
          <cell r="N145" t="str">
            <v>53006826</v>
          </cell>
          <cell r="O145" t="str">
            <v>VADA761010MDFRSN06</v>
          </cell>
          <cell r="P145" t="str">
            <v>QUINCENAL</v>
          </cell>
          <cell r="Q145" t="str">
            <v>COORDINACION JURIDICA</v>
          </cell>
          <cell r="R145" t="str">
            <v>COORDINACION JURIDICA</v>
          </cell>
          <cell r="S145" t="str">
            <v>ANALISTA COORD JURIDICA</v>
          </cell>
          <cell r="T145" t="str">
            <v>PLANTA</v>
          </cell>
          <cell r="U145" t="str">
            <v>09:00 - 18:00</v>
          </cell>
          <cell r="V145" t="str">
            <v>0413701817</v>
          </cell>
          <cell r="W145" t="str">
            <v>Femenino</v>
          </cell>
        </row>
        <row r="146">
          <cell r="A146" t="str">
            <v>0002058</v>
          </cell>
          <cell r="B146" t="str">
            <v>ALONSO</v>
          </cell>
          <cell r="C146" t="str">
            <v>MERCADO</v>
          </cell>
          <cell r="D146" t="str">
            <v>LUCIA</v>
          </cell>
          <cell r="E146" t="str">
            <v>ALONSO MERCADO LUCIA</v>
          </cell>
          <cell r="F146" t="str">
            <v>AOML720925N24</v>
          </cell>
          <cell r="G146" t="str">
            <v>30947209265</v>
          </cell>
          <cell r="H146" t="str">
            <v>GENERALES</v>
          </cell>
          <cell r="I146" t="str">
            <v>BIS</v>
          </cell>
          <cell r="J146" t="str">
            <v>25</v>
          </cell>
          <cell r="K146" t="str">
            <v>OBSERVATORIO</v>
          </cell>
          <cell r="L146" t="str">
            <v>11860</v>
          </cell>
          <cell r="M146" t="str">
            <v>5581661702</v>
          </cell>
          <cell r="N146" t="str">
            <v>52765718</v>
          </cell>
          <cell r="O146" t="str">
            <v>AOML720925MDFLRC00</v>
          </cell>
          <cell r="P146" t="str">
            <v>SEMANAL</v>
          </cell>
          <cell r="Q146" t="str">
            <v>DIRECCION OPERATIVA</v>
          </cell>
          <cell r="R146" t="str">
            <v>OFFSET</v>
          </cell>
          <cell r="S146" t="str">
            <v>AUXILIAR DE ACABADO OFFSET</v>
          </cell>
          <cell r="T146" t="str">
            <v>PLANTA</v>
          </cell>
          <cell r="U146" t="str">
            <v>07:00 - 16:00</v>
          </cell>
          <cell r="V146" t="str">
            <v>0417982454</v>
          </cell>
          <cell r="W146" t="str">
            <v>Femenino</v>
          </cell>
        </row>
        <row r="147">
          <cell r="A147" t="str">
            <v>0002066</v>
          </cell>
          <cell r="B147" t="str">
            <v>ORTEGA</v>
          </cell>
          <cell r="C147" t="str">
            <v>GAMEZ</v>
          </cell>
          <cell r="D147" t="str">
            <v>LETICIA</v>
          </cell>
          <cell r="E147" t="str">
            <v>ORTEGA GAMEZ LETICIA</v>
          </cell>
          <cell r="F147" t="str">
            <v>OEGL7503269W6</v>
          </cell>
          <cell r="G147" t="str">
            <v>94937536046</v>
          </cell>
          <cell r="H147" t="str">
            <v>ALVARO OBREGON NO. 31</v>
          </cell>
          <cell r="I147" t="str">
            <v>LT 34</v>
          </cell>
          <cell r="J147" t="str">
            <v>MZ 12</v>
          </cell>
          <cell r="K147" t="str">
            <v>POPULAR</v>
          </cell>
          <cell r="L147" t="str">
            <v>55210</v>
          </cell>
          <cell r="M147" t="str">
            <v>55693340</v>
          </cell>
          <cell r="N147" t="str">
            <v>5516818616</v>
          </cell>
          <cell r="O147" t="str">
            <v>OEGL750326MDFRMT06</v>
          </cell>
          <cell r="P147" t="str">
            <v>QUINCENAL</v>
          </cell>
          <cell r="Q147" t="str">
            <v>DIRECCION DE COMERCIALIZACION</v>
          </cell>
          <cell r="R147" t="str">
            <v>J.U.D. DE ADQUISICIONES</v>
          </cell>
          <cell r="S147" t="str">
            <v>ANALISTA ADQUISICIONES</v>
          </cell>
          <cell r="T147" t="str">
            <v>PLANTA</v>
          </cell>
          <cell r="U147" t="str">
            <v>09:00 - 18:00</v>
          </cell>
          <cell r="V147" t="str">
            <v>0428561239</v>
          </cell>
          <cell r="W147" t="str">
            <v>Femenino</v>
          </cell>
        </row>
        <row r="148">
          <cell r="A148" t="str">
            <v>0002072</v>
          </cell>
          <cell r="B148" t="str">
            <v>PEÑA</v>
          </cell>
          <cell r="C148" t="str">
            <v>SANCHEZ</v>
          </cell>
          <cell r="D148" t="str">
            <v>HUGO</v>
          </cell>
          <cell r="E148" t="str">
            <v>PEÑA SANCHEZ HUGO</v>
          </cell>
          <cell r="F148" t="str">
            <v>PESH630924HZ0</v>
          </cell>
          <cell r="G148" t="str">
            <v>13856331882</v>
          </cell>
          <cell r="H148" t="str">
            <v>MAURICIO Y SUR 4</v>
          </cell>
          <cell r="I148" t="str">
            <v>102</v>
          </cell>
          <cell r="J148" t="str">
            <v>E-A</v>
          </cell>
          <cell r="K148" t="str">
            <v>INFONAVIT TEPALCAPA</v>
          </cell>
          <cell r="L148" t="str">
            <v>54753</v>
          </cell>
          <cell r="M148" t="str">
            <v>5542705399</v>
          </cell>
          <cell r="N148" t="str">
            <v>X</v>
          </cell>
          <cell r="O148" t="str">
            <v>PESH630924HHGXNG06</v>
          </cell>
          <cell r="P148" t="str">
            <v>QUINCENAL</v>
          </cell>
          <cell r="Q148" t="str">
            <v>DIRECCION OPERATIVA</v>
          </cell>
          <cell r="R148" t="str">
            <v>CONTROL DE CALIDAD</v>
          </cell>
          <cell r="S148" t="str">
            <v>CONTROL DE CALIDAD</v>
          </cell>
          <cell r="T148" t="str">
            <v>PLANTA</v>
          </cell>
          <cell r="U148" t="str">
            <v>09:00 - 18:00</v>
          </cell>
          <cell r="V148" t="str">
            <v>0446424468</v>
          </cell>
          <cell r="W148" t="str">
            <v>Masculino</v>
          </cell>
        </row>
        <row r="149">
          <cell r="A149" t="str">
            <v>0002076</v>
          </cell>
          <cell r="B149" t="str">
            <v>COLSA</v>
          </cell>
          <cell r="C149" t="str">
            <v>DELGADO</v>
          </cell>
          <cell r="D149" t="str">
            <v>MARIA DOLORES</v>
          </cell>
          <cell r="E149" t="str">
            <v>COLSA DELGADO MARIA DOLORES</v>
          </cell>
          <cell r="F149" t="str">
            <v>CODD850312Q39</v>
          </cell>
          <cell r="G149" t="str">
            <v>62168502169</v>
          </cell>
          <cell r="H149" t="str">
            <v>ANTILLAS</v>
          </cell>
          <cell r="I149" t="str">
            <v>01</v>
          </cell>
          <cell r="J149" t="str">
            <v>1117</v>
          </cell>
          <cell r="K149" t="str">
            <v>PORTALES SUR</v>
          </cell>
          <cell r="L149" t="str">
            <v>03300</v>
          </cell>
          <cell r="M149" t="str">
            <v>5543412590</v>
          </cell>
          <cell r="N149" t="str">
            <v>55816718</v>
          </cell>
          <cell r="O149" t="str">
            <v>CODD850312MDFLLL09</v>
          </cell>
          <cell r="P149" t="str">
            <v>QUINCENAL</v>
          </cell>
          <cell r="Q149" t="str">
            <v>DIRECCION DE COMERCIALIZACION</v>
          </cell>
          <cell r="R149" t="str">
            <v>SUBDIR DE PROMOCION Y DIFUSION</v>
          </cell>
          <cell r="S149" t="str">
            <v>AYUDANTE EJECUTIVO PROM Y DIF</v>
          </cell>
          <cell r="T149" t="str">
            <v>PLANTA</v>
          </cell>
          <cell r="U149" t="str">
            <v>09:00 - 18:00</v>
          </cell>
          <cell r="V149" t="str">
            <v>0468508463</v>
          </cell>
          <cell r="W149" t="str">
            <v>Femenino</v>
          </cell>
        </row>
        <row r="150">
          <cell r="A150" t="str">
            <v>0002080</v>
          </cell>
          <cell r="B150" t="str">
            <v>SILVESTRE</v>
          </cell>
          <cell r="C150" t="str">
            <v>SOLANO</v>
          </cell>
          <cell r="D150" t="str">
            <v>PEDRO OMAR</v>
          </cell>
          <cell r="E150" t="str">
            <v>SILVESTRE SOLANO PEDRO OMAR</v>
          </cell>
          <cell r="F150" t="str">
            <v>SISP890319HM4</v>
          </cell>
          <cell r="G150" t="str">
            <v>01048901357</v>
          </cell>
          <cell r="H150" t="str">
            <v>GABINO ORTIZ</v>
          </cell>
          <cell r="I150" t="str">
            <v>X</v>
          </cell>
          <cell r="J150" t="str">
            <v>46B</v>
          </cell>
          <cell r="K150" t="str">
            <v>CONSTITUCION DE LA REPUBLICA</v>
          </cell>
          <cell r="L150" t="str">
            <v>07469</v>
          </cell>
          <cell r="M150" t="str">
            <v>X</v>
          </cell>
          <cell r="N150" t="str">
            <v>70291695</v>
          </cell>
          <cell r="O150" t="str">
            <v>SISP890319HDFLLD00</v>
          </cell>
          <cell r="P150" t="str">
            <v>QUINCENAL</v>
          </cell>
          <cell r="Q150" t="str">
            <v>DIRECCION DE ADMISTRACION Y FINANZAS</v>
          </cell>
          <cell r="R150" t="str">
            <v>SERVICIOS GENERALES</v>
          </cell>
          <cell r="S150" t="str">
            <v>AUXILIAR ADMINISTRATIVO SG</v>
          </cell>
          <cell r="T150" t="str">
            <v>PLANTA</v>
          </cell>
          <cell r="U150" t="str">
            <v>09:00 - 18:00</v>
          </cell>
          <cell r="V150" t="str">
            <v>0472533668</v>
          </cell>
          <cell r="W150" t="str">
            <v>Masculino</v>
          </cell>
        </row>
        <row r="151">
          <cell r="A151" t="str">
            <v>0002082</v>
          </cell>
          <cell r="B151" t="str">
            <v>MALDONADO</v>
          </cell>
          <cell r="C151" t="str">
            <v>GARCIA</v>
          </cell>
          <cell r="D151" t="str">
            <v>MIRIAM JANETH</v>
          </cell>
          <cell r="E151" t="str">
            <v>MALDONADO GARCIA MIRIAM JANETH</v>
          </cell>
          <cell r="F151" t="str">
            <v>MAGM890922463</v>
          </cell>
          <cell r="G151" t="str">
            <v>96078953500</v>
          </cell>
          <cell r="H151" t="str">
            <v>AV REAL DE GUADALUPE</v>
          </cell>
          <cell r="I151" t="str">
            <v>LT 3B</v>
          </cell>
          <cell r="J151" t="str">
            <v>MZ 8</v>
          </cell>
          <cell r="K151" t="str">
            <v>REAL DE SAN VICENTE II</v>
          </cell>
          <cell r="L151" t="str">
            <v>56383</v>
          </cell>
          <cell r="M151" t="str">
            <v>5529606708</v>
          </cell>
          <cell r="N151" t="str">
            <v>59240151</v>
          </cell>
          <cell r="O151" t="str">
            <v>MAGM890922MDFLRR12</v>
          </cell>
          <cell r="P151" t="str">
            <v>QUINCENAL</v>
          </cell>
          <cell r="Q151" t="str">
            <v>COORDINACION JURIDICA</v>
          </cell>
          <cell r="R151" t="str">
            <v>COORDINACION JURIDICA</v>
          </cell>
          <cell r="S151" t="str">
            <v>SECRETARIA EJECUTIVA COORD JURIDICA</v>
          </cell>
          <cell r="T151" t="str">
            <v>PLANTA</v>
          </cell>
          <cell r="U151" t="str">
            <v>09:00 - 18:00</v>
          </cell>
          <cell r="V151" t="str">
            <v>0473462859</v>
          </cell>
          <cell r="W151" t="str">
            <v>Femenino</v>
          </cell>
        </row>
        <row r="152">
          <cell r="A152" t="str">
            <v>0002083</v>
          </cell>
          <cell r="B152" t="str">
            <v>MAYA</v>
          </cell>
          <cell r="C152" t="str">
            <v>CRUZ</v>
          </cell>
          <cell r="D152" t="str">
            <v>ERIKA</v>
          </cell>
          <cell r="E152" t="str">
            <v>MAYA CRUZ ERIKA</v>
          </cell>
          <cell r="F152" t="str">
            <v>MACE830309PU0</v>
          </cell>
          <cell r="G152" t="str">
            <v>13078301770</v>
          </cell>
          <cell r="H152" t="str">
            <v xml:space="preserve">2o. CALLEJON DE MICALCO </v>
          </cell>
          <cell r="I152" t="str">
            <v>201</v>
          </cell>
          <cell r="J152" t="str">
            <v>27</v>
          </cell>
          <cell r="K152" t="str">
            <v>CENTRO</v>
          </cell>
          <cell r="L152" t="str">
            <v>06020</v>
          </cell>
          <cell r="M152" t="str">
            <v>7731278970</v>
          </cell>
          <cell r="N152" t="str">
            <v>57891675</v>
          </cell>
          <cell r="O152" t="str">
            <v>MACE830309MHGYRR05</v>
          </cell>
          <cell r="P152" t="str">
            <v>QUINCENAL</v>
          </cell>
          <cell r="Q152" t="str">
            <v>DIRECCION DE ADMISTRACION Y FINANZAS</v>
          </cell>
          <cell r="R152" t="str">
            <v>TESORERIA</v>
          </cell>
          <cell r="S152" t="str">
            <v>AUXILIAR CONTABLE TESORERIA</v>
          </cell>
          <cell r="T152" t="str">
            <v>PLANTA</v>
          </cell>
          <cell r="U152" t="str">
            <v>09:00 - 18:00</v>
          </cell>
          <cell r="V152" t="str">
            <v>0494362516</v>
          </cell>
          <cell r="W152" t="str">
            <v>Femenino</v>
          </cell>
        </row>
        <row r="153">
          <cell r="A153" t="str">
            <v>0002086</v>
          </cell>
          <cell r="B153" t="str">
            <v>RIOS</v>
          </cell>
          <cell r="C153" t="str">
            <v>GONZALEZ</v>
          </cell>
          <cell r="D153" t="str">
            <v>CARLOS ALEJANDRO</v>
          </cell>
          <cell r="E153" t="str">
            <v>RIOS GONZALEZ CARLOS ALEJANDRO</v>
          </cell>
          <cell r="F153" t="str">
            <v>RIGC7908118C6</v>
          </cell>
          <cell r="G153" t="str">
            <v>01997902976</v>
          </cell>
          <cell r="H153" t="str">
            <v>PRIV BENITO JUAREZ</v>
          </cell>
          <cell r="I153" t="str">
            <v>X</v>
          </cell>
          <cell r="J153" t="str">
            <v>14</v>
          </cell>
          <cell r="K153" t="str">
            <v>SAN LUCAS PANTONI</v>
          </cell>
          <cell r="L153" t="str">
            <v>54100</v>
          </cell>
          <cell r="M153" t="str">
            <v>5563221489</v>
          </cell>
          <cell r="N153" t="str">
            <v>53692599</v>
          </cell>
          <cell r="O153" t="str">
            <v>RIGC790811HMCSNR09</v>
          </cell>
          <cell r="P153" t="str">
            <v>QUINCENAL</v>
          </cell>
          <cell r="Q153" t="str">
            <v>DIRECCION DE COMERCIALIZACION</v>
          </cell>
          <cell r="R153" t="str">
            <v>J.U.D. DE ALMACEN</v>
          </cell>
          <cell r="S153" t="str">
            <v>AUXILIAR ADMINISTRATIVO ALMACEN</v>
          </cell>
          <cell r="T153" t="str">
            <v>PLANTA</v>
          </cell>
          <cell r="U153" t="str">
            <v>09:00 - 18:00</v>
          </cell>
          <cell r="V153" t="str">
            <v>0496484962</v>
          </cell>
          <cell r="W153" t="str">
            <v>Masculino</v>
          </cell>
        </row>
        <row r="154">
          <cell r="A154" t="str">
            <v>0002091</v>
          </cell>
          <cell r="B154" t="str">
            <v>CRUZ</v>
          </cell>
          <cell r="C154" t="str">
            <v>GARCIA</v>
          </cell>
          <cell r="D154" t="str">
            <v>SHEILA VIANNEY</v>
          </cell>
          <cell r="E154" t="str">
            <v>CRUZ GARCIA SHEILA VIANNEY</v>
          </cell>
          <cell r="F154" t="str">
            <v>CUGS930205HP9</v>
          </cell>
          <cell r="G154" t="str">
            <v>08179392082</v>
          </cell>
          <cell r="H154" t="str">
            <v>PROLONGACION 18 DE MARZO</v>
          </cell>
          <cell r="I154" t="str">
            <v>A</v>
          </cell>
          <cell r="J154" t="str">
            <v>203</v>
          </cell>
          <cell r="K154" t="str">
            <v>HIDALGO</v>
          </cell>
          <cell r="L154" t="str">
            <v>53598</v>
          </cell>
          <cell r="M154" t="str">
            <v>5515113396</v>
          </cell>
          <cell r="N154" t="str">
            <v>16628189</v>
          </cell>
          <cell r="O154" t="str">
            <v>CUGS930205MMCRRH09</v>
          </cell>
          <cell r="P154" t="str">
            <v>QUINCENAL</v>
          </cell>
          <cell r="Q154" t="str">
            <v>COORDINACION JURIDICA</v>
          </cell>
          <cell r="R154" t="str">
            <v>COORDINACION JURIDICA</v>
          </cell>
          <cell r="S154" t="str">
            <v>AUXILIAR ADMINISTRATIVO COORD JURIDICA</v>
          </cell>
          <cell r="T154" t="str">
            <v>PLANTA</v>
          </cell>
          <cell r="U154" t="str">
            <v>09:00 - 18:00</v>
          </cell>
          <cell r="V154" t="str">
            <v>0326643080</v>
          </cell>
          <cell r="W154" t="str">
            <v>Femenino</v>
          </cell>
        </row>
        <row r="155">
          <cell r="A155" t="str">
            <v>0002100</v>
          </cell>
          <cell r="B155" t="str">
            <v>MENDOZA</v>
          </cell>
          <cell r="C155" t="str">
            <v>CASTRO</v>
          </cell>
          <cell r="D155" t="str">
            <v>MARIA NANCY</v>
          </cell>
          <cell r="E155" t="str">
            <v>MENDOZA CASTRO MARIA NANCY</v>
          </cell>
          <cell r="F155" t="str">
            <v>MECN7210063J6</v>
          </cell>
          <cell r="G155" t="str">
            <v>39927224376</v>
          </cell>
          <cell r="H155" t="str">
            <v>XICOTENCATL</v>
          </cell>
          <cell r="I155" t="str">
            <v>11</v>
          </cell>
          <cell r="J155" t="str">
            <v>206</v>
          </cell>
          <cell r="K155" t="str">
            <v>CIUDAD AZTECA</v>
          </cell>
          <cell r="L155" t="str">
            <v>55120</v>
          </cell>
          <cell r="M155" t="str">
            <v>57759642</v>
          </cell>
          <cell r="N155" t="str">
            <v>5514939663</v>
          </cell>
          <cell r="O155" t="str">
            <v>MECN721006MMCNSN07</v>
          </cell>
          <cell r="P155" t="str">
            <v>QUINCENAL</v>
          </cell>
          <cell r="Q155" t="str">
            <v>DIRECCION DE ADMISTRACION Y FINANZAS</v>
          </cell>
          <cell r="R155" t="str">
            <v>PRESUPUESTO</v>
          </cell>
          <cell r="S155" t="str">
            <v>ANALISTA PRESUPUESTO</v>
          </cell>
          <cell r="T155" t="str">
            <v>PLANTA</v>
          </cell>
          <cell r="U155" t="str">
            <v>09:00 - 18:00</v>
          </cell>
          <cell r="V155" t="str">
            <v>0357199965</v>
          </cell>
          <cell r="W155" t="str">
            <v>Femenino</v>
          </cell>
        </row>
        <row r="156">
          <cell r="A156" t="str">
            <v>0002107</v>
          </cell>
          <cell r="B156" t="str">
            <v>VAZQUEZ</v>
          </cell>
          <cell r="C156" t="str">
            <v>BARRERA</v>
          </cell>
          <cell r="D156" t="str">
            <v>ANDRES</v>
          </cell>
          <cell r="E156" t="str">
            <v>VAZQUEZ BARRERA ANDRES</v>
          </cell>
          <cell r="F156" t="str">
            <v>VABA941025F21</v>
          </cell>
          <cell r="G156" t="str">
            <v>42099406656</v>
          </cell>
          <cell r="H156" t="str">
            <v>ALBA HERRERA</v>
          </cell>
          <cell r="I156" t="str">
            <v>LT 48</v>
          </cell>
          <cell r="J156" t="str">
            <v>MZ 68</v>
          </cell>
          <cell r="K156" t="str">
            <v>SANTA CECILIA</v>
          </cell>
          <cell r="L156" t="str">
            <v>13010</v>
          </cell>
          <cell r="M156" t="str">
            <v>5531141528</v>
          </cell>
          <cell r="N156" t="str">
            <v>58429079</v>
          </cell>
          <cell r="O156" t="str">
            <v>VABA941025HMCZRN00</v>
          </cell>
          <cell r="P156" t="str">
            <v>ESTRUCTURA</v>
          </cell>
          <cell r="Q156" t="str">
            <v>COORDINACION OPERATIVA</v>
          </cell>
          <cell r="R156" t="str">
            <v>JUD DE MANTENIMIENTO Y SERV GRALES</v>
          </cell>
          <cell r="S156" t="str">
            <v>JUD DE MTTO Y SERV GENERALES</v>
          </cell>
          <cell r="T156" t="str">
            <v>PLANTA</v>
          </cell>
          <cell r="U156" t="str">
            <v>09:00 - 18:00</v>
          </cell>
          <cell r="V156" t="str">
            <v>1003841072</v>
          </cell>
          <cell r="W156" t="str">
            <v>Masculino</v>
          </cell>
        </row>
        <row r="157">
          <cell r="A157" t="str">
            <v>0002109</v>
          </cell>
          <cell r="B157" t="str">
            <v>RUIZ</v>
          </cell>
          <cell r="C157" t="str">
            <v>LOPEZ</v>
          </cell>
          <cell r="D157" t="str">
            <v>KEVIN DANIEL</v>
          </cell>
          <cell r="E157" t="str">
            <v>RUIZ LOPEZ KEVIN DANIEL</v>
          </cell>
          <cell r="F157" t="str">
            <v>RULK920605J17</v>
          </cell>
          <cell r="G157" t="str">
            <v>45119268824</v>
          </cell>
          <cell r="H157" t="str">
            <v>VICENTE SUAREZ</v>
          </cell>
          <cell r="I157" t="str">
            <v>X</v>
          </cell>
          <cell r="J157" t="str">
            <v>9</v>
          </cell>
          <cell r="K157" t="str">
            <v>GUADALUPE DEL MORAL</v>
          </cell>
          <cell r="L157" t="str">
            <v>09300</v>
          </cell>
          <cell r="M157" t="str">
            <v>5526010426</v>
          </cell>
          <cell r="N157" t="str">
            <v>75847437</v>
          </cell>
          <cell r="O157" t="str">
            <v>RULK920605HDFZPV03</v>
          </cell>
          <cell r="P157" t="str">
            <v>ESTRUCTURA</v>
          </cell>
          <cell r="Q157" t="str">
            <v>COORDINACION OPERATIVA</v>
          </cell>
          <cell r="R157" t="str">
            <v>SUBDIRECCION DE PLANEACION Y OPERACION</v>
          </cell>
          <cell r="S157" t="str">
            <v>JUD DE OFFSET Y FORMAS C</v>
          </cell>
          <cell r="T157" t="str">
            <v>PLANTA</v>
          </cell>
          <cell r="U157" t="str">
            <v>09:00 - 18:00</v>
          </cell>
          <cell r="V157" t="str">
            <v>1006039049</v>
          </cell>
          <cell r="W157" t="str">
            <v>Masculino</v>
          </cell>
        </row>
        <row r="158">
          <cell r="A158" t="str">
            <v>0002113</v>
          </cell>
          <cell r="B158" t="str">
            <v>MARTINEZ</v>
          </cell>
          <cell r="C158" t="str">
            <v>ANAYA</v>
          </cell>
          <cell r="D158" t="str">
            <v>JOCELYN</v>
          </cell>
          <cell r="E158" t="str">
            <v>MARTINEZ ANAYA JOCELYN</v>
          </cell>
          <cell r="F158" t="str">
            <v>MAAJ970326SD4</v>
          </cell>
          <cell r="G158" t="str">
            <v>17189727690</v>
          </cell>
          <cell r="H158" t="str">
            <v xml:space="preserve">MARIANO ARISTA </v>
          </cell>
          <cell r="I158" t="str">
            <v>X</v>
          </cell>
          <cell r="J158" t="str">
            <v>S/N</v>
          </cell>
          <cell r="K158" t="str">
            <v>SAN PABLO SALINAS</v>
          </cell>
          <cell r="L158" t="str">
            <v>54930</v>
          </cell>
          <cell r="M158" t="str">
            <v>5514312011</v>
          </cell>
          <cell r="N158" t="str">
            <v>58792116</v>
          </cell>
          <cell r="O158" t="str">
            <v>MAAJ970326MMCRNC05</v>
          </cell>
          <cell r="P158" t="str">
            <v>QUINCENAL</v>
          </cell>
          <cell r="Q158" t="str">
            <v>DIRECCION DE ADMISTRACION Y FINANZAS</v>
          </cell>
          <cell r="R158" t="str">
            <v>RECURSOS HUMANOS</v>
          </cell>
          <cell r="S158" t="str">
            <v>ENFERMERA</v>
          </cell>
          <cell r="T158" t="str">
            <v>PLANTA</v>
          </cell>
          <cell r="U158" t="str">
            <v>09:00 - 18:00</v>
          </cell>
          <cell r="V158" t="str">
            <v>1030143576</v>
          </cell>
          <cell r="W158" t="str">
            <v>Femenino</v>
          </cell>
        </row>
        <row r="159">
          <cell r="A159" t="str">
            <v>0002115</v>
          </cell>
          <cell r="B159" t="str">
            <v>RUIZ</v>
          </cell>
          <cell r="C159" t="str">
            <v>SALAZAR</v>
          </cell>
          <cell r="D159" t="str">
            <v>ANA MARGARITA ELIA</v>
          </cell>
          <cell r="E159" t="str">
            <v>RUIZ SALAZAR ANA MARGARITA ELIA</v>
          </cell>
          <cell r="F159" t="str">
            <v>RUSA5406201C4</v>
          </cell>
          <cell r="G159" t="str">
            <v>01765400674</v>
          </cell>
          <cell r="H159" t="str">
            <v>ALHAMBRA</v>
          </cell>
          <cell r="I159" t="str">
            <v>B2</v>
          </cell>
          <cell r="J159" t="str">
            <v>903</v>
          </cell>
          <cell r="K159" t="str">
            <v>PORTALES</v>
          </cell>
          <cell r="L159" t="str">
            <v>03300</v>
          </cell>
          <cell r="M159" t="str">
            <v>5591114662</v>
          </cell>
          <cell r="N159" t="str">
            <v>56729153</v>
          </cell>
          <cell r="O159" t="str">
            <v>RUSA540620MDFZLN07</v>
          </cell>
          <cell r="P159" t="str">
            <v>ESTRUCTURA</v>
          </cell>
          <cell r="Q159" t="str">
            <v>DIRECCION GENERAL</v>
          </cell>
          <cell r="R159" t="str">
            <v>DIRECCION GENERAL</v>
          </cell>
          <cell r="S159" t="str">
            <v>DIRECTOR GENERAL</v>
          </cell>
          <cell r="T159" t="str">
            <v>PLANTA</v>
          </cell>
          <cell r="U159" t="str">
            <v>09:00 - 18:00</v>
          </cell>
          <cell r="V159" t="str">
            <v>0456786905</v>
          </cell>
          <cell r="W159" t="str">
            <v>Femenino</v>
          </cell>
        </row>
        <row r="160">
          <cell r="A160" t="str">
            <v>0002116</v>
          </cell>
          <cell r="B160" t="str">
            <v>BETANCOURT</v>
          </cell>
          <cell r="C160" t="str">
            <v>NAVARRO</v>
          </cell>
          <cell r="D160" t="str">
            <v>MARTHA AURORA</v>
          </cell>
          <cell r="E160" t="str">
            <v>BETANCOURT NAVARRO MARTHA AURORA</v>
          </cell>
          <cell r="F160" t="str">
            <v>BENM640313SN7</v>
          </cell>
          <cell r="G160" t="str">
            <v>96116400597</v>
          </cell>
          <cell r="H160" t="str">
            <v>GUSTAVO DIAZ ORDAZ</v>
          </cell>
          <cell r="I160" t="str">
            <v>X</v>
          </cell>
          <cell r="J160" t="str">
            <v>72</v>
          </cell>
          <cell r="K160" t="str">
            <v>MANANTIALES</v>
          </cell>
          <cell r="L160" t="str">
            <v>57930</v>
          </cell>
          <cell r="M160" t="str">
            <v>5516843697</v>
          </cell>
          <cell r="N160" t="str">
            <v>57380132</v>
          </cell>
          <cell r="O160" t="str">
            <v>BENM640313MBCTVR03</v>
          </cell>
          <cell r="P160" t="str">
            <v>ESTRUCTURA</v>
          </cell>
          <cell r="Q160" t="str">
            <v>COORDINACION DE ADMIN Y FINANZAS</v>
          </cell>
          <cell r="R160" t="str">
            <v>COORDINACION DE ADMIN Y FINANZAS</v>
          </cell>
          <cell r="S160" t="str">
            <v>COORDINADOR DE ADMON Y FINANZAS</v>
          </cell>
          <cell r="T160" t="str">
            <v>PLANTA</v>
          </cell>
          <cell r="U160" t="str">
            <v>09:00 - 18:00</v>
          </cell>
          <cell r="V160" t="str">
            <v>1015403718</v>
          </cell>
          <cell r="W160" t="str">
            <v>Femenino</v>
          </cell>
        </row>
        <row r="161">
          <cell r="A161" t="str">
            <v>0002117</v>
          </cell>
          <cell r="B161" t="str">
            <v>MURUETA</v>
          </cell>
          <cell r="C161" t="str">
            <v>SERRANO</v>
          </cell>
          <cell r="D161" t="str">
            <v>ANGELICA ELIZABETH</v>
          </cell>
          <cell r="E161" t="str">
            <v>MURUETA SERRANO ANGELICA ELIZABETH</v>
          </cell>
          <cell r="F161" t="str">
            <v>MUSA591218PL5</v>
          </cell>
          <cell r="G161" t="str">
            <v>63815903800</v>
          </cell>
          <cell r="H161" t="str">
            <v>CALLE 16</v>
          </cell>
          <cell r="I161" t="str">
            <v>12</v>
          </cell>
          <cell r="J161" t="str">
            <v>33</v>
          </cell>
          <cell r="K161" t="str">
            <v>SAN PEDRO DE LOS PINOS</v>
          </cell>
          <cell r="L161" t="str">
            <v>03800</v>
          </cell>
          <cell r="M161" t="str">
            <v>5523192069</v>
          </cell>
          <cell r="N161" t="str">
            <v>X</v>
          </cell>
          <cell r="O161" t="str">
            <v>MUSA591218MDFRRN02</v>
          </cell>
          <cell r="P161" t="str">
            <v>ESTRUCTURA</v>
          </cell>
          <cell r="Q161" t="str">
            <v>COORDINACION DE ADMIN Y FINANZAS</v>
          </cell>
          <cell r="R161" t="str">
            <v>JUD DE ADMIN DE CAPITAL HUMANO</v>
          </cell>
          <cell r="S161" t="str">
            <v>JUD DE ADMON DE CAPITAL HUMANO</v>
          </cell>
          <cell r="T161" t="str">
            <v>PLANTA</v>
          </cell>
          <cell r="U161" t="str">
            <v>09:00 - 18:00</v>
          </cell>
          <cell r="V161" t="str">
            <v>1043439804</v>
          </cell>
          <cell r="W161" t="str">
            <v>Femenino</v>
          </cell>
        </row>
        <row r="162">
          <cell r="A162" t="str">
            <v>0002118</v>
          </cell>
          <cell r="B162" t="str">
            <v>FLORES</v>
          </cell>
          <cell r="C162" t="str">
            <v>CHACON</v>
          </cell>
          <cell r="D162" t="str">
            <v>CELSO</v>
          </cell>
          <cell r="E162" t="str">
            <v>FLORES CHACON CELSO</v>
          </cell>
          <cell r="F162" t="str">
            <v>FOCC720912PB8</v>
          </cell>
          <cell r="G162" t="str">
            <v>12937293632</v>
          </cell>
          <cell r="H162" t="str">
            <v>NORTE 73</v>
          </cell>
          <cell r="I162" t="str">
            <v>X</v>
          </cell>
          <cell r="J162" t="str">
            <v>351</v>
          </cell>
          <cell r="K162" t="str">
            <v>JARDIN AZPEITIA</v>
          </cell>
          <cell r="L162" t="str">
            <v>02530</v>
          </cell>
          <cell r="M162" t="str">
            <v>5591897162</v>
          </cell>
          <cell r="N162" t="str">
            <v>53968512</v>
          </cell>
          <cell r="O162" t="str">
            <v>FOCC720912HGRLHL00</v>
          </cell>
          <cell r="P162" t="str">
            <v>ESTRUCTURA</v>
          </cell>
          <cell r="Q162" t="str">
            <v>COORDINACION DE ADMIN Y FINANZAS</v>
          </cell>
          <cell r="R162" t="str">
            <v>JUD DE CONTAB Y REGISTRO</v>
          </cell>
          <cell r="S162" t="str">
            <v>JUD DE CONTABILIDAD Y REGISTRO</v>
          </cell>
          <cell r="T162" t="str">
            <v>PLANTA</v>
          </cell>
          <cell r="U162" t="str">
            <v>09:00 - 18:00</v>
          </cell>
          <cell r="V162" t="str">
            <v>1043439783</v>
          </cell>
          <cell r="W162" t="str">
            <v>Masculino</v>
          </cell>
        </row>
        <row r="163">
          <cell r="A163" t="str">
            <v>0002119</v>
          </cell>
          <cell r="B163" t="str">
            <v>MORA</v>
          </cell>
          <cell r="C163" t="str">
            <v>SANCHEZ</v>
          </cell>
          <cell r="D163" t="str">
            <v>CECILIA ADRIANA</v>
          </cell>
          <cell r="E163" t="str">
            <v>MORA SANCHEZ CECILIA ADRIANA</v>
          </cell>
          <cell r="F163" t="str">
            <v>MOSC660425171</v>
          </cell>
          <cell r="G163" t="str">
            <v>37996601938</v>
          </cell>
          <cell r="H163" t="str">
            <v>RTN CONVENTO DE CORPUS CHRISTI</v>
          </cell>
          <cell r="I163" t="str">
            <v>22</v>
          </cell>
          <cell r="J163" t="str">
            <v>7</v>
          </cell>
          <cell r="K163" t="str">
            <v>FRACC COFRADIA DE SAN MIGUEL</v>
          </cell>
          <cell r="L163" t="str">
            <v>54743</v>
          </cell>
          <cell r="M163" t="str">
            <v>5532756378</v>
          </cell>
          <cell r="N163" t="str">
            <v>26117233</v>
          </cell>
          <cell r="O163" t="str">
            <v>MOSC660425MDFRNC09</v>
          </cell>
          <cell r="P163" t="str">
            <v>ESTRUCTURA</v>
          </cell>
          <cell r="Q163" t="str">
            <v>COORDINACION JURIDICO Y NORMATIVO</v>
          </cell>
          <cell r="R163" t="str">
            <v>COORDINACION JURIDICO Y NORMATIVO</v>
          </cell>
          <cell r="S163" t="str">
            <v>COORDINADOR JURIDICO Y NORMATIVO</v>
          </cell>
          <cell r="T163" t="str">
            <v>PLANTA</v>
          </cell>
          <cell r="U163" t="str">
            <v>09:00 - 18:00</v>
          </cell>
          <cell r="V163" t="str">
            <v>1043439792</v>
          </cell>
          <cell r="W163" t="str">
            <v>Femenino</v>
          </cell>
        </row>
        <row r="164">
          <cell r="A164" t="str">
            <v>0002120</v>
          </cell>
          <cell r="B164" t="str">
            <v>AMADOR</v>
          </cell>
          <cell r="C164" t="str">
            <v>MARTINEZ</v>
          </cell>
          <cell r="D164" t="str">
            <v>FRANCISCO JAVIER</v>
          </cell>
          <cell r="E164" t="str">
            <v>AMADOR MARTINEZ FRANCISCO JAVIER</v>
          </cell>
          <cell r="F164" t="str">
            <v>AAMF750110FQ3</v>
          </cell>
          <cell r="G164" t="str">
            <v>68907527060</v>
          </cell>
          <cell r="H164" t="str">
            <v>DESIERTO DE ATACAMA</v>
          </cell>
          <cell r="I164" t="str">
            <v>X</v>
          </cell>
          <cell r="J164" t="str">
            <v>36</v>
          </cell>
          <cell r="K164" t="str">
            <v>SANTA LUCIA</v>
          </cell>
          <cell r="L164" t="str">
            <v>01500</v>
          </cell>
          <cell r="M164" t="str">
            <v>5559631066</v>
          </cell>
          <cell r="N164" t="str">
            <v>56436359</v>
          </cell>
          <cell r="O164" t="str">
            <v>AAMF750110HDFMRR06</v>
          </cell>
          <cell r="P164" t="str">
            <v>QUINCENAL</v>
          </cell>
          <cell r="Q164" t="str">
            <v>DIRECCION GENERAL</v>
          </cell>
          <cell r="R164" t="str">
            <v>DIRECCION GENERAL</v>
          </cell>
          <cell r="S164" t="str">
            <v>SUBJEFE DIRECCION GRAL</v>
          </cell>
          <cell r="T164" t="str">
            <v>PLANTA</v>
          </cell>
          <cell r="U164" t="str">
            <v>09:00 - 18:00</v>
          </cell>
          <cell r="V164" t="str">
            <v>0449314373</v>
          </cell>
          <cell r="W164" t="str">
            <v>Masculino</v>
          </cell>
        </row>
        <row r="165">
          <cell r="A165" t="str">
            <v>0002122</v>
          </cell>
          <cell r="B165" t="str">
            <v>LEYTE</v>
          </cell>
          <cell r="C165" t="str">
            <v>ROSALINO</v>
          </cell>
          <cell r="D165" t="str">
            <v>MARIA DEL SOCORRO</v>
          </cell>
          <cell r="E165" t="str">
            <v>LEYTE ROSALINO MARIA DEL SOCORRO</v>
          </cell>
          <cell r="F165" t="str">
            <v>LERS780627ND7</v>
          </cell>
          <cell r="G165" t="str">
            <v>02197804244</v>
          </cell>
          <cell r="H165" t="str">
            <v>AV PLUTARCO ELIAS CALLES</v>
          </cell>
          <cell r="I165" t="str">
            <v>102</v>
          </cell>
          <cell r="J165" t="str">
            <v>1808</v>
          </cell>
          <cell r="K165" t="str">
            <v>BANJIDAL</v>
          </cell>
          <cell r="L165" t="str">
            <v>09450</v>
          </cell>
          <cell r="M165" t="str">
            <v>X</v>
          </cell>
          <cell r="N165" t="str">
            <v>X</v>
          </cell>
          <cell r="O165" t="str">
            <v>LERS780627MDFYSC06</v>
          </cell>
          <cell r="P165" t="str">
            <v>ESTRUCTURA</v>
          </cell>
          <cell r="Q165" t="str">
            <v>COORDINACION DE COMER Y ABASTECIMIENTO</v>
          </cell>
          <cell r="R165" t="str">
            <v>JUD ADQUISICIONES</v>
          </cell>
          <cell r="S165" t="str">
            <v>JUD DE ADQUISICIONES</v>
          </cell>
          <cell r="T165" t="str">
            <v>PLANTA</v>
          </cell>
          <cell r="U165" t="str">
            <v>09:00 - 18:00</v>
          </cell>
          <cell r="V165" t="str">
            <v>1051280373</v>
          </cell>
          <cell r="W165" t="str">
            <v>Femenino</v>
          </cell>
        </row>
        <row r="166">
          <cell r="A166" t="str">
            <v>0002123</v>
          </cell>
          <cell r="B166" t="str">
            <v>AMAYA</v>
          </cell>
          <cell r="C166" t="str">
            <v>ORDOÑEZ</v>
          </cell>
          <cell r="D166" t="str">
            <v>OSCAR</v>
          </cell>
          <cell r="E166" t="str">
            <v>AMAYA ORDOÑEZ OSCAR</v>
          </cell>
          <cell r="F166" t="str">
            <v>AAOO9403276P9</v>
          </cell>
          <cell r="G166" t="str">
            <v>29169493912</v>
          </cell>
          <cell r="H166" t="str">
            <v>CALLE 19</v>
          </cell>
          <cell r="I166" t="str">
            <v>X</v>
          </cell>
          <cell r="J166" t="str">
            <v>89</v>
          </cell>
          <cell r="K166" t="str">
            <v>IGNACIO ZARAGOZA</v>
          </cell>
          <cell r="L166" t="str">
            <v>15000</v>
          </cell>
          <cell r="M166" t="str">
            <v>5522842173</v>
          </cell>
          <cell r="N166" t="str">
            <v>58586134</v>
          </cell>
          <cell r="O166" t="str">
            <v>AAOO940327HDFMRS05</v>
          </cell>
          <cell r="P166" t="str">
            <v>QUINCENAL</v>
          </cell>
          <cell r="Q166" t="str">
            <v>DIRECCION DE ADMISTRACION Y FINANZAS</v>
          </cell>
          <cell r="R166" t="str">
            <v>INFORMATICA</v>
          </cell>
          <cell r="S166" t="str">
            <v>PROGRAMADOR INFORMATICA</v>
          </cell>
          <cell r="T166" t="str">
            <v>PLANTA</v>
          </cell>
          <cell r="U166" t="str">
            <v>09:00 - 18:00</v>
          </cell>
          <cell r="V166" t="str">
            <v>1052177854</v>
          </cell>
          <cell r="W166" t="str">
            <v>Masculino</v>
          </cell>
        </row>
        <row r="167">
          <cell r="A167" t="str">
            <v>0002124</v>
          </cell>
          <cell r="B167" t="str">
            <v>PACHECO</v>
          </cell>
          <cell r="C167" t="str">
            <v>RODRIGUEZ</v>
          </cell>
          <cell r="D167" t="str">
            <v>OSVALDO</v>
          </cell>
          <cell r="E167" t="str">
            <v>PACHECO RODRIGUEZ OSVALDO</v>
          </cell>
          <cell r="F167" t="str">
            <v>PARO771227JEA</v>
          </cell>
          <cell r="G167" t="str">
            <v>02197700665</v>
          </cell>
          <cell r="H167" t="str">
            <v>CDA CONJUNTO E</v>
          </cell>
          <cell r="I167" t="str">
            <v>X</v>
          </cell>
          <cell r="J167" t="str">
            <v>14</v>
          </cell>
          <cell r="K167" t="str">
            <v>VILLAS DEL SOL</v>
          </cell>
          <cell r="L167" t="str">
            <v>55070</v>
          </cell>
          <cell r="M167" t="str">
            <v>5544842677</v>
          </cell>
          <cell r="N167" t="str">
            <v>58541828</v>
          </cell>
          <cell r="O167" t="str">
            <v>PARO771227HHGCDS03</v>
          </cell>
          <cell r="P167" t="str">
            <v>QUINCENAL</v>
          </cell>
          <cell r="Q167" t="str">
            <v>COORDINACION JURIDICO Y NORMATIVO</v>
          </cell>
          <cell r="R167" t="str">
            <v>COORDINACION JURIDICO Y NORMATIVO</v>
          </cell>
          <cell r="S167" t="str">
            <v>SUBJEFE COOR. JURIDICA Y NORMATIVA</v>
          </cell>
          <cell r="T167" t="str">
            <v>PLANTA</v>
          </cell>
          <cell r="U167" t="str">
            <v>09:00 - 18:00</v>
          </cell>
          <cell r="V167" t="str">
            <v>1052735722</v>
          </cell>
          <cell r="W167" t="str">
            <v>Masculino</v>
          </cell>
        </row>
        <row r="168">
          <cell r="A168" t="str">
            <v>0002126</v>
          </cell>
          <cell r="B168" t="str">
            <v>SAM</v>
          </cell>
          <cell r="C168" t="str">
            <v>FIGUEROA</v>
          </cell>
          <cell r="D168" t="str">
            <v>IGNACIO DE JESUS</v>
          </cell>
          <cell r="E168" t="str">
            <v>SAM FIGUEROA IGNACIO DE JESUS</v>
          </cell>
          <cell r="F168" t="str">
            <v>SAFI7707187J1</v>
          </cell>
          <cell r="G168" t="str">
            <v>42987700269</v>
          </cell>
          <cell r="H168" t="str">
            <v>CARRASCO</v>
          </cell>
          <cell r="I168" t="str">
            <v>X</v>
          </cell>
          <cell r="J168" t="str">
            <v>94</v>
          </cell>
          <cell r="K168" t="str">
            <v>TORIELLO GUERRA</v>
          </cell>
          <cell r="L168" t="str">
            <v>14050</v>
          </cell>
          <cell r="M168" t="str">
            <v>5532335376</v>
          </cell>
          <cell r="N168" t="str">
            <v>56066112</v>
          </cell>
          <cell r="O168" t="str">
            <v>SAFI770718HDFMGG01</v>
          </cell>
          <cell r="P168" t="str">
            <v>ESTRUCTURA</v>
          </cell>
          <cell r="Q168" t="str">
            <v>COORDINACION DE COMER Y ABASTECIMIENTO</v>
          </cell>
          <cell r="R168" t="str">
            <v>COORDINACION DE COMER Y ABASTECIMIENTO</v>
          </cell>
          <cell r="S168" t="str">
            <v>COORDINADOR DE COMER Y ABASTECIMIENTOS</v>
          </cell>
          <cell r="T168" t="str">
            <v>PLANTA</v>
          </cell>
          <cell r="U168" t="str">
            <v>09:00 - 18:00</v>
          </cell>
          <cell r="V168" t="str">
            <v>0426471464</v>
          </cell>
          <cell r="W168" t="str">
            <v>Masculino</v>
          </cell>
        </row>
        <row r="169">
          <cell r="A169" t="str">
            <v>0002128</v>
          </cell>
          <cell r="B169" t="str">
            <v>RODRIGUEZ</v>
          </cell>
          <cell r="C169" t="str">
            <v>REYES</v>
          </cell>
          <cell r="D169" t="str">
            <v>ARTURO FELIPE</v>
          </cell>
          <cell r="E169" t="str">
            <v>RODRIGUEZ REYES ARTURO FELIPE</v>
          </cell>
          <cell r="F169" t="str">
            <v>RORA680526G66</v>
          </cell>
          <cell r="G169" t="str">
            <v>10866958720</v>
          </cell>
          <cell r="H169" t="str">
            <v>BILBAO</v>
          </cell>
          <cell r="I169" t="str">
            <v>501</v>
          </cell>
          <cell r="J169" t="str">
            <v>487</v>
          </cell>
          <cell r="K169" t="str">
            <v>SAN NICOLAS TOLENTINO</v>
          </cell>
          <cell r="L169" t="str">
            <v>09850</v>
          </cell>
          <cell r="M169" t="str">
            <v>5539034769</v>
          </cell>
          <cell r="N169" t="str">
            <v>5554269953</v>
          </cell>
          <cell r="O169" t="str">
            <v>RORA680526HDFDYR00</v>
          </cell>
          <cell r="P169" t="str">
            <v>QUINCENAL</v>
          </cell>
          <cell r="Q169" t="str">
            <v>DIRECCION DE COMERCIALIZACION</v>
          </cell>
          <cell r="R169" t="str">
            <v>CUENTAS POR COBRAR</v>
          </cell>
          <cell r="S169" t="str">
            <v>AYUDANTE EJECUTIVO CUENTAS POR COBRAR</v>
          </cell>
          <cell r="T169" t="str">
            <v>PLANTA</v>
          </cell>
          <cell r="U169" t="str">
            <v>09:00 - 18:00</v>
          </cell>
          <cell r="V169" t="str">
            <v>1055149302</v>
          </cell>
          <cell r="W169" t="str">
            <v>Masculino</v>
          </cell>
        </row>
        <row r="170">
          <cell r="A170" t="str">
            <v>0002130</v>
          </cell>
          <cell r="B170" t="str">
            <v>CANCINO</v>
          </cell>
          <cell r="C170" t="str">
            <v>BALCAZAR</v>
          </cell>
          <cell r="D170" t="str">
            <v>PERCY ISAIAS</v>
          </cell>
          <cell r="E170" t="str">
            <v>CANCINO BALCAZAR PERCY ISAIAS</v>
          </cell>
          <cell r="F170" t="str">
            <v>CABP4607069W2</v>
          </cell>
          <cell r="G170" t="str">
            <v>01694659119</v>
          </cell>
          <cell r="H170" t="str">
            <v>OFIUCO</v>
          </cell>
          <cell r="I170" t="str">
            <v>X</v>
          </cell>
          <cell r="J170" t="str">
            <v>9</v>
          </cell>
          <cell r="K170" t="str">
            <v>PRADOS DE COYOACAN</v>
          </cell>
          <cell r="L170" t="str">
            <v>04810</v>
          </cell>
          <cell r="M170" t="str">
            <v>5537109024</v>
          </cell>
          <cell r="N170" t="str">
            <v>56780810</v>
          </cell>
          <cell r="O170" t="str">
            <v>CABP460706HDFNLR03</v>
          </cell>
          <cell r="P170" t="str">
            <v>QUINCENAL</v>
          </cell>
          <cell r="Q170" t="str">
            <v>DIRECCION OPERATIVA</v>
          </cell>
          <cell r="R170" t="str">
            <v>DIRECCION OPERATIVA</v>
          </cell>
          <cell r="S170" t="str">
            <v>AYUDANTE EJEC DIF OPERATIVA/DIR OPERATIVA</v>
          </cell>
          <cell r="T170" t="str">
            <v>PLANTA</v>
          </cell>
          <cell r="U170" t="str">
            <v>09:00 - 18:00</v>
          </cell>
          <cell r="V170" t="str">
            <v>0357427079</v>
          </cell>
          <cell r="W170" t="str">
            <v>Masculino</v>
          </cell>
        </row>
        <row r="171">
          <cell r="A171" t="str">
            <v>0002131</v>
          </cell>
          <cell r="B171" t="str">
            <v>BARRERA</v>
          </cell>
          <cell r="C171" t="str">
            <v>RODRIGUEZ</v>
          </cell>
          <cell r="D171" t="str">
            <v>MARIA JESUS PAOLA</v>
          </cell>
          <cell r="E171" t="str">
            <v>BARRERA RODRIGUEZ MARIA JESUS PAOLA</v>
          </cell>
          <cell r="F171" t="str">
            <v>BARJ8106025T8</v>
          </cell>
          <cell r="G171" t="str">
            <v>45118104160</v>
          </cell>
          <cell r="H171" t="str">
            <v>BILBAO</v>
          </cell>
          <cell r="I171" t="str">
            <v>29</v>
          </cell>
          <cell r="J171" t="str">
            <v>44</v>
          </cell>
          <cell r="K171" t="str">
            <v>SAN NICOLAS TOLENTINO</v>
          </cell>
          <cell r="L171" t="str">
            <v>09850</v>
          </cell>
          <cell r="M171" t="str">
            <v>5549257540</v>
          </cell>
          <cell r="N171" t="str">
            <v>54432512</v>
          </cell>
          <cell r="O171" t="str">
            <v>BARJ810602MDFRDS04</v>
          </cell>
          <cell r="P171" t="str">
            <v>QUINCENAL</v>
          </cell>
          <cell r="Q171" t="str">
            <v>DIRECCION OPERATIVA</v>
          </cell>
          <cell r="R171" t="str">
            <v>PLANEACION</v>
          </cell>
          <cell r="S171" t="str">
            <v>AYUDANTE EJECUTIVO PLANEACION</v>
          </cell>
          <cell r="T171" t="str">
            <v>PLANTA</v>
          </cell>
          <cell r="U171" t="str">
            <v>09:00 - 18:00</v>
          </cell>
          <cell r="V171" t="str">
            <v>1057292798</v>
          </cell>
          <cell r="W171" t="str">
            <v>Femenino</v>
          </cell>
        </row>
        <row r="172">
          <cell r="A172" t="str">
            <v>0002132</v>
          </cell>
          <cell r="B172" t="str">
            <v>QUINO</v>
          </cell>
          <cell r="C172" t="str">
            <v>BERNAL</v>
          </cell>
          <cell r="D172" t="str">
            <v>FRANCISCO JAVIER</v>
          </cell>
          <cell r="E172" t="str">
            <v>QUINO BERNAL FRANCISCO JAVIER</v>
          </cell>
          <cell r="F172" t="str">
            <v>QUBF680402175</v>
          </cell>
          <cell r="G172" t="str">
            <v>37876830037</v>
          </cell>
          <cell r="H172" t="str">
            <v>RTNO VALLE DE BRAVO</v>
          </cell>
          <cell r="I172" t="str">
            <v>D</v>
          </cell>
          <cell r="J172" t="str">
            <v>49</v>
          </cell>
          <cell r="K172" t="str">
            <v>CUAUTITLAN IZCALLI</v>
          </cell>
          <cell r="L172" t="str">
            <v>54715</v>
          </cell>
          <cell r="M172" t="str">
            <v>5585436603</v>
          </cell>
          <cell r="N172" t="str">
            <v>X</v>
          </cell>
          <cell r="O172" t="str">
            <v>QUBF680402HVZLRR09</v>
          </cell>
          <cell r="P172" t="str">
            <v>QUINCENAL</v>
          </cell>
          <cell r="Q172" t="str">
            <v>DIRECCION DE ADMISTRACION Y FINANZAS</v>
          </cell>
          <cell r="R172" t="str">
            <v>VIGILANCIA Y PROTECCION CIVIL</v>
          </cell>
          <cell r="S172" t="str">
            <v>SUBJEFE VIGILANCIA</v>
          </cell>
          <cell r="T172" t="str">
            <v>PLANTA</v>
          </cell>
          <cell r="U172" t="str">
            <v>09:00 - 18:00</v>
          </cell>
          <cell r="V172" t="str">
            <v>1060252055</v>
          </cell>
          <cell r="W172" t="str">
            <v>Masculino</v>
          </cell>
        </row>
        <row r="173">
          <cell r="A173" t="str">
            <v>0002133</v>
          </cell>
          <cell r="B173" t="str">
            <v>MANCILLA</v>
          </cell>
          <cell r="C173" t="str">
            <v>HERRERA</v>
          </cell>
          <cell r="D173" t="str">
            <v>ISRAEL</v>
          </cell>
          <cell r="E173" t="str">
            <v>MANCILLA HERRERA ISRAEL</v>
          </cell>
          <cell r="F173" t="str">
            <v>MAHI810106TUA</v>
          </cell>
          <cell r="G173" t="str">
            <v>94968110760</v>
          </cell>
          <cell r="H173" t="str">
            <v>AV IGNACIO LOPEZ RAYON</v>
          </cell>
          <cell r="I173" t="str">
            <v>X</v>
          </cell>
          <cell r="J173" t="str">
            <v>78</v>
          </cell>
          <cell r="K173" t="str">
            <v>JARDINES DE MORELOS</v>
          </cell>
          <cell r="L173" t="str">
            <v>55070</v>
          </cell>
          <cell r="M173" t="str">
            <v>5516885281</v>
          </cell>
          <cell r="N173" t="str">
            <v>58396666</v>
          </cell>
          <cell r="O173" t="str">
            <v>MAHI810106HDFNRS01</v>
          </cell>
          <cell r="P173" t="str">
            <v>ESTRUCTURA</v>
          </cell>
          <cell r="Q173" t="str">
            <v>DIRECCION GENERAL</v>
          </cell>
          <cell r="R173" t="str">
            <v>UNIDAD DE TRANSPARENCIA</v>
          </cell>
          <cell r="S173" t="str">
            <v>LIDER COORDINADOR DE PROYECTOS</v>
          </cell>
          <cell r="T173" t="str">
            <v>PLANTA</v>
          </cell>
          <cell r="U173" t="str">
            <v>09:00 - 18:00</v>
          </cell>
          <cell r="V173" t="str">
            <v>1060252046</v>
          </cell>
          <cell r="W173" t="str">
            <v>Masculino</v>
          </cell>
        </row>
        <row r="174">
          <cell r="A174" t="str">
            <v>0002134</v>
          </cell>
          <cell r="B174" t="str">
            <v>AGUILAR</v>
          </cell>
          <cell r="C174" t="str">
            <v>SANCHEZ</v>
          </cell>
          <cell r="D174" t="str">
            <v>CARLOS</v>
          </cell>
          <cell r="E174" t="str">
            <v>AGUILAR SANCHEZ CARLOS</v>
          </cell>
          <cell r="F174" t="str">
            <v>AUSC821225HP7</v>
          </cell>
          <cell r="G174" t="str">
            <v>42058203532</v>
          </cell>
          <cell r="H174" t="str">
            <v>PLATON SANCHEZ</v>
          </cell>
          <cell r="I174" t="str">
            <v>X</v>
          </cell>
          <cell r="J174" t="str">
            <v>31</v>
          </cell>
          <cell r="K174" t="str">
            <v>MAGDALENA MIXHUCA</v>
          </cell>
          <cell r="L174" t="str">
            <v>15850</v>
          </cell>
          <cell r="M174" t="str">
            <v>5523486239</v>
          </cell>
          <cell r="N174" t="str">
            <v>75735004</v>
          </cell>
          <cell r="O174" t="str">
            <v>AUSC821225HDFGNR09</v>
          </cell>
          <cell r="P174" t="str">
            <v>QUINCENAL</v>
          </cell>
          <cell r="Q174" t="str">
            <v>DIRECCION DE COMERCIALIZACION</v>
          </cell>
          <cell r="R174" t="str">
            <v>DIRECCION DE COMERCIALIZACION</v>
          </cell>
          <cell r="S174" t="str">
            <v>SUBJEFE DIR DE COMERCIALIZACION</v>
          </cell>
          <cell r="T174" t="str">
            <v>PLANTA</v>
          </cell>
          <cell r="U174" t="str">
            <v>09:00 - 18:00</v>
          </cell>
          <cell r="V174" t="str">
            <v>1061814610</v>
          </cell>
          <cell r="W174" t="str">
            <v>Masculino</v>
          </cell>
        </row>
        <row r="175">
          <cell r="A175" t="str">
            <v>0002135</v>
          </cell>
          <cell r="B175" t="str">
            <v>HERNANDEZ</v>
          </cell>
          <cell r="C175" t="str">
            <v>LEON</v>
          </cell>
          <cell r="D175" t="str">
            <v>JOSE IGNACIO</v>
          </cell>
          <cell r="E175" t="str">
            <v>HERNANDEZ LEON JOSE IGNACIO</v>
          </cell>
          <cell r="F175" t="str">
            <v>HELI790325EQA</v>
          </cell>
          <cell r="G175" t="str">
            <v>45037909798</v>
          </cell>
          <cell r="H175" t="str">
            <v>REBSAMEN</v>
          </cell>
          <cell r="I175" t="str">
            <v>X</v>
          </cell>
          <cell r="J175" t="str">
            <v>630</v>
          </cell>
          <cell r="K175" t="str">
            <v>NARVARTE</v>
          </cell>
          <cell r="L175" t="str">
            <v>03020</v>
          </cell>
          <cell r="M175" t="str">
            <v>X</v>
          </cell>
          <cell r="N175" t="str">
            <v>5517435825</v>
          </cell>
          <cell r="O175" t="str">
            <v>HELI790325HDFRNG00</v>
          </cell>
          <cell r="P175" t="str">
            <v>QUINCENAL</v>
          </cell>
          <cell r="Q175" t="str">
            <v>DIRECCION DE ADMISTRACION Y FINANZAS</v>
          </cell>
          <cell r="R175" t="str">
            <v>DIRECCION DE ADMINISTRACION Y FINANZAS</v>
          </cell>
          <cell r="S175" t="str">
            <v>SUBJEFE DIR DE ADMIN Y FINANZAS</v>
          </cell>
          <cell r="T175" t="str">
            <v>PLANTA</v>
          </cell>
          <cell r="U175" t="str">
            <v>09:00 - 18:00</v>
          </cell>
          <cell r="V175" t="str">
            <v>1061814629</v>
          </cell>
          <cell r="W175" t="str">
            <v>Masculino</v>
          </cell>
        </row>
        <row r="176">
          <cell r="A176" t="str">
            <v>0002137</v>
          </cell>
          <cell r="B176" t="str">
            <v>ARIAS</v>
          </cell>
          <cell r="C176" t="str">
            <v>TELLEZ</v>
          </cell>
          <cell r="D176" t="str">
            <v>JORGE ALBERTO</v>
          </cell>
          <cell r="E176" t="str">
            <v>ARIAS TELLEZ JORGE ALBERTO</v>
          </cell>
          <cell r="F176" t="str">
            <v>AITJ821225521</v>
          </cell>
          <cell r="G176" t="str">
            <v>11028208848</v>
          </cell>
          <cell r="H176" t="str">
            <v>ALDANA 11</v>
          </cell>
          <cell r="I176" t="str">
            <v>402</v>
          </cell>
          <cell r="J176" t="str">
            <v>20</v>
          </cell>
          <cell r="K176" t="str">
            <v>AMP COSMOPOLITA</v>
          </cell>
          <cell r="L176" t="str">
            <v>02920</v>
          </cell>
          <cell r="M176" t="str">
            <v>5570921658</v>
          </cell>
          <cell r="N176" t="str">
            <v>53551705</v>
          </cell>
          <cell r="O176" t="str">
            <v>AITJ821225HDFRLR07</v>
          </cell>
          <cell r="P176" t="str">
            <v>QUINCENAL</v>
          </cell>
          <cell r="Q176" t="str">
            <v>DIRECCION DE COMERCIALIZACION</v>
          </cell>
          <cell r="R176" t="str">
            <v>J.U.D. DE ADQUISICIONES</v>
          </cell>
          <cell r="S176" t="str">
            <v>ATENCION A CLIENTES</v>
          </cell>
          <cell r="T176" t="str">
            <v>PLANTA</v>
          </cell>
          <cell r="U176" t="str">
            <v>09:00 - 18:00</v>
          </cell>
          <cell r="V176" t="str">
            <v>1065215091</v>
          </cell>
          <cell r="W176" t="str">
            <v>Masculino</v>
          </cell>
        </row>
        <row r="177">
          <cell r="A177" t="str">
            <v>0002139</v>
          </cell>
          <cell r="B177" t="str">
            <v>ARREDONDO</v>
          </cell>
          <cell r="C177" t="str">
            <v>JUAREZ</v>
          </cell>
          <cell r="D177" t="str">
            <v>EIRA HAIDE</v>
          </cell>
          <cell r="E177" t="str">
            <v>ARREDONDO JUAREZ EIRA HAIDE</v>
          </cell>
          <cell r="F177" t="str">
            <v>AEJE990221IE5</v>
          </cell>
          <cell r="G177" t="str">
            <v>01149911529</v>
          </cell>
          <cell r="H177" t="str">
            <v>MEZQUITE</v>
          </cell>
          <cell r="I177" t="str">
            <v>2</v>
          </cell>
          <cell r="J177" t="str">
            <v>29</v>
          </cell>
          <cell r="K177" t="str">
            <v>IGNACIO ALLENDE</v>
          </cell>
          <cell r="L177" t="str">
            <v>02810</v>
          </cell>
          <cell r="M177" t="str">
            <v>5611691665</v>
          </cell>
          <cell r="N177" t="str">
            <v>53565125</v>
          </cell>
          <cell r="O177" t="str">
            <v>AEJE990221MDFRRR01</v>
          </cell>
          <cell r="P177" t="str">
            <v>QUINCENAL</v>
          </cell>
          <cell r="Q177" t="str">
            <v>DIRECCION DE ADMISTRACION Y FINANZAS</v>
          </cell>
          <cell r="R177" t="str">
            <v>INFORMATICA</v>
          </cell>
          <cell r="S177" t="str">
            <v>AUXILIAR ADMINISTRATIVO INFORMATICA</v>
          </cell>
          <cell r="T177" t="str">
            <v>PLANTA</v>
          </cell>
          <cell r="U177" t="str">
            <v>09:00 - 18:00</v>
          </cell>
          <cell r="V177" t="str">
            <v>1065215103</v>
          </cell>
          <cell r="W177" t="str">
            <v>Femenino</v>
          </cell>
        </row>
        <row r="178">
          <cell r="A178" t="str">
            <v>0002140</v>
          </cell>
          <cell r="B178" t="str">
            <v>MORALES</v>
          </cell>
          <cell r="C178" t="str">
            <v>AGUILAR</v>
          </cell>
          <cell r="D178" t="str">
            <v>GUADALUPE NATALY</v>
          </cell>
          <cell r="E178" t="str">
            <v>MORALES AGUILAR GUADALUPE NATALY</v>
          </cell>
          <cell r="F178" t="str">
            <v>MOAG920910PH9</v>
          </cell>
          <cell r="G178" t="str">
            <v>62169256278</v>
          </cell>
          <cell r="H178" t="str">
            <v>CANAL DE GARAY</v>
          </cell>
          <cell r="I178" t="str">
            <v>10</v>
          </cell>
          <cell r="J178" t="str">
            <v>11</v>
          </cell>
          <cell r="K178" t="str">
            <v>LOMAS SAN LORENZO TEZONCO</v>
          </cell>
          <cell r="L178" t="str">
            <v>09780</v>
          </cell>
          <cell r="M178" t="str">
            <v>5585238768</v>
          </cell>
          <cell r="N178" t="str">
            <v>X</v>
          </cell>
          <cell r="O178" t="str">
            <v>MOAG920910MVZRGD09</v>
          </cell>
          <cell r="P178" t="str">
            <v>QUINCENAL</v>
          </cell>
          <cell r="Q178" t="str">
            <v>DIRECCION DE ADMISTRACION Y FINANZAS</v>
          </cell>
          <cell r="R178" t="str">
            <v>RECURSOS HUMANOS</v>
          </cell>
          <cell r="S178" t="str">
            <v>AUXILIAR ADMINISTRATIVO RH</v>
          </cell>
          <cell r="T178" t="str">
            <v>PLANTA</v>
          </cell>
          <cell r="U178" t="str">
            <v>09:00 - 18:00</v>
          </cell>
          <cell r="V178" t="str">
            <v>1066960099</v>
          </cell>
          <cell r="W178" t="str">
            <v>Femenino</v>
          </cell>
        </row>
        <row r="179">
          <cell r="A179" t="str">
            <v>0002142</v>
          </cell>
          <cell r="B179" t="str">
            <v>CHAVEZ</v>
          </cell>
          <cell r="C179" t="str">
            <v>GARCIA</v>
          </cell>
          <cell r="D179" t="str">
            <v>LAURA ELENA</v>
          </cell>
          <cell r="E179" t="str">
            <v>CHAVEZ GARCIA LAURA ELENA</v>
          </cell>
          <cell r="F179" t="str">
            <v>CAGL920703EK7</v>
          </cell>
          <cell r="G179" t="str">
            <v>96129274062</v>
          </cell>
          <cell r="H179" t="str">
            <v>VALLE DE VOLGA</v>
          </cell>
          <cell r="I179" t="str">
            <v>X</v>
          </cell>
          <cell r="J179" t="str">
            <v>304</v>
          </cell>
          <cell r="K179" t="str">
            <v>VALLE DE ARAGON</v>
          </cell>
          <cell r="L179" t="str">
            <v>57100</v>
          </cell>
          <cell r="M179" t="str">
            <v>5565123390</v>
          </cell>
          <cell r="N179" t="str">
            <v>X</v>
          </cell>
          <cell r="O179" t="str">
            <v>CAGL920703MDFHRR09</v>
          </cell>
          <cell r="P179" t="str">
            <v>QUINCENAL</v>
          </cell>
          <cell r="Q179" t="str">
            <v>DIRECCION GENERAL</v>
          </cell>
          <cell r="R179" t="str">
            <v>DIRECCION GENERAL</v>
          </cell>
          <cell r="S179" t="str">
            <v>AYUDANTE EJEC DG</v>
          </cell>
          <cell r="T179" t="str">
            <v>PLANTA</v>
          </cell>
          <cell r="U179" t="str">
            <v>09:00 - 18:00</v>
          </cell>
          <cell r="V179" t="str">
            <v>1068975789</v>
          </cell>
          <cell r="W179" t="str">
            <v>Femenino</v>
          </cell>
        </row>
        <row r="180">
          <cell r="A180" t="str">
            <v>0002143</v>
          </cell>
          <cell r="B180" t="str">
            <v>OLIVARES</v>
          </cell>
          <cell r="C180" t="str">
            <v>ALVAREZ</v>
          </cell>
          <cell r="D180" t="str">
            <v>ARTURO</v>
          </cell>
          <cell r="E180" t="str">
            <v>OLIVARES ALVAREZ ARTURO</v>
          </cell>
          <cell r="F180" t="str">
            <v>OIAA641223MU6</v>
          </cell>
          <cell r="G180" t="str">
            <v>10816493935</v>
          </cell>
          <cell r="H180" t="str">
            <v>MARIETA</v>
          </cell>
          <cell r="I180" t="str">
            <v>X</v>
          </cell>
          <cell r="J180" t="str">
            <v>84</v>
          </cell>
          <cell r="K180" t="str">
            <v>BENITO JUAREZ</v>
          </cell>
          <cell r="L180" t="str">
            <v>57000</v>
          </cell>
          <cell r="M180" t="str">
            <v>5528432337</v>
          </cell>
          <cell r="N180" t="str">
            <v>54416591</v>
          </cell>
          <cell r="O180" t="str">
            <v>OIAA641223HDFLLR07</v>
          </cell>
          <cell r="P180" t="str">
            <v>QUINCENAL</v>
          </cell>
          <cell r="Q180" t="str">
            <v>DIRECCION DE ADMISTRACION Y FINANZAS</v>
          </cell>
          <cell r="R180" t="str">
            <v>RECURSOS HUMANOS</v>
          </cell>
          <cell r="S180" t="str">
            <v>SUBJEFE RH</v>
          </cell>
          <cell r="T180" t="str">
            <v>PLANTA</v>
          </cell>
          <cell r="U180" t="str">
            <v>09:00 - 18:00</v>
          </cell>
          <cell r="V180" t="str">
            <v>0268545529</v>
          </cell>
          <cell r="W180" t="str">
            <v>Masculino</v>
          </cell>
        </row>
        <row r="181">
          <cell r="A181" t="str">
            <v>0002144</v>
          </cell>
          <cell r="B181" t="str">
            <v>GARCIA</v>
          </cell>
          <cell r="C181" t="str">
            <v>PEREZ</v>
          </cell>
          <cell r="D181" t="str">
            <v>VERONICA AMELIA</v>
          </cell>
          <cell r="E181" t="str">
            <v>GARCIA PEREZ VERONICA AMELIA</v>
          </cell>
          <cell r="F181" t="str">
            <v>GAPV710105L57</v>
          </cell>
          <cell r="G181" t="str">
            <v>11887121561</v>
          </cell>
          <cell r="H181" t="str">
            <v>TEQUISQUIAPAN MZ94</v>
          </cell>
          <cell r="I181" t="str">
            <v>C</v>
          </cell>
          <cell r="J181" t="str">
            <v>LT37</v>
          </cell>
          <cell r="K181" t="str">
            <v>FRACC SANTA INES</v>
          </cell>
          <cell r="L181" t="str">
            <v>55796</v>
          </cell>
          <cell r="M181" t="str">
            <v>5564727185</v>
          </cell>
          <cell r="N181" t="str">
            <v>X</v>
          </cell>
          <cell r="O181" t="str">
            <v>GAPV710105MDFRRR06</v>
          </cell>
          <cell r="P181" t="str">
            <v>QUINCENAL</v>
          </cell>
          <cell r="Q181" t="str">
            <v>DIRECCION DE ADMISTRACION Y FINANZAS</v>
          </cell>
          <cell r="R181" t="str">
            <v>RECURSOS HUMANOS</v>
          </cell>
          <cell r="S181" t="str">
            <v>AUXILIAR ADMINISTRATIVO RH</v>
          </cell>
          <cell r="T181" t="str">
            <v>PLANTA</v>
          </cell>
          <cell r="U181" t="str">
            <v>09:00 - 18:00</v>
          </cell>
          <cell r="V181" t="str">
            <v>1068975798</v>
          </cell>
          <cell r="W181" t="str">
            <v>Femenino</v>
          </cell>
        </row>
        <row r="182">
          <cell r="A182" t="str">
            <v>0002145</v>
          </cell>
          <cell r="B182" t="str">
            <v>GOREA</v>
          </cell>
          <cell r="C182" t="str">
            <v>ALONSO</v>
          </cell>
          <cell r="D182" t="str">
            <v>MARIA DE LOS ANGELES</v>
          </cell>
          <cell r="E182" t="str">
            <v>GOREA ALONSO MARIA DE LOS ANGELES</v>
          </cell>
          <cell r="F182" t="str">
            <v>GOAA700222GK3</v>
          </cell>
          <cell r="G182" t="str">
            <v>37897004364</v>
          </cell>
          <cell r="H182" t="str">
            <v>LIBERTAD MZ4</v>
          </cell>
          <cell r="I182" t="str">
            <v>C 28</v>
          </cell>
          <cell r="J182" t="str">
            <v>LT 22</v>
          </cell>
          <cell r="K182" t="str">
            <v>LO HEROES ECATEPEC SECC V</v>
          </cell>
          <cell r="L182" t="str">
            <v>55060</v>
          </cell>
          <cell r="M182" t="str">
            <v>5510133043</v>
          </cell>
          <cell r="N182" t="str">
            <v>50481557</v>
          </cell>
          <cell r="O182" t="str">
            <v>GOAA700222MDFRLN09</v>
          </cell>
          <cell r="P182" t="str">
            <v>QUINCENAL</v>
          </cell>
          <cell r="Q182" t="str">
            <v>DIRECCION OPERATIVA</v>
          </cell>
          <cell r="R182" t="str">
            <v>CONTROL DE CALIDAD</v>
          </cell>
          <cell r="S182" t="str">
            <v>CONTROL DE CALIDAD</v>
          </cell>
          <cell r="T182" t="str">
            <v>PLANTA</v>
          </cell>
          <cell r="U182" t="str">
            <v>09:00 - 18:00</v>
          </cell>
          <cell r="V182" t="str">
            <v>1075621990</v>
          </cell>
          <cell r="W182" t="str">
            <v>Femenino</v>
          </cell>
        </row>
        <row r="183">
          <cell r="A183" t="str">
            <v>0002146</v>
          </cell>
          <cell r="B183" t="str">
            <v>HERNANDEZ</v>
          </cell>
          <cell r="C183" t="str">
            <v>RAMIREZ</v>
          </cell>
          <cell r="D183" t="str">
            <v>MARIA DEL ROCIO</v>
          </cell>
          <cell r="E183" t="str">
            <v>HERNANDEZ RAMIREZ MARIA DEL ROCIO</v>
          </cell>
          <cell r="F183" t="str">
            <v>HERR7009214X0</v>
          </cell>
          <cell r="G183" t="str">
            <v>28987001592</v>
          </cell>
          <cell r="H183" t="str">
            <v>INDEPENDENCIA</v>
          </cell>
          <cell r="I183" t="str">
            <v>X</v>
          </cell>
          <cell r="J183" t="str">
            <v>10</v>
          </cell>
          <cell r="K183" t="str">
            <v>LA ANGOSTURA</v>
          </cell>
          <cell r="L183" t="str">
            <v>01770</v>
          </cell>
          <cell r="M183" t="str">
            <v>5535516796</v>
          </cell>
          <cell r="N183" t="str">
            <v>55852833</v>
          </cell>
          <cell r="O183" t="str">
            <v>HERR700921MDFRMC01</v>
          </cell>
          <cell r="P183" t="str">
            <v>QUINCENAL</v>
          </cell>
          <cell r="Q183" t="str">
            <v>DIRECCION DE COMERCIALIZACION</v>
          </cell>
          <cell r="R183" t="str">
            <v>CUENTAS POR COBRAR</v>
          </cell>
          <cell r="S183" t="str">
            <v>AYUDANTE EJECUTIVO CUENTAS POR COBRAR</v>
          </cell>
          <cell r="T183" t="str">
            <v>PLANTA</v>
          </cell>
          <cell r="U183" t="str">
            <v>09:00 - 18:00</v>
          </cell>
          <cell r="V183" t="str">
            <v>0157774030</v>
          </cell>
          <cell r="W183" t="str">
            <v>Femenino</v>
          </cell>
        </row>
        <row r="184">
          <cell r="A184" t="str">
            <v>0002147</v>
          </cell>
          <cell r="B184" t="str">
            <v>SERRANO</v>
          </cell>
          <cell r="C184" t="str">
            <v>GUERRA</v>
          </cell>
          <cell r="D184" t="str">
            <v>ERNESTO</v>
          </cell>
          <cell r="E184" t="str">
            <v>SERRANO GUERRA ERNESTO</v>
          </cell>
          <cell r="F184" t="str">
            <v>SEGE690829F58</v>
          </cell>
          <cell r="G184" t="str">
            <v>42876926686</v>
          </cell>
          <cell r="H184" t="str">
            <v>COLINAS DE ACULCO 7B</v>
          </cell>
          <cell r="I184" t="str">
            <v>LT 6</v>
          </cell>
          <cell r="J184" t="str">
            <v>M23</v>
          </cell>
          <cell r="K184" t="str">
            <v>SAN BUENAVENTURA</v>
          </cell>
          <cell r="L184" t="str">
            <v>56536</v>
          </cell>
          <cell r="M184" t="str">
            <v>5584438289</v>
          </cell>
          <cell r="N184" t="str">
            <v>41202294</v>
          </cell>
          <cell r="O184" t="str">
            <v>SEGE690829HDFRRR01</v>
          </cell>
          <cell r="P184" t="str">
            <v>SEMANAL</v>
          </cell>
          <cell r="Q184" t="str">
            <v>DIRECCION OPERATIVA</v>
          </cell>
          <cell r="R184" t="str">
            <v>BOLETO DIGITAL UNITARIO</v>
          </cell>
          <cell r="S184" t="str">
            <v>PRENSISTA MULTICOLOR BDU</v>
          </cell>
          <cell r="T184" t="str">
            <v>PLANTA</v>
          </cell>
          <cell r="U184" t="str">
            <v>07:00 - 16:00</v>
          </cell>
          <cell r="V184" t="str">
            <v>1076635417</v>
          </cell>
          <cell r="W184" t="str">
            <v>Masculino</v>
          </cell>
        </row>
        <row r="185">
          <cell r="A185" t="str">
            <v>0002148</v>
          </cell>
          <cell r="B185" t="str">
            <v>CHAVEZ</v>
          </cell>
          <cell r="C185" t="str">
            <v>FRANCISCO</v>
          </cell>
          <cell r="D185" t="str">
            <v>ARMANDO</v>
          </cell>
          <cell r="E185" t="str">
            <v>CHAVEZ FRANCISCO ARMANDO</v>
          </cell>
          <cell r="F185" t="str">
            <v>CAFA910212TDA</v>
          </cell>
          <cell r="G185" t="str">
            <v>92099150655</v>
          </cell>
          <cell r="H185" t="str">
            <v>VILLAS DE JAZMINES</v>
          </cell>
          <cell r="I185" t="str">
            <v>M13</v>
          </cell>
          <cell r="J185" t="str">
            <v>3A</v>
          </cell>
          <cell r="K185" t="str">
            <v>SANTIAGO 2DA SECCION</v>
          </cell>
          <cell r="L185" t="str">
            <v>55615</v>
          </cell>
          <cell r="M185" t="str">
            <v>5540031624</v>
          </cell>
          <cell r="N185" t="str">
            <v>X</v>
          </cell>
          <cell r="O185" t="str">
            <v>CAFA910212HQTHRR09</v>
          </cell>
          <cell r="P185" t="str">
            <v>QUINCENAL</v>
          </cell>
          <cell r="Q185" t="str">
            <v>DIRECCION DE ADMISTRACION Y FINANZAS</v>
          </cell>
          <cell r="R185" t="str">
            <v>SERVICIOS GENERALES</v>
          </cell>
          <cell r="S185" t="str">
            <v>AUXILIAR ADMINISTRATIVO SG</v>
          </cell>
          <cell r="T185" t="str">
            <v>PLANTA</v>
          </cell>
          <cell r="U185" t="str">
            <v>09:00 - 18:00</v>
          </cell>
          <cell r="V185" t="str">
            <v>1075621981</v>
          </cell>
          <cell r="W185" t="str">
            <v>Masculino</v>
          </cell>
        </row>
        <row r="186">
          <cell r="A186" t="str">
            <v>0002151</v>
          </cell>
          <cell r="B186" t="str">
            <v>ALONSO</v>
          </cell>
          <cell r="C186" t="str">
            <v>ESPINOSA</v>
          </cell>
          <cell r="D186" t="str">
            <v>ANA LAURA</v>
          </cell>
          <cell r="E186" t="str">
            <v>ALONSO ESPINOSA ANA LAURA</v>
          </cell>
          <cell r="F186" t="str">
            <v>AOEA950205I86</v>
          </cell>
          <cell r="G186" t="str">
            <v>54159558532</v>
          </cell>
          <cell r="H186" t="str">
            <v>SEBASTIAN DE APARICIO</v>
          </cell>
          <cell r="I186" t="str">
            <v>LT32</v>
          </cell>
          <cell r="J186" t="str">
            <v>MZ2</v>
          </cell>
          <cell r="K186" t="str">
            <v>MINAS DE CRISTO</v>
          </cell>
          <cell r="L186" t="str">
            <v>01419</v>
          </cell>
          <cell r="M186" t="str">
            <v>5529074599</v>
          </cell>
          <cell r="N186" t="str">
            <v>76777112</v>
          </cell>
          <cell r="O186" t="str">
            <v>AOEA950205MDFLSN06</v>
          </cell>
          <cell r="P186" t="str">
            <v>QUINCENAL</v>
          </cell>
          <cell r="Q186" t="str">
            <v>DIRECCION DE COMERCIALIZACION</v>
          </cell>
          <cell r="R186" t="str">
            <v>J.U.D. DE ALMACEN</v>
          </cell>
          <cell r="S186" t="str">
            <v>CAPTURISTA ALMACEN</v>
          </cell>
          <cell r="T186" t="str">
            <v>PLANTA</v>
          </cell>
          <cell r="U186" t="str">
            <v>09:00 - 18:00</v>
          </cell>
          <cell r="V186" t="str">
            <v>1081520423</v>
          </cell>
          <cell r="W186" t="str">
            <v>Femenino</v>
          </cell>
        </row>
        <row r="187">
          <cell r="A187" t="str">
            <v>0002152</v>
          </cell>
          <cell r="B187" t="str">
            <v>MURGUIA</v>
          </cell>
          <cell r="C187" t="str">
            <v>TORRES</v>
          </cell>
          <cell r="D187" t="str">
            <v>MARCO ANTONIO</v>
          </cell>
          <cell r="E187" t="str">
            <v>MURGUIA TORRES MARCO ANTONIO</v>
          </cell>
          <cell r="F187" t="str">
            <v>MUTM7203016TA</v>
          </cell>
          <cell r="G187" t="str">
            <v>23957250956</v>
          </cell>
          <cell r="H187" t="str">
            <v>CERRADA PNATITLAN</v>
          </cell>
          <cell r="I187" t="str">
            <v>X</v>
          </cell>
          <cell r="J187" t="str">
            <v>116</v>
          </cell>
          <cell r="K187" t="str">
            <v>MEXICO</v>
          </cell>
          <cell r="L187" t="str">
            <v>57620</v>
          </cell>
          <cell r="M187" t="str">
            <v>5591955760</v>
          </cell>
          <cell r="N187" t="str">
            <v>57653485</v>
          </cell>
          <cell r="O187" t="str">
            <v>MUTM720301HDFRRR08</v>
          </cell>
          <cell r="P187" t="str">
            <v>QUINCENAL</v>
          </cell>
          <cell r="Q187" t="str">
            <v>DIRECCION DE COMERCIALIZACION</v>
          </cell>
          <cell r="R187" t="str">
            <v>DIRECCION DE COMERCIALIZACION</v>
          </cell>
          <cell r="S187" t="str">
            <v>SUBJEFE DIR DE COMERCIALIZACION</v>
          </cell>
          <cell r="T187" t="str">
            <v>EVENTUAL</v>
          </cell>
          <cell r="U187" t="str">
            <v>09:00 - 18:00</v>
          </cell>
          <cell r="V187" t="str">
            <v>1081520432</v>
          </cell>
          <cell r="W187" t="str">
            <v>Masculino</v>
          </cell>
        </row>
        <row r="188">
          <cell r="A188" t="str">
            <v>0002153</v>
          </cell>
          <cell r="B188" t="str">
            <v>QUIROZ</v>
          </cell>
          <cell r="C188" t="str">
            <v>AGUIRRE</v>
          </cell>
          <cell r="D188" t="str">
            <v>RICARDO</v>
          </cell>
          <cell r="E188" t="str">
            <v>QUIROZ AGUIRRE RICARDO</v>
          </cell>
          <cell r="F188" t="str">
            <v>QUAR5901229F9</v>
          </cell>
          <cell r="G188" t="str">
            <v>01795919412</v>
          </cell>
          <cell r="H188" t="str">
            <v>YACATAS</v>
          </cell>
          <cell r="I188" t="str">
            <v>103</v>
          </cell>
          <cell r="J188" t="str">
            <v>58</v>
          </cell>
          <cell r="K188" t="str">
            <v>NARVARTE PONIENTE</v>
          </cell>
          <cell r="L188" t="str">
            <v>03020</v>
          </cell>
          <cell r="M188" t="str">
            <v>5541915424</v>
          </cell>
          <cell r="N188" t="str">
            <v>5555196029</v>
          </cell>
          <cell r="O188" t="str">
            <v>QUAR590122HJCRGC00</v>
          </cell>
          <cell r="P188" t="str">
            <v>QUINCENAL</v>
          </cell>
          <cell r="Q188" t="str">
            <v>DIRECCION DE COMERCIALIZACION</v>
          </cell>
          <cell r="R188" t="str">
            <v>DIRECCION DE COMERCIALIZACION</v>
          </cell>
          <cell r="S188" t="str">
            <v>AYUDANTE EJECUTIVO DIR COMERCIALIZACION</v>
          </cell>
          <cell r="T188" t="str">
            <v>PLANTA</v>
          </cell>
          <cell r="U188" t="str">
            <v>09:00 - 18:00</v>
          </cell>
          <cell r="V188" t="str">
            <v>1009657341</v>
          </cell>
          <cell r="W188" t="str">
            <v>Masculino</v>
          </cell>
        </row>
        <row r="189">
          <cell r="A189" t="str">
            <v>0002154</v>
          </cell>
          <cell r="B189" t="str">
            <v>PALMA</v>
          </cell>
          <cell r="C189" t="str">
            <v>MARTINEZ</v>
          </cell>
          <cell r="D189" t="str">
            <v>MARIA DE LOURDES</v>
          </cell>
          <cell r="E189" t="str">
            <v>PALMA MARTINEZ MARIA DE LOURDES</v>
          </cell>
          <cell r="F189" t="str">
            <v>PAML780708UE0</v>
          </cell>
          <cell r="G189" t="str">
            <v>20967815885</v>
          </cell>
          <cell r="H189" t="str">
            <v>JANITZIO D</v>
          </cell>
          <cell r="I189" t="str">
            <v>LT55</v>
          </cell>
          <cell r="J189" t="str">
            <v>MZ23</v>
          </cell>
          <cell r="K189" t="str">
            <v>REAL DEL VALLE</v>
          </cell>
          <cell r="L189" t="str">
            <v>55883</v>
          </cell>
          <cell r="M189" t="str">
            <v>5516575370</v>
          </cell>
          <cell r="N189" t="str">
            <v>5529347820</v>
          </cell>
          <cell r="O189" t="str">
            <v>PAML780708MDFLRR06</v>
          </cell>
          <cell r="P189" t="str">
            <v>QUINCENAL</v>
          </cell>
          <cell r="Q189" t="str">
            <v>DIRECCION DE ADMISTRACION Y FINANZAS</v>
          </cell>
          <cell r="R189" t="str">
            <v>CONTABILIDAD</v>
          </cell>
          <cell r="S189" t="str">
            <v>AUXILIAR CONTABLE</v>
          </cell>
          <cell r="T189" t="str">
            <v>PLANTA</v>
          </cell>
          <cell r="U189" t="str">
            <v>09:00 - 18:00</v>
          </cell>
          <cell r="V189" t="str">
            <v>1085196031</v>
          </cell>
          <cell r="W189" t="str">
            <v>Femenino</v>
          </cell>
        </row>
        <row r="190">
          <cell r="A190" t="str">
            <v>0002155</v>
          </cell>
          <cell r="B190" t="str">
            <v>ESCAMILLA</v>
          </cell>
          <cell r="C190" t="str">
            <v>QUINTERO</v>
          </cell>
          <cell r="D190" t="str">
            <v>SANDRA</v>
          </cell>
          <cell r="E190" t="str">
            <v>ESCAMILLA QUINTERO SANDRA</v>
          </cell>
          <cell r="F190" t="str">
            <v>EAQS770718630</v>
          </cell>
          <cell r="G190" t="str">
            <v>39937707071</v>
          </cell>
          <cell r="H190" t="str">
            <v>CDA LAGO</v>
          </cell>
          <cell r="I190" t="str">
            <v>LT15</v>
          </cell>
          <cell r="J190" t="str">
            <v>MZ146</v>
          </cell>
          <cell r="K190" t="str">
            <v>AMPLIACION CANDELARIA</v>
          </cell>
          <cell r="L190" t="str">
            <v>04380</v>
          </cell>
          <cell r="M190" t="str">
            <v>5534476140</v>
          </cell>
          <cell r="N190" t="str">
            <v>70890397</v>
          </cell>
          <cell r="O190" t="str">
            <v>EAQS770718MDFSNN00</v>
          </cell>
          <cell r="P190" t="str">
            <v>QUINCENAL</v>
          </cell>
          <cell r="Q190" t="str">
            <v>DIRECCION DE COMERCIALIZACION</v>
          </cell>
          <cell r="R190" t="str">
            <v>J.U.D. DE ADQUISICIONES</v>
          </cell>
          <cell r="S190" t="str">
            <v>CAPTURISTA DE ADQUISICIONES</v>
          </cell>
          <cell r="T190" t="str">
            <v>PLANTA</v>
          </cell>
          <cell r="U190" t="str">
            <v>09:00 - 18:00</v>
          </cell>
          <cell r="V190" t="str">
            <v>X</v>
          </cell>
          <cell r="W190" t="str">
            <v>Femenino</v>
          </cell>
        </row>
        <row r="191">
          <cell r="A191" t="str">
            <v>0002156</v>
          </cell>
          <cell r="B191" t="str">
            <v>NERI</v>
          </cell>
          <cell r="C191" t="str">
            <v>GOMEZ</v>
          </cell>
          <cell r="D191" t="str">
            <v>DIANA LAURA</v>
          </cell>
          <cell r="E191" t="str">
            <v>NERI GOMEZ DIANA LAURA</v>
          </cell>
          <cell r="F191" t="str">
            <v>NEGD941012ER8</v>
          </cell>
          <cell r="G191" t="str">
            <v>94129487164</v>
          </cell>
          <cell r="H191" t="str">
            <v>VALLE DEL OBI</v>
          </cell>
          <cell r="I191" t="str">
            <v>X</v>
          </cell>
          <cell r="J191" t="str">
            <v>41</v>
          </cell>
          <cell r="K191" t="str">
            <v>VALLE DE ARAGON 3RA SECC</v>
          </cell>
          <cell r="L191" t="str">
            <v>55280</v>
          </cell>
          <cell r="M191" t="str">
            <v>5518093838</v>
          </cell>
          <cell r="N191" t="str">
            <v>15530483</v>
          </cell>
          <cell r="O191" t="str">
            <v>NEGD941012MDFRMN05</v>
          </cell>
          <cell r="P191" t="str">
            <v>QUINCENAL</v>
          </cell>
          <cell r="Q191" t="str">
            <v>DIRECCION OPERATIVA</v>
          </cell>
          <cell r="R191" t="str">
            <v>SUBDIRECCION DE PLANEACION Y PREPRENSA</v>
          </cell>
          <cell r="S191" t="str">
            <v>AUXILIAR ADMINISTRATIVO SUBDIR DE PLANEACION</v>
          </cell>
          <cell r="T191" t="str">
            <v>PLANTA</v>
          </cell>
          <cell r="U191" t="str">
            <v>09:00 - 18:00</v>
          </cell>
          <cell r="V191" t="str">
            <v>1085196022</v>
          </cell>
          <cell r="W191" t="str">
            <v>Femenino</v>
          </cell>
        </row>
        <row r="192">
          <cell r="A192" t="str">
            <v>0002157</v>
          </cell>
          <cell r="B192" t="str">
            <v>ARELLANO</v>
          </cell>
          <cell r="C192" t="str">
            <v>VIRGEN</v>
          </cell>
          <cell r="D192" t="str">
            <v>FRANCISCO JAVIER</v>
          </cell>
          <cell r="E192" t="str">
            <v>ARELLANO VIRGEN FRANCISCO JAVIER</v>
          </cell>
          <cell r="F192" t="str">
            <v>AEVF821020AD7</v>
          </cell>
          <cell r="G192" t="str">
            <v>92018261815</v>
          </cell>
          <cell r="H192" t="str">
            <v>BOSQUES DE LOS MILAGROS</v>
          </cell>
          <cell r="I192" t="str">
            <v>X</v>
          </cell>
          <cell r="J192" t="str">
            <v>8</v>
          </cell>
          <cell r="K192" t="str">
            <v>BOSQUES DE LA HACIENDA</v>
          </cell>
          <cell r="L192" t="str">
            <v>54715</v>
          </cell>
          <cell r="M192" t="str">
            <v>5541887739</v>
          </cell>
          <cell r="N192" t="str">
            <v>X</v>
          </cell>
          <cell r="O192" t="str">
            <v>AEVF821020HMCRRR07</v>
          </cell>
          <cell r="P192" t="str">
            <v>ESTRUCTURA</v>
          </cell>
          <cell r="Q192" t="str">
            <v>COORDINACION DE ADMIN Y FINANZAS</v>
          </cell>
          <cell r="R192" t="str">
            <v>JUD DE CONTROL PRESUPUESTAL</v>
          </cell>
          <cell r="S192" t="str">
            <v>JUD DE CONTROL PRESUPUESTAL</v>
          </cell>
          <cell r="T192" t="str">
            <v>PLANTA</v>
          </cell>
          <cell r="U192" t="str">
            <v>09:00 - 18:00</v>
          </cell>
          <cell r="V192" t="str">
            <v>1086904448</v>
          </cell>
          <cell r="W192" t="str">
            <v>Masculino</v>
          </cell>
        </row>
        <row r="193">
          <cell r="A193" t="str">
            <v>0002158</v>
          </cell>
          <cell r="B193" t="str">
            <v>ROMERO</v>
          </cell>
          <cell r="C193" t="str">
            <v>VELAZQUEZ</v>
          </cell>
          <cell r="D193" t="str">
            <v>JOSE ROGELIO</v>
          </cell>
          <cell r="E193" t="str">
            <v>ROMERO VELAZQUEZ JOSE ROGELIO</v>
          </cell>
          <cell r="F193" t="str">
            <v>ROVR6302076B9</v>
          </cell>
          <cell r="G193" t="str">
            <v>70876301055</v>
          </cell>
          <cell r="H193" t="str">
            <v>ZACUALPAN</v>
          </cell>
          <cell r="I193" t="str">
            <v>5</v>
          </cell>
          <cell r="J193" t="str">
            <v>44</v>
          </cell>
          <cell r="K193" t="str">
            <v>VALLE GOMEZ</v>
          </cell>
          <cell r="L193" t="str">
            <v>15210</v>
          </cell>
          <cell r="M193" t="str">
            <v>5523243557</v>
          </cell>
          <cell r="N193" t="str">
            <v>54411039</v>
          </cell>
          <cell r="O193" t="str">
            <v>ROVR630207HDFMLG02</v>
          </cell>
          <cell r="P193" t="str">
            <v>QUINCENAL</v>
          </cell>
          <cell r="Q193" t="str">
            <v>DIRECCION DE ADMISTRACION Y FINANZAS</v>
          </cell>
          <cell r="R193" t="str">
            <v>PRESUPUESTO</v>
          </cell>
          <cell r="S193" t="str">
            <v>SUBJEFE PRESUPUESTO</v>
          </cell>
          <cell r="T193" t="str">
            <v>PLANTA</v>
          </cell>
          <cell r="U193" t="str">
            <v>09:00 - 18:00</v>
          </cell>
          <cell r="V193" t="str">
            <v>1086904457</v>
          </cell>
          <cell r="W193" t="str">
            <v>Masculino</v>
          </cell>
        </row>
        <row r="194">
          <cell r="A194" t="str">
            <v>0002162</v>
          </cell>
          <cell r="B194" t="str">
            <v>GONZALEZ</v>
          </cell>
          <cell r="C194" t="str">
            <v>ANDRADE</v>
          </cell>
          <cell r="D194" t="str">
            <v>DANIEL</v>
          </cell>
          <cell r="E194" t="str">
            <v>GONZALEZ ANDRADE DANIEL</v>
          </cell>
          <cell r="F194" t="str">
            <v>GOAD690822LT4</v>
          </cell>
          <cell r="G194" t="str">
            <v>68916900449</v>
          </cell>
          <cell r="H194" t="str">
            <v>LOBELA</v>
          </cell>
          <cell r="I194" t="str">
            <v>X</v>
          </cell>
          <cell r="J194" t="str">
            <v>2</v>
          </cell>
          <cell r="K194" t="str">
            <v>LA DRAGA</v>
          </cell>
          <cell r="L194" t="str">
            <v>13200</v>
          </cell>
          <cell r="M194" t="str">
            <v>5522200504</v>
          </cell>
          <cell r="N194" t="str">
            <v>5521602327</v>
          </cell>
          <cell r="O194" t="str">
            <v>GOAD690822HGRNNN03</v>
          </cell>
          <cell r="P194" t="str">
            <v>QUINCENAL</v>
          </cell>
          <cell r="Q194" t="str">
            <v>DIRECCION DE ADMISTRACION Y FINANZAS</v>
          </cell>
          <cell r="R194" t="str">
            <v>PRESUPUESTO</v>
          </cell>
          <cell r="S194" t="str">
            <v>ANALISTA PRESUPUESTO</v>
          </cell>
          <cell r="T194" t="str">
            <v>EVENTUAL</v>
          </cell>
          <cell r="U194" t="str">
            <v>09:00 - 18:00</v>
          </cell>
          <cell r="V194" t="str">
            <v>1093388336</v>
          </cell>
          <cell r="W194" t="str">
            <v>Masculino</v>
          </cell>
        </row>
        <row r="195">
          <cell r="A195" t="str">
            <v>0002163</v>
          </cell>
          <cell r="B195" t="str">
            <v>GRAJALES</v>
          </cell>
          <cell r="C195" t="str">
            <v>REBOLLO</v>
          </cell>
          <cell r="D195" t="str">
            <v>VIRIDIANA</v>
          </cell>
          <cell r="E195" t="str">
            <v>GRAJALES REBOLLO VIRIDIANA</v>
          </cell>
          <cell r="F195" t="str">
            <v>GARV9807125I3</v>
          </cell>
          <cell r="G195" t="str">
            <v>32139866795</v>
          </cell>
          <cell r="H195" t="str">
            <v>CALLE 67</v>
          </cell>
          <cell r="I195" t="str">
            <v>X</v>
          </cell>
          <cell r="J195" t="str">
            <v>77</v>
          </cell>
          <cell r="K195" t="str">
            <v>UH SANTA CRUZ MEYEHUALCO</v>
          </cell>
          <cell r="L195" t="str">
            <v>09290</v>
          </cell>
          <cell r="M195" t="str">
            <v>5614329152</v>
          </cell>
          <cell r="N195" t="str">
            <v>59424500</v>
          </cell>
          <cell r="O195" t="str">
            <v>GARV980712MDFRBR04</v>
          </cell>
          <cell r="P195" t="str">
            <v>SEMANAL</v>
          </cell>
          <cell r="Q195" t="str">
            <v>DIRECCION OPERATIVA</v>
          </cell>
          <cell r="R195" t="str">
            <v>OFFSET</v>
          </cell>
          <cell r="S195" t="str">
            <v>AUXILIAR DE ACABADO OFFSET</v>
          </cell>
          <cell r="T195" t="str">
            <v>EVENTUAL</v>
          </cell>
          <cell r="U195" t="str">
            <v>07:00 - 16:00</v>
          </cell>
          <cell r="V195" t="str">
            <v>1093388345</v>
          </cell>
          <cell r="W195" t="str">
            <v>Femenino</v>
          </cell>
        </row>
        <row r="196">
          <cell r="A196" t="str">
            <v>0002164</v>
          </cell>
          <cell r="B196" t="str">
            <v>GALINDO</v>
          </cell>
          <cell r="C196" t="str">
            <v>PICHARDO</v>
          </cell>
          <cell r="D196" t="str">
            <v>JUAN CARLOS</v>
          </cell>
          <cell r="E196" t="str">
            <v>GALINDO PICHARDO JUAN CARLOS</v>
          </cell>
          <cell r="F196" t="str">
            <v>GAPJ7411045G4</v>
          </cell>
          <cell r="G196" t="str">
            <v>11967413920</v>
          </cell>
          <cell r="H196" t="str">
            <v xml:space="preserve">FRANCISCO ZARCO </v>
          </cell>
          <cell r="I196" t="str">
            <v>LT 7</v>
          </cell>
          <cell r="J196" t="str">
            <v>MZ 26</v>
          </cell>
          <cell r="K196" t="str">
            <v>LIBERALES DE 1857</v>
          </cell>
          <cell r="L196" t="str">
            <v>01110</v>
          </cell>
          <cell r="M196" t="str">
            <v>5521445391</v>
          </cell>
          <cell r="N196" t="str">
            <v>X</v>
          </cell>
          <cell r="O196" t="str">
            <v>GAPJ741104HDFLCN03</v>
          </cell>
          <cell r="P196" t="str">
            <v>SEMANAL</v>
          </cell>
          <cell r="Q196" t="str">
            <v>DIRECCION OPERATIVA</v>
          </cell>
          <cell r="R196" t="str">
            <v>FORMAS CONTINUAS</v>
          </cell>
          <cell r="S196" t="str">
            <v>AUXILIAR DE ACABADO FORMAS CONTINUAS</v>
          </cell>
          <cell r="T196" t="str">
            <v>EVENTUAL</v>
          </cell>
          <cell r="U196" t="str">
            <v>15:00 - 22:30</v>
          </cell>
          <cell r="V196" t="str">
            <v>1094625373</v>
          </cell>
          <cell r="W196" t="str">
            <v>Masculino</v>
          </cell>
        </row>
        <row r="197">
          <cell r="A197" t="str">
            <v>0002165</v>
          </cell>
          <cell r="B197" t="str">
            <v>NAVARRO</v>
          </cell>
          <cell r="C197" t="str">
            <v>GUADARRAMA</v>
          </cell>
          <cell r="D197" t="str">
            <v>MARTHA PATRICIA</v>
          </cell>
          <cell r="E197" t="str">
            <v>NAVARRO GUADARRAMA MARTHA PATRICIA</v>
          </cell>
          <cell r="F197" t="str">
            <v>NAGM731123LP4</v>
          </cell>
          <cell r="G197" t="str">
            <v>03197347598</v>
          </cell>
          <cell r="H197" t="str">
            <v>SECCION 39 MNZ 77</v>
          </cell>
          <cell r="I197" t="str">
            <v>X</v>
          </cell>
          <cell r="J197" t="str">
            <v>17</v>
          </cell>
          <cell r="K197" t="str">
            <v>RIO DE LUZ</v>
          </cell>
          <cell r="L197" t="str">
            <v>55100</v>
          </cell>
          <cell r="M197" t="str">
            <v>5560985190</v>
          </cell>
          <cell r="N197" t="str">
            <v>57744513</v>
          </cell>
          <cell r="O197" t="str">
            <v>NAGM731123MDFVDR00</v>
          </cell>
          <cell r="P197" t="str">
            <v>SEMANAL</v>
          </cell>
          <cell r="Q197" t="str">
            <v>DIRECCION OPERATIVA</v>
          </cell>
          <cell r="R197" t="str">
            <v>HOLOGRAMAS</v>
          </cell>
          <cell r="S197" t="str">
            <v>AUXILIAR DE ACABADO HOLOGRAMAS</v>
          </cell>
          <cell r="T197" t="str">
            <v>EVENTUAL</v>
          </cell>
          <cell r="U197" t="str">
            <v>07:00 - 16:00</v>
          </cell>
          <cell r="V197" t="str">
            <v>1093388363</v>
          </cell>
          <cell r="W197" t="str">
            <v>Femenino</v>
          </cell>
        </row>
        <row r="198">
          <cell r="A198" t="str">
            <v>0002166</v>
          </cell>
          <cell r="B198" t="str">
            <v>RIOS</v>
          </cell>
          <cell r="C198" t="str">
            <v>CEJA</v>
          </cell>
          <cell r="D198" t="str">
            <v>VICTOR YAIR</v>
          </cell>
          <cell r="E198" t="str">
            <v>RIOS CEJA VICTOR YAIR</v>
          </cell>
          <cell r="F198" t="str">
            <v>RICV910115P37</v>
          </cell>
          <cell r="G198" t="str">
            <v>94099161286</v>
          </cell>
          <cell r="H198" t="str">
            <v xml:space="preserve"> VERACRUZ</v>
          </cell>
          <cell r="I198" t="str">
            <v>X</v>
          </cell>
          <cell r="J198" t="str">
            <v>13</v>
          </cell>
          <cell r="K198" t="str">
            <v>CUANALAN</v>
          </cell>
          <cell r="L198" t="str">
            <v>55886</v>
          </cell>
          <cell r="M198" t="str">
            <v>5525261588</v>
          </cell>
          <cell r="N198" t="str">
            <v>X</v>
          </cell>
          <cell r="O198" t="str">
            <v>RICV910115HDFSJC09</v>
          </cell>
          <cell r="P198" t="str">
            <v>SEMANAL</v>
          </cell>
          <cell r="Q198" t="str">
            <v>DIRECCION OPERATIVA</v>
          </cell>
          <cell r="R198" t="str">
            <v>BOLETO DIGITAL UNITARIO</v>
          </cell>
          <cell r="S198" t="str">
            <v>AUXILIAR DE ACABADO BDU</v>
          </cell>
          <cell r="T198" t="str">
            <v>EVENTUAL</v>
          </cell>
          <cell r="U198" t="str">
            <v>07:00 - 16:00</v>
          </cell>
          <cell r="V198" t="str">
            <v>1093388372</v>
          </cell>
          <cell r="W198" t="str">
            <v>Masculino</v>
          </cell>
        </row>
        <row r="199">
          <cell r="A199" t="str">
            <v>0002168</v>
          </cell>
          <cell r="B199" t="str">
            <v>MORALES</v>
          </cell>
          <cell r="C199" t="str">
            <v>GALINDO</v>
          </cell>
          <cell r="D199" t="str">
            <v>GABRIELA</v>
          </cell>
          <cell r="E199" t="str">
            <v>MORALES GALINDO GABRIELA</v>
          </cell>
          <cell r="F199" t="str">
            <v>MOGG731124IA0</v>
          </cell>
          <cell r="G199" t="str">
            <v>07917315744</v>
          </cell>
          <cell r="H199" t="str">
            <v>VOL ACATENANGO</v>
          </cell>
          <cell r="I199" t="str">
            <v>LT 7</v>
          </cell>
          <cell r="J199" t="str">
            <v>MZ 20</v>
          </cell>
          <cell r="K199" t="str">
            <v>AMP PROVIDENCIA</v>
          </cell>
          <cell r="L199" t="str">
            <v>07560</v>
          </cell>
          <cell r="M199" t="str">
            <v>5527402795</v>
          </cell>
          <cell r="N199" t="str">
            <v>67284834</v>
          </cell>
          <cell r="O199" t="str">
            <v>MOGG731124MDFRLB03</v>
          </cell>
          <cell r="P199" t="str">
            <v>SEMANAL</v>
          </cell>
          <cell r="Q199" t="str">
            <v>DIRECCION OPERATIVA</v>
          </cell>
          <cell r="R199" t="str">
            <v>HOLOGRAMAS</v>
          </cell>
          <cell r="S199" t="str">
            <v>AUXILIAR DE ACABADO HOLOGRAMAS</v>
          </cell>
          <cell r="T199" t="str">
            <v>EVENTUAL</v>
          </cell>
          <cell r="U199" t="str">
            <v>07:00 - 16:00</v>
          </cell>
          <cell r="V199" t="str">
            <v>1094625403</v>
          </cell>
          <cell r="W199" t="str">
            <v>Femenino</v>
          </cell>
        </row>
        <row r="200">
          <cell r="A200" t="str">
            <v>0002169</v>
          </cell>
          <cell r="B200" t="str">
            <v>CORCHADO</v>
          </cell>
          <cell r="C200" t="str">
            <v>ACEVEDO</v>
          </cell>
          <cell r="D200" t="str">
            <v>JESUS</v>
          </cell>
          <cell r="E200" t="str">
            <v>CORCHADO ACEVEDO JESUS</v>
          </cell>
          <cell r="F200" t="str">
            <v>COAJ6806282N8</v>
          </cell>
          <cell r="G200" t="str">
            <v>45876874962</v>
          </cell>
          <cell r="H200" t="str">
            <v>CANAL DE GARAY 18</v>
          </cell>
          <cell r="I200" t="str">
            <v>39A</v>
          </cell>
          <cell r="J200" t="str">
            <v>3B</v>
          </cell>
          <cell r="K200" t="str">
            <v>EL VERGEL</v>
          </cell>
          <cell r="L200" t="str">
            <v>09880</v>
          </cell>
          <cell r="M200" t="str">
            <v>5583315106</v>
          </cell>
          <cell r="N200" t="str">
            <v>54265633</v>
          </cell>
          <cell r="O200" t="str">
            <v>COAJ680628HDFRCS06</v>
          </cell>
          <cell r="P200" t="str">
            <v>SEMANAL</v>
          </cell>
          <cell r="Q200" t="str">
            <v>DIRECCION OPERATIVA</v>
          </cell>
          <cell r="R200" t="str">
            <v>FORMAS CONTINUAS</v>
          </cell>
          <cell r="S200" t="str">
            <v>COLECTORISTA</v>
          </cell>
          <cell r="T200" t="str">
            <v>EVENTUAL</v>
          </cell>
          <cell r="U200" t="str">
            <v>07:00 - 16:00</v>
          </cell>
          <cell r="V200" t="str">
            <v>1094625364</v>
          </cell>
          <cell r="W200" t="str">
            <v>Masculino</v>
          </cell>
        </row>
        <row r="201">
          <cell r="A201" t="str">
            <v>0002171</v>
          </cell>
          <cell r="B201" t="str">
            <v>GONZALEZ</v>
          </cell>
          <cell r="C201" t="str">
            <v>VIDAL</v>
          </cell>
          <cell r="D201" t="str">
            <v>EDGAR DAVID</v>
          </cell>
          <cell r="E201" t="str">
            <v>GONZALEZ VIDAL EDGAR DAVID</v>
          </cell>
          <cell r="F201" t="str">
            <v>GOVE0102013NA</v>
          </cell>
          <cell r="G201" t="str">
            <v>94050100158</v>
          </cell>
          <cell r="H201" t="str">
            <v>RANCHO LA ESMERALDA 29</v>
          </cell>
          <cell r="I201" t="str">
            <v>8</v>
          </cell>
          <cell r="J201" t="str">
            <v>43</v>
          </cell>
          <cell r="K201" t="str">
            <v>SIERRA HERMOSA</v>
          </cell>
          <cell r="L201" t="str">
            <v>55749</v>
          </cell>
          <cell r="M201" t="str">
            <v>5533764993</v>
          </cell>
          <cell r="N201" t="str">
            <v>59358239</v>
          </cell>
          <cell r="O201" t="str">
            <v>GOVE010201HGTNDDA7</v>
          </cell>
          <cell r="P201" t="str">
            <v>SEMANAL</v>
          </cell>
          <cell r="Q201" t="str">
            <v>DIRECCION OPERATIVA</v>
          </cell>
          <cell r="R201" t="str">
            <v>OFFSET</v>
          </cell>
          <cell r="S201" t="str">
            <v>AUXILIAR DE ACABADO OFFSET</v>
          </cell>
          <cell r="T201" t="str">
            <v>EVENTUAL</v>
          </cell>
          <cell r="U201" t="str">
            <v>15:00 - 22:30</v>
          </cell>
          <cell r="V201" t="str">
            <v>1094625382</v>
          </cell>
          <cell r="W201" t="str">
            <v>Masculino</v>
          </cell>
        </row>
        <row r="202">
          <cell r="A202" t="str">
            <v>0002172</v>
          </cell>
          <cell r="B202" t="str">
            <v>FAJARDO</v>
          </cell>
          <cell r="C202" t="str">
            <v>AMARO</v>
          </cell>
          <cell r="D202" t="str">
            <v>JOSE LUIS</v>
          </cell>
          <cell r="E202" t="str">
            <v>FAJARDO AMARO JOSE LUIS</v>
          </cell>
          <cell r="F202" t="str">
            <v>FAAL7111124Y0</v>
          </cell>
          <cell r="G202" t="str">
            <v>11997104952</v>
          </cell>
          <cell r="H202" t="str">
            <v>MIGUEL ALLENDE</v>
          </cell>
          <cell r="I202" t="str">
            <v>X</v>
          </cell>
          <cell r="J202" t="str">
            <v>126</v>
          </cell>
          <cell r="K202" t="str">
            <v>VALLE DORADO</v>
          </cell>
          <cell r="L202" t="str">
            <v>53690</v>
          </cell>
          <cell r="M202" t="str">
            <v>5513399415</v>
          </cell>
          <cell r="N202" t="str">
            <v>5553012232</v>
          </cell>
          <cell r="O202" t="str">
            <v>FAAL711112HMCJMS01</v>
          </cell>
          <cell r="P202" t="str">
            <v>QUINCENAL</v>
          </cell>
          <cell r="Q202" t="str">
            <v>DIRECCION DE ADMISTRACION Y FINANZAS</v>
          </cell>
          <cell r="R202" t="str">
            <v>RECURSOS HUMANOS</v>
          </cell>
          <cell r="S202" t="str">
            <v>SUBJEFE RH</v>
          </cell>
          <cell r="T202" t="str">
            <v>EVENTUAL</v>
          </cell>
          <cell r="U202" t="str">
            <v>09:00 - 18:00</v>
          </cell>
          <cell r="V202" t="str">
            <v>1097784842</v>
          </cell>
          <cell r="W202" t="str">
            <v>Masculino</v>
          </cell>
        </row>
        <row r="203">
          <cell r="A203" t="str">
            <v>0002174</v>
          </cell>
          <cell r="B203" t="str">
            <v>MENDOZA</v>
          </cell>
          <cell r="C203" t="str">
            <v>SILVA</v>
          </cell>
          <cell r="D203" t="str">
            <v>ARYMI</v>
          </cell>
          <cell r="E203" t="str">
            <v>MENDOZA SILVA ARYMI</v>
          </cell>
          <cell r="F203" t="str">
            <v>MESA930705JU7</v>
          </cell>
          <cell r="G203" t="str">
            <v>90119342971</v>
          </cell>
          <cell r="H203" t="str">
            <v>AV RENACIMIENTO</v>
          </cell>
          <cell r="I203" t="str">
            <v>X</v>
          </cell>
          <cell r="J203" t="str">
            <v>120</v>
          </cell>
          <cell r="K203" t="str">
            <v>SAN PEDRO XALPA</v>
          </cell>
          <cell r="L203" t="str">
            <v>02710</v>
          </cell>
          <cell r="M203" t="str">
            <v>5610128453</v>
          </cell>
          <cell r="N203" t="str">
            <v>28710867</v>
          </cell>
          <cell r="O203" t="str">
            <v>MESA930705HDFNLR05</v>
          </cell>
          <cell r="P203" t="str">
            <v>QUINCENAL</v>
          </cell>
          <cell r="Q203" t="str">
            <v>DIRECCION DE ADMISTRACION Y FINANZAS</v>
          </cell>
          <cell r="R203" t="str">
            <v>DIRECCION DE ADMINISTRACION Y FINANZAS</v>
          </cell>
          <cell r="S203" t="str">
            <v>AUXILIAR ADMINISTRATIVO DIR ADMON Y FIN</v>
          </cell>
          <cell r="T203" t="str">
            <v>EVENTUAL</v>
          </cell>
          <cell r="U203" t="str">
            <v>09:00 - 18:00</v>
          </cell>
          <cell r="V203" t="str">
            <v>1097240777</v>
          </cell>
          <cell r="W203" t="str">
            <v>Masculino</v>
          </cell>
        </row>
        <row r="204">
          <cell r="A204" t="str">
            <v>0002175</v>
          </cell>
          <cell r="B204" t="str">
            <v>MORENO</v>
          </cell>
          <cell r="C204" t="str">
            <v>URBINA</v>
          </cell>
          <cell r="D204" t="str">
            <v>ROBERTO</v>
          </cell>
          <cell r="E204" t="str">
            <v>MORENO URBINA ROBERTO</v>
          </cell>
          <cell r="F204" t="str">
            <v>MOUR6506079R4</v>
          </cell>
          <cell r="G204" t="str">
            <v>64856533258</v>
          </cell>
          <cell r="H204" t="str">
            <v xml:space="preserve">BECAL </v>
          </cell>
          <cell r="I204" t="str">
            <v>LT 11</v>
          </cell>
          <cell r="J204" t="str">
            <v>MZ 14</v>
          </cell>
          <cell r="K204" t="str">
            <v>LOMAS DE PADIERNA</v>
          </cell>
          <cell r="L204" t="str">
            <v>14240</v>
          </cell>
          <cell r="M204" t="str">
            <v>5547980867</v>
          </cell>
          <cell r="N204" t="str">
            <v>X</v>
          </cell>
          <cell r="O204" t="str">
            <v>MOUR650607HDFRRB03</v>
          </cell>
          <cell r="P204" t="str">
            <v>ESTRUCTURA</v>
          </cell>
          <cell r="Q204" t="str">
            <v>ORGANO INTERNO DE CONTROL</v>
          </cell>
          <cell r="R204" t="str">
            <v>ORGANO INTERNO DE CONTROL</v>
          </cell>
          <cell r="S204" t="str">
            <v>CONTRALOR INTERNO</v>
          </cell>
          <cell r="T204" t="str">
            <v>PLANTA</v>
          </cell>
          <cell r="U204" t="str">
            <v>09:00 - 18:00</v>
          </cell>
          <cell r="V204" t="str">
            <v>X</v>
          </cell>
          <cell r="W204" t="str">
            <v>Masculino</v>
          </cell>
        </row>
        <row r="205">
          <cell r="A205" t="str">
            <v>0002176</v>
          </cell>
          <cell r="B205" t="str">
            <v>VAZQUEZ</v>
          </cell>
          <cell r="C205" t="str">
            <v>LUNA</v>
          </cell>
          <cell r="D205" t="str">
            <v>ALEJANDRO</v>
          </cell>
          <cell r="E205" t="str">
            <v>VAZQUEZ LUNA ALEJANDRO</v>
          </cell>
          <cell r="F205" t="str">
            <v>VALA740424TGA</v>
          </cell>
          <cell r="G205" t="str">
            <v>20917444810</v>
          </cell>
          <cell r="H205" t="str">
            <v>CALLE 17</v>
          </cell>
          <cell r="I205" t="str">
            <v>X</v>
          </cell>
          <cell r="J205" t="str">
            <v>62</v>
          </cell>
          <cell r="K205" t="str">
            <v>SANTA CRUZ MEYEHUALCO</v>
          </cell>
          <cell r="L205" t="str">
            <v>09290</v>
          </cell>
          <cell r="M205" t="str">
            <v>5586931740</v>
          </cell>
          <cell r="N205" t="str">
            <v>56920823</v>
          </cell>
          <cell r="O205" t="str">
            <v>VALA740424HDFZNL06</v>
          </cell>
          <cell r="P205" t="str">
            <v>QUINCENAL</v>
          </cell>
          <cell r="Q205" t="str">
            <v>DIRECCION DE ADMISTRACION Y FINANZAS</v>
          </cell>
          <cell r="R205" t="str">
            <v>INFORMATICA</v>
          </cell>
          <cell r="S205" t="str">
            <v>PROGRAMADOR INFORMATICA</v>
          </cell>
          <cell r="T205" t="str">
            <v>EVENTUAL</v>
          </cell>
          <cell r="U205" t="str">
            <v>09:00 - 18:00</v>
          </cell>
          <cell r="V205" t="str">
            <v>1099167346</v>
          </cell>
          <cell r="W205" t="str">
            <v>Masculino</v>
          </cell>
        </row>
        <row r="206">
          <cell r="A206" t="str">
            <v>0002177</v>
          </cell>
          <cell r="B206" t="str">
            <v>PALACIOS</v>
          </cell>
          <cell r="C206" t="str">
            <v>LOPEZ</v>
          </cell>
          <cell r="D206" t="str">
            <v>ISRAEL</v>
          </cell>
          <cell r="E206" t="str">
            <v>PALACIOS LOPEZ ISRAEL</v>
          </cell>
          <cell r="F206" t="str">
            <v>PALI720831LJ6</v>
          </cell>
          <cell r="G206" t="str">
            <v>45897254624</v>
          </cell>
          <cell r="H206" t="str">
            <v>CHABACANO</v>
          </cell>
          <cell r="I206" t="str">
            <v>X</v>
          </cell>
          <cell r="J206" t="str">
            <v>63</v>
          </cell>
          <cell r="K206" t="str">
            <v>LAS PERITAS</v>
          </cell>
          <cell r="L206" t="str">
            <v>16010</v>
          </cell>
          <cell r="M206" t="str">
            <v>5585332141</v>
          </cell>
          <cell r="N206" t="str">
            <v>56416476</v>
          </cell>
          <cell r="O206" t="str">
            <v>PALI720831HDFLPS02</v>
          </cell>
          <cell r="P206" t="str">
            <v>QUINCENAL</v>
          </cell>
          <cell r="Q206" t="str">
            <v>DIRECCION DE COMERCIALIZACION</v>
          </cell>
          <cell r="R206" t="str">
            <v>J.U.D. DE ALMACEN</v>
          </cell>
          <cell r="S206" t="str">
            <v>CHOFER MENSAJERO ALMACEN</v>
          </cell>
          <cell r="T206" t="str">
            <v>EVENTUAL</v>
          </cell>
          <cell r="U206" t="str">
            <v>09:00 - 18:00</v>
          </cell>
          <cell r="V206" t="str">
            <v>1101854606</v>
          </cell>
          <cell r="W206" t="str">
            <v>Masculino</v>
          </cell>
        </row>
        <row r="207">
          <cell r="A207" t="str">
            <v>0002178</v>
          </cell>
          <cell r="B207" t="str">
            <v>PEREZ</v>
          </cell>
          <cell r="C207" t="str">
            <v>ANZALDO</v>
          </cell>
          <cell r="D207" t="str">
            <v>GERARDO</v>
          </cell>
          <cell r="E207" t="str">
            <v>PEREZ ANZALDO GERARDO</v>
          </cell>
          <cell r="F207" t="str">
            <v>PEAG860218US4</v>
          </cell>
          <cell r="G207" t="str">
            <v>37048611141</v>
          </cell>
          <cell r="H207" t="str">
            <v>CENTELLA</v>
          </cell>
          <cell r="I207" t="str">
            <v>36</v>
          </cell>
          <cell r="J207" t="str">
            <v>5</v>
          </cell>
          <cell r="K207" t="str">
            <v>VALLE DE LUCES</v>
          </cell>
          <cell r="L207" t="str">
            <v>09800</v>
          </cell>
          <cell r="M207" t="str">
            <v>5562224285</v>
          </cell>
          <cell r="N207" t="str">
            <v>63650810</v>
          </cell>
          <cell r="O207" t="str">
            <v>PEAG860218HDFRNR07</v>
          </cell>
          <cell r="P207" t="str">
            <v>SEMANAL</v>
          </cell>
          <cell r="Q207" t="str">
            <v>DIRECCION DE COMERCIALIZACION</v>
          </cell>
          <cell r="R207" t="str">
            <v>J.U.D. DE ALMACEN</v>
          </cell>
          <cell r="S207" t="str">
            <v>CHOFER REPARTIDOR</v>
          </cell>
          <cell r="T207" t="str">
            <v>EVENTUAL</v>
          </cell>
          <cell r="U207" t="str">
            <v>09:00 - 18:00</v>
          </cell>
          <cell r="V207" t="str">
            <v>1103017151</v>
          </cell>
          <cell r="W207" t="str">
            <v>Masculino</v>
          </cell>
        </row>
        <row r="208">
          <cell r="A208" t="str">
            <v>0002179</v>
          </cell>
          <cell r="B208" t="str">
            <v>SORIA</v>
          </cell>
          <cell r="C208" t="str">
            <v>ARRIAGA</v>
          </cell>
          <cell r="D208" t="str">
            <v>RAUL OMAR</v>
          </cell>
          <cell r="E208" t="str">
            <v>SORIA ARRIAGA RAUL OMAR</v>
          </cell>
          <cell r="F208" t="str">
            <v>SOAR841029N56</v>
          </cell>
          <cell r="G208" t="str">
            <v>28038403300</v>
          </cell>
          <cell r="H208" t="str">
            <v>CONVENTOS JAJALPA</v>
          </cell>
          <cell r="I208" t="str">
            <v>93</v>
          </cell>
          <cell r="J208" t="str">
            <v>50</v>
          </cell>
          <cell r="K208" t="str">
            <v>SAN BUEBAVENTURA</v>
          </cell>
          <cell r="L208" t="str">
            <v>56536</v>
          </cell>
          <cell r="M208" t="str">
            <v>5614568905</v>
          </cell>
          <cell r="N208" t="str">
            <v>5571560163</v>
          </cell>
          <cell r="O208" t="str">
            <v>SOAR841029HDFRRL04</v>
          </cell>
          <cell r="P208" t="str">
            <v>SEMANAL</v>
          </cell>
          <cell r="Q208" t="str">
            <v>DIRECCION DE COMERCIALIZACION</v>
          </cell>
          <cell r="R208" t="str">
            <v>J.U.D. DE ALMACEN</v>
          </cell>
          <cell r="S208" t="str">
            <v>CHOFER REPARTIDOR</v>
          </cell>
          <cell r="T208" t="str">
            <v>EVENTUAL</v>
          </cell>
          <cell r="U208" t="str">
            <v>09:00 - 18:00</v>
          </cell>
          <cell r="V208" t="str">
            <v>1102856522</v>
          </cell>
          <cell r="W208" t="str">
            <v>Masculino</v>
          </cell>
        </row>
        <row r="209">
          <cell r="A209" t="str">
            <v>0002180</v>
          </cell>
          <cell r="B209" t="str">
            <v>NAJERA</v>
          </cell>
          <cell r="C209" t="str">
            <v>PONCE</v>
          </cell>
          <cell r="D209" t="str">
            <v>IVAN</v>
          </cell>
          <cell r="E209" t="str">
            <v>NAJERA PONCE IVAN</v>
          </cell>
          <cell r="F209" t="str">
            <v>NAPI750110HL8</v>
          </cell>
          <cell r="G209" t="str">
            <v>37977510975</v>
          </cell>
          <cell r="H209" t="str">
            <v>AV SANTA LUCIA</v>
          </cell>
          <cell r="I209" t="str">
            <v>4</v>
          </cell>
          <cell r="J209" t="str">
            <v>810</v>
          </cell>
          <cell r="K209" t="str">
            <v>OLIVAR DEL CONDE</v>
          </cell>
          <cell r="L209" t="str">
            <v>01400</v>
          </cell>
          <cell r="M209" t="str">
            <v>5611278786</v>
          </cell>
          <cell r="N209" t="str">
            <v>55939119</v>
          </cell>
          <cell r="O209" t="str">
            <v>NAPI750110HPLJNV09</v>
          </cell>
          <cell r="P209" t="str">
            <v>SEMANAL</v>
          </cell>
          <cell r="Q209" t="str">
            <v>DIRECCION DE COMERCIALIZACION</v>
          </cell>
          <cell r="R209" t="str">
            <v>J.U.D. DE ALMACEN</v>
          </cell>
          <cell r="S209" t="str">
            <v>CHOFER REPARTIDOR</v>
          </cell>
          <cell r="T209" t="str">
            <v>EVENTUAL</v>
          </cell>
          <cell r="U209" t="str">
            <v>15:00 - 22:30</v>
          </cell>
          <cell r="V209" t="str">
            <v>1103019258</v>
          </cell>
          <cell r="W209" t="str">
            <v>Masculino</v>
          </cell>
        </row>
        <row r="210">
          <cell r="A210" t="str">
            <v>0002181</v>
          </cell>
          <cell r="B210" t="str">
            <v>MARTINEZ</v>
          </cell>
          <cell r="C210" t="str">
            <v>DE LUIS</v>
          </cell>
          <cell r="D210" t="str">
            <v>DAVID</v>
          </cell>
          <cell r="E210" t="str">
            <v>MARTINEZ DE LUIS DAVID</v>
          </cell>
          <cell r="F210" t="str">
            <v>MALD951123LB4</v>
          </cell>
          <cell r="G210" t="str">
            <v>96109551679</v>
          </cell>
          <cell r="H210" t="str">
            <v xml:space="preserve">CALLE 1 </v>
          </cell>
          <cell r="I210" t="str">
            <v>X</v>
          </cell>
          <cell r="J210" t="str">
            <v>65</v>
          </cell>
          <cell r="K210" t="str">
            <v>EL SOL</v>
          </cell>
          <cell r="L210" t="str">
            <v>57200</v>
          </cell>
          <cell r="M210" t="str">
            <v>5529605502</v>
          </cell>
          <cell r="N210" t="str">
            <v>57356771</v>
          </cell>
          <cell r="O210" t="str">
            <v>MALD951123HDFRSV03</v>
          </cell>
          <cell r="P210" t="str">
            <v>QUINCENAL</v>
          </cell>
          <cell r="Q210" t="str">
            <v>DIRECCION OPERATIVA</v>
          </cell>
          <cell r="R210" t="str">
            <v>MANTENIMIENTO Y SERVICIOS GENERALES</v>
          </cell>
          <cell r="S210" t="str">
            <v>AUXILIAR ADMINISTRATIVO MATTO</v>
          </cell>
          <cell r="T210" t="str">
            <v>EVENTUAL</v>
          </cell>
          <cell r="U210" t="str">
            <v>14:00 - 22:30</v>
          </cell>
          <cell r="V210" t="str">
            <v>1103013180</v>
          </cell>
          <cell r="W210" t="str">
            <v>Masculino</v>
          </cell>
        </row>
        <row r="211">
          <cell r="A211" t="str">
            <v>0002182</v>
          </cell>
          <cell r="B211" t="str">
            <v>URBANO</v>
          </cell>
          <cell r="C211" t="str">
            <v>CRUZ</v>
          </cell>
          <cell r="D211" t="str">
            <v>CUAUHTEMOC</v>
          </cell>
          <cell r="E211" t="str">
            <v>URBANO CRUZ CUAUHTEMOC</v>
          </cell>
          <cell r="F211" t="str">
            <v>UACC931218V29</v>
          </cell>
          <cell r="G211" t="str">
            <v>08159360711</v>
          </cell>
          <cell r="H211" t="str">
            <v xml:space="preserve">MANZANA </v>
          </cell>
          <cell r="I211" t="str">
            <v>L 16</v>
          </cell>
          <cell r="J211" t="str">
            <v>M 839</v>
          </cell>
          <cell r="K211" t="str">
            <v>COYOACAN</v>
          </cell>
          <cell r="L211" t="str">
            <v>04600</v>
          </cell>
          <cell r="M211" t="str">
            <v>5583240280</v>
          </cell>
          <cell r="N211" t="str">
            <v>X</v>
          </cell>
          <cell r="O211" t="str">
            <v>UACC931218HGRRRH00</v>
          </cell>
          <cell r="P211" t="str">
            <v>QUINCENAL</v>
          </cell>
          <cell r="Q211" t="str">
            <v>DIRECCION OPERATIVA</v>
          </cell>
          <cell r="R211" t="str">
            <v>MANTENIMIENTO Y SERVICIOS GENERALES</v>
          </cell>
          <cell r="S211" t="str">
            <v>AUXILIAR ADMINISTRATIVO MATTO</v>
          </cell>
          <cell r="T211" t="str">
            <v>EVENTUAL</v>
          </cell>
          <cell r="U211" t="str">
            <v>09:00 - 18:00</v>
          </cell>
          <cell r="V211" t="str">
            <v>1103015465</v>
          </cell>
          <cell r="W211" t="str">
            <v>Masculino</v>
          </cell>
        </row>
        <row r="212">
          <cell r="A212" t="str">
            <v>0002183</v>
          </cell>
          <cell r="B212" t="str">
            <v>GONZALEZ</v>
          </cell>
          <cell r="C212" t="str">
            <v>HERNANDEZ</v>
          </cell>
          <cell r="D212" t="str">
            <v>ANGEL GUADALUPE</v>
          </cell>
          <cell r="E212" t="str">
            <v>GONZALEZ HERNANDEZ ANGEL GUADALUPE</v>
          </cell>
          <cell r="F212" t="str">
            <v>GOHA990525U18</v>
          </cell>
          <cell r="G212" t="str">
            <v>09169936276</v>
          </cell>
          <cell r="H212" t="str">
            <v>AV VIAS DEL FERROCARRIL</v>
          </cell>
          <cell r="I212" t="str">
            <v>X</v>
          </cell>
          <cell r="J212" t="str">
            <v>5</v>
          </cell>
          <cell r="K212" t="str">
            <v>AMPL MAGDALENA ATLICPAC</v>
          </cell>
          <cell r="L212" t="str">
            <v>56514</v>
          </cell>
          <cell r="M212" t="str">
            <v>5614935712</v>
          </cell>
          <cell r="N212" t="str">
            <v>41212742</v>
          </cell>
          <cell r="O212" t="str">
            <v>GOHA990525HMCNRN04</v>
          </cell>
          <cell r="P212" t="str">
            <v>QUINCENAL</v>
          </cell>
          <cell r="Q212" t="str">
            <v>DIRECCION DE ADMISTRACION Y FINANZAS</v>
          </cell>
          <cell r="R212" t="str">
            <v>DIRECCION DE ADMINISTRACION Y FINANZAS</v>
          </cell>
          <cell r="S212" t="str">
            <v>CAPTURISTA  DIR ADMON Y FINANZAS</v>
          </cell>
          <cell r="T212" t="str">
            <v>EVENTUAL</v>
          </cell>
          <cell r="U212" t="str">
            <v>09:00 - 18:00</v>
          </cell>
          <cell r="V212" t="str">
            <v>1104928058</v>
          </cell>
          <cell r="W21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3"/>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33.85546875" style="2" bestFit="1" customWidth="1"/>
    <col min="7" max="7" width="21.28515625" style="2" bestFit="1" customWidth="1"/>
    <col min="8" max="8" width="17.42578125" style="2" bestFit="1" customWidth="1"/>
    <col min="9" max="9" width="10.28515625" style="2" bestFit="1" customWidth="1"/>
    <col min="10" max="10" width="13.5703125" style="2" bestFit="1" customWidth="1"/>
    <col min="11" max="11" width="15.42578125" style="2" bestFit="1" customWidth="1"/>
    <col min="12" max="12" width="14" style="2" bestFit="1" customWidth="1"/>
    <col min="13" max="13" width="47.28515625" style="2" bestFit="1" customWidth="1"/>
    <col min="14" max="14" width="36.7109375" style="2" bestFit="1" customWidth="1"/>
    <col min="15" max="15" width="46.5703125" style="2" bestFit="1" customWidth="1"/>
    <col min="16" max="16" width="36" style="2" bestFit="1" customWidth="1"/>
    <col min="17" max="17" width="77.42578125" style="2" bestFit="1" customWidth="1"/>
    <col min="18" max="18" width="46.7109375" style="2" bestFit="1"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s="2" t="s">
        <v>7</v>
      </c>
      <c r="B4" s="2" t="s">
        <v>8</v>
      </c>
      <c r="C4" s="2" t="s">
        <v>8</v>
      </c>
      <c r="D4" s="2" t="s">
        <v>9</v>
      </c>
      <c r="E4" s="2" t="s">
        <v>7</v>
      </c>
      <c r="F4" s="2" t="s">
        <v>10</v>
      </c>
      <c r="G4" s="2" t="s">
        <v>10</v>
      </c>
      <c r="H4" s="2" t="s">
        <v>10</v>
      </c>
      <c r="I4" s="2" t="s">
        <v>7</v>
      </c>
      <c r="J4" s="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8.25" x14ac:dyDescent="0.25">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x14ac:dyDescent="0.2">
      <c r="A8" s="7">
        <v>2021</v>
      </c>
      <c r="B8" s="8">
        <v>44197</v>
      </c>
      <c r="C8" s="8">
        <v>44286</v>
      </c>
      <c r="D8" s="7" t="s">
        <v>83</v>
      </c>
      <c r="E8" s="4" t="s">
        <v>214</v>
      </c>
      <c r="F8" s="5" t="s">
        <v>215</v>
      </c>
      <c r="G8" s="5" t="s">
        <v>216</v>
      </c>
      <c r="H8" s="5" t="s">
        <v>217</v>
      </c>
      <c r="I8" s="5" t="s">
        <v>218</v>
      </c>
      <c r="J8" s="5" t="s">
        <v>219</v>
      </c>
      <c r="K8" s="5" t="s">
        <v>220</v>
      </c>
      <c r="L8" s="5" t="str">
        <f>VLOOKUP(D8,'[1]2da Abril'!$A$2:$W$212,23)</f>
        <v>Masculino</v>
      </c>
      <c r="M8" s="6">
        <v>95327</v>
      </c>
      <c r="N8" s="7" t="s">
        <v>221</v>
      </c>
      <c r="O8" s="6">
        <v>69333.06</v>
      </c>
      <c r="P8" s="7" t="s">
        <v>221</v>
      </c>
      <c r="Q8" s="7"/>
      <c r="R8" s="7"/>
      <c r="S8" s="7"/>
      <c r="T8" s="7"/>
      <c r="U8" s="7">
        <v>1</v>
      </c>
      <c r="V8" s="7"/>
      <c r="W8" s="7"/>
      <c r="X8" s="7"/>
      <c r="Y8" s="7"/>
      <c r="Z8" s="7"/>
      <c r="AA8" s="7"/>
      <c r="AB8" s="7"/>
      <c r="AC8" s="7"/>
      <c r="AD8" s="7" t="s">
        <v>222</v>
      </c>
      <c r="AE8" s="8">
        <v>44292</v>
      </c>
      <c r="AF8" s="8">
        <v>44292</v>
      </c>
      <c r="AG8" s="7" t="s">
        <v>223</v>
      </c>
    </row>
    <row r="9" spans="1:33" x14ac:dyDescent="0.2">
      <c r="A9" s="7">
        <v>2021</v>
      </c>
      <c r="B9" s="8">
        <v>44197</v>
      </c>
      <c r="C9" s="8">
        <v>44286</v>
      </c>
      <c r="D9" s="7" t="s">
        <v>83</v>
      </c>
      <c r="E9" s="4" t="s">
        <v>224</v>
      </c>
      <c r="F9" s="5" t="s">
        <v>225</v>
      </c>
      <c r="G9" s="5" t="s">
        <v>225</v>
      </c>
      <c r="H9" s="5" t="s">
        <v>226</v>
      </c>
      <c r="I9" s="5" t="s">
        <v>227</v>
      </c>
      <c r="J9" s="5" t="s">
        <v>228</v>
      </c>
      <c r="K9" s="5" t="s">
        <v>229</v>
      </c>
      <c r="L9" s="5" t="str">
        <f>VLOOKUP(D9,'[1]2da Abril'!$A$2:$W$212,23)</f>
        <v>Masculino</v>
      </c>
      <c r="M9" s="6">
        <v>46576</v>
      </c>
      <c r="N9" s="7" t="s">
        <v>221</v>
      </c>
      <c r="O9" s="6">
        <v>35845.83</v>
      </c>
      <c r="P9" s="7" t="s">
        <v>221</v>
      </c>
      <c r="Q9" s="7"/>
      <c r="R9" s="7"/>
      <c r="S9" s="7"/>
      <c r="T9" s="7"/>
      <c r="U9" s="7">
        <v>2</v>
      </c>
      <c r="V9" s="7"/>
      <c r="W9" s="7"/>
      <c r="X9" s="7"/>
      <c r="Y9" s="7"/>
      <c r="Z9" s="7"/>
      <c r="AA9" s="7"/>
      <c r="AB9" s="7"/>
      <c r="AC9" s="7"/>
      <c r="AD9" s="7" t="s">
        <v>222</v>
      </c>
      <c r="AE9" s="8">
        <v>44292</v>
      </c>
      <c r="AF9" s="8">
        <v>44292</v>
      </c>
      <c r="AG9" s="7" t="s">
        <v>223</v>
      </c>
    </row>
    <row r="10" spans="1:33" x14ac:dyDescent="0.2">
      <c r="A10" s="7">
        <v>2021</v>
      </c>
      <c r="B10" s="8">
        <v>44197</v>
      </c>
      <c r="C10" s="8">
        <v>44286</v>
      </c>
      <c r="D10" s="7" t="s">
        <v>83</v>
      </c>
      <c r="E10" s="4" t="s">
        <v>224</v>
      </c>
      <c r="F10" s="5" t="s">
        <v>230</v>
      </c>
      <c r="G10" s="5" t="s">
        <v>230</v>
      </c>
      <c r="H10" s="5" t="s">
        <v>231</v>
      </c>
      <c r="I10" s="5" t="s">
        <v>232</v>
      </c>
      <c r="J10" s="5" t="s">
        <v>219</v>
      </c>
      <c r="K10" s="5" t="s">
        <v>233</v>
      </c>
      <c r="L10" s="5" t="s">
        <v>94</v>
      </c>
      <c r="M10" s="6">
        <v>46576</v>
      </c>
      <c r="N10" s="7" t="s">
        <v>221</v>
      </c>
      <c r="O10" s="6">
        <v>35851.599999999999</v>
      </c>
      <c r="P10" s="7" t="s">
        <v>221</v>
      </c>
      <c r="Q10" s="7"/>
      <c r="R10" s="7"/>
      <c r="S10" s="7"/>
      <c r="T10" s="7"/>
      <c r="U10" s="7">
        <v>3</v>
      </c>
      <c r="V10" s="7"/>
      <c r="W10" s="7"/>
      <c r="X10" s="7"/>
      <c r="Y10" s="7"/>
      <c r="Z10" s="7"/>
      <c r="AA10" s="7"/>
      <c r="AB10" s="7"/>
      <c r="AC10" s="7"/>
      <c r="AD10" s="7" t="s">
        <v>222</v>
      </c>
      <c r="AE10" s="8">
        <v>44292</v>
      </c>
      <c r="AF10" s="8">
        <v>44292</v>
      </c>
      <c r="AG10" s="7" t="s">
        <v>223</v>
      </c>
    </row>
    <row r="11" spans="1:33" x14ac:dyDescent="0.2">
      <c r="A11" s="7">
        <v>2021</v>
      </c>
      <c r="B11" s="8">
        <v>44197</v>
      </c>
      <c r="C11" s="8">
        <v>44286</v>
      </c>
      <c r="D11" s="7" t="s">
        <v>83</v>
      </c>
      <c r="E11" s="4" t="s">
        <v>224</v>
      </c>
      <c r="F11" s="5" t="s">
        <v>234</v>
      </c>
      <c r="G11" s="5" t="s">
        <v>234</v>
      </c>
      <c r="H11" s="5" t="s">
        <v>222</v>
      </c>
      <c r="I11" s="5" t="s">
        <v>235</v>
      </c>
      <c r="J11" s="5" t="s">
        <v>236</v>
      </c>
      <c r="K11" s="5" t="s">
        <v>237</v>
      </c>
      <c r="L11" s="5" t="str">
        <f>VLOOKUP(D11,'[1]2da Abril'!$A$2:$W$212,23)</f>
        <v>Masculino</v>
      </c>
      <c r="M11" s="6">
        <v>46576</v>
      </c>
      <c r="N11" s="7" t="s">
        <v>221</v>
      </c>
      <c r="O11" s="6">
        <v>35845.83</v>
      </c>
      <c r="P11" s="7" t="s">
        <v>221</v>
      </c>
      <c r="Q11" s="7"/>
      <c r="R11" s="7"/>
      <c r="S11" s="7"/>
      <c r="T11" s="7"/>
      <c r="U11" s="7">
        <v>4</v>
      </c>
      <c r="V11" s="7"/>
      <c r="W11" s="7"/>
      <c r="X11" s="7"/>
      <c r="Y11" s="7"/>
      <c r="Z11" s="7"/>
      <c r="AA11" s="7"/>
      <c r="AB11" s="7"/>
      <c r="AC11" s="7"/>
      <c r="AD11" s="7" t="s">
        <v>222</v>
      </c>
      <c r="AE11" s="8">
        <v>44292</v>
      </c>
      <c r="AF11" s="8">
        <v>44292</v>
      </c>
      <c r="AG11" s="7" t="s">
        <v>223</v>
      </c>
    </row>
    <row r="12" spans="1:33" x14ac:dyDescent="0.2">
      <c r="A12" s="7">
        <v>2021</v>
      </c>
      <c r="B12" s="8">
        <v>44197</v>
      </c>
      <c r="C12" s="8">
        <v>44286</v>
      </c>
      <c r="D12" s="7" t="s">
        <v>83</v>
      </c>
      <c r="E12" s="4" t="s">
        <v>224</v>
      </c>
      <c r="F12" s="5" t="s">
        <v>238</v>
      </c>
      <c r="G12" s="5" t="s">
        <v>238</v>
      </c>
      <c r="H12" s="5" t="s">
        <v>239</v>
      </c>
      <c r="I12" s="5" t="s">
        <v>240</v>
      </c>
      <c r="J12" s="5" t="s">
        <v>241</v>
      </c>
      <c r="K12" s="5" t="s">
        <v>242</v>
      </c>
      <c r="L12" s="5" t="str">
        <f>VLOOKUP(D12,'[1]2da Abril'!$A$2:$W$212,23)</f>
        <v>Masculino</v>
      </c>
      <c r="M12" s="6">
        <v>46576</v>
      </c>
      <c r="N12" s="7" t="s">
        <v>221</v>
      </c>
      <c r="O12" s="6">
        <v>35845.83</v>
      </c>
      <c r="P12" s="7" t="s">
        <v>221</v>
      </c>
      <c r="Q12" s="7"/>
      <c r="R12" s="7"/>
      <c r="S12" s="7"/>
      <c r="T12" s="7"/>
      <c r="U12" s="7">
        <v>5</v>
      </c>
      <c r="V12" s="7"/>
      <c r="W12" s="7"/>
      <c r="X12" s="7"/>
      <c r="Y12" s="7"/>
      <c r="Z12" s="7"/>
      <c r="AA12" s="7"/>
      <c r="AB12" s="7"/>
      <c r="AC12" s="7"/>
      <c r="AD12" s="7" t="s">
        <v>222</v>
      </c>
      <c r="AE12" s="8">
        <v>44292</v>
      </c>
      <c r="AF12" s="8">
        <v>44292</v>
      </c>
      <c r="AG12" s="7" t="s">
        <v>223</v>
      </c>
    </row>
    <row r="13" spans="1:33" x14ac:dyDescent="0.2">
      <c r="A13" s="7">
        <v>2021</v>
      </c>
      <c r="B13" s="8">
        <v>44197</v>
      </c>
      <c r="C13" s="8">
        <v>44286</v>
      </c>
      <c r="D13" s="7" t="s">
        <v>83</v>
      </c>
      <c r="E13" s="4">
        <v>29</v>
      </c>
      <c r="F13" s="5" t="s">
        <v>243</v>
      </c>
      <c r="G13" s="5" t="s">
        <v>243</v>
      </c>
      <c r="H13" s="5" t="s">
        <v>243</v>
      </c>
      <c r="I13" s="5" t="s">
        <v>244</v>
      </c>
      <c r="J13" s="5" t="s">
        <v>245</v>
      </c>
      <c r="K13" s="5" t="s">
        <v>246</v>
      </c>
      <c r="L13" s="5" t="str">
        <f>VLOOKUP(D13,'[1]2da Abril'!$A$2:$W$212,23)</f>
        <v>Masculino</v>
      </c>
      <c r="M13" s="6">
        <v>35248</v>
      </c>
      <c r="N13" s="7" t="s">
        <v>221</v>
      </c>
      <c r="O13" s="6">
        <v>27809.78</v>
      </c>
      <c r="P13" s="7" t="s">
        <v>221</v>
      </c>
      <c r="Q13" s="7"/>
      <c r="R13" s="7"/>
      <c r="S13" s="7"/>
      <c r="T13" s="7"/>
      <c r="U13" s="7">
        <v>6</v>
      </c>
      <c r="V13" s="7"/>
      <c r="W13" s="7"/>
      <c r="X13" s="7"/>
      <c r="Y13" s="7"/>
      <c r="Z13" s="7"/>
      <c r="AA13" s="7"/>
      <c r="AB13" s="7"/>
      <c r="AC13" s="7"/>
      <c r="AD13" s="7" t="s">
        <v>222</v>
      </c>
      <c r="AE13" s="8">
        <v>44292</v>
      </c>
      <c r="AF13" s="8">
        <v>44292</v>
      </c>
      <c r="AG13" s="7" t="s">
        <v>223</v>
      </c>
    </row>
    <row r="14" spans="1:33" x14ac:dyDescent="0.2">
      <c r="A14" s="7">
        <v>2021</v>
      </c>
      <c r="B14" s="8">
        <v>44197</v>
      </c>
      <c r="C14" s="8">
        <v>44286</v>
      </c>
      <c r="D14" s="7" t="s">
        <v>83</v>
      </c>
      <c r="E14" s="4">
        <v>29</v>
      </c>
      <c r="F14" s="5" t="s">
        <v>247</v>
      </c>
      <c r="G14" s="5" t="s">
        <v>247</v>
      </c>
      <c r="H14" s="5" t="s">
        <v>231</v>
      </c>
      <c r="I14" s="5" t="s">
        <v>248</v>
      </c>
      <c r="J14" s="5" t="s">
        <v>249</v>
      </c>
      <c r="K14" s="5" t="s">
        <v>250</v>
      </c>
      <c r="L14" s="5" t="str">
        <f>VLOOKUP(D14,'[1]2da Abril'!$A$2:$W$212,23)</f>
        <v>Masculino</v>
      </c>
      <c r="M14" s="6">
        <v>35248</v>
      </c>
      <c r="N14" s="7" t="s">
        <v>221</v>
      </c>
      <c r="O14" s="6">
        <v>27786.43</v>
      </c>
      <c r="P14" s="7" t="s">
        <v>221</v>
      </c>
      <c r="Q14" s="7"/>
      <c r="R14" s="7"/>
      <c r="S14" s="7"/>
      <c r="T14" s="7"/>
      <c r="U14" s="7">
        <v>7</v>
      </c>
      <c r="V14" s="7"/>
      <c r="W14" s="7"/>
      <c r="X14" s="7"/>
      <c r="Y14" s="7"/>
      <c r="Z14" s="7"/>
      <c r="AA14" s="7"/>
      <c r="AB14" s="7"/>
      <c r="AC14" s="7"/>
      <c r="AD14" s="7" t="s">
        <v>222</v>
      </c>
      <c r="AE14" s="8">
        <v>44292</v>
      </c>
      <c r="AF14" s="8">
        <v>44292</v>
      </c>
      <c r="AG14" s="7" t="s">
        <v>223</v>
      </c>
    </row>
    <row r="15" spans="1:33" x14ac:dyDescent="0.2">
      <c r="A15" s="7">
        <v>2021</v>
      </c>
      <c r="B15" s="8">
        <v>44197</v>
      </c>
      <c r="C15" s="8">
        <v>44286</v>
      </c>
      <c r="D15" s="7" t="s">
        <v>83</v>
      </c>
      <c r="E15" s="4" t="s">
        <v>251</v>
      </c>
      <c r="F15" s="5" t="s">
        <v>252</v>
      </c>
      <c r="G15" s="5" t="s">
        <v>252</v>
      </c>
      <c r="H15" s="5" t="s">
        <v>226</v>
      </c>
      <c r="I15" s="5" t="s">
        <v>253</v>
      </c>
      <c r="J15" s="5" t="s">
        <v>254</v>
      </c>
      <c r="K15" s="5" t="s">
        <v>255</v>
      </c>
      <c r="L15" s="5" t="str">
        <f>VLOOKUP(D15,'[1]2da Abril'!$A$2:$W$212,23)</f>
        <v>Masculino</v>
      </c>
      <c r="M15" s="6">
        <v>24672</v>
      </c>
      <c r="N15" s="7" t="s">
        <v>221</v>
      </c>
      <c r="O15" s="6">
        <v>20006.939999999999</v>
      </c>
      <c r="P15" s="7" t="s">
        <v>221</v>
      </c>
      <c r="Q15" s="7"/>
      <c r="R15" s="7"/>
      <c r="S15" s="7"/>
      <c r="T15" s="7"/>
      <c r="U15" s="7">
        <v>8</v>
      </c>
      <c r="V15" s="7"/>
      <c r="W15" s="7"/>
      <c r="X15" s="7"/>
      <c r="Y15" s="7"/>
      <c r="Z15" s="7"/>
      <c r="AA15" s="7"/>
      <c r="AB15" s="7"/>
      <c r="AC15" s="7"/>
      <c r="AD15" s="7" t="s">
        <v>222</v>
      </c>
      <c r="AE15" s="8">
        <v>44292</v>
      </c>
      <c r="AF15" s="8">
        <v>44292</v>
      </c>
      <c r="AG15" s="7" t="s">
        <v>223</v>
      </c>
    </row>
    <row r="16" spans="1:33" x14ac:dyDescent="0.2">
      <c r="A16" s="7">
        <v>2021</v>
      </c>
      <c r="B16" s="8">
        <v>44197</v>
      </c>
      <c r="C16" s="8">
        <v>44286</v>
      </c>
      <c r="D16" s="7" t="s">
        <v>83</v>
      </c>
      <c r="E16" s="4" t="s">
        <v>251</v>
      </c>
      <c r="F16" s="5" t="s">
        <v>256</v>
      </c>
      <c r="G16" s="5" t="s">
        <v>256</v>
      </c>
      <c r="H16" s="5" t="s">
        <v>243</v>
      </c>
      <c r="I16" s="5" t="s">
        <v>257</v>
      </c>
      <c r="J16" s="5" t="s">
        <v>258</v>
      </c>
      <c r="K16" s="5" t="s">
        <v>259</v>
      </c>
      <c r="L16" s="5" t="str">
        <f>VLOOKUP(D16,'[1]2da Abril'!$A$2:$W$212,23)</f>
        <v>Masculino</v>
      </c>
      <c r="M16" s="6">
        <v>24672</v>
      </c>
      <c r="N16" s="7" t="s">
        <v>221</v>
      </c>
      <c r="O16" s="6">
        <v>20015.09</v>
      </c>
      <c r="P16" s="7" t="s">
        <v>221</v>
      </c>
      <c r="Q16" s="7"/>
      <c r="R16" s="7"/>
      <c r="S16" s="7"/>
      <c r="T16" s="7"/>
      <c r="U16" s="7">
        <v>9</v>
      </c>
      <c r="V16" s="7"/>
      <c r="W16" s="7"/>
      <c r="X16" s="7"/>
      <c r="Y16" s="7"/>
      <c r="Z16" s="7"/>
      <c r="AA16" s="7"/>
      <c r="AB16" s="7"/>
      <c r="AC16" s="7"/>
      <c r="AD16" s="7" t="s">
        <v>222</v>
      </c>
      <c r="AE16" s="8">
        <v>44292</v>
      </c>
      <c r="AF16" s="8">
        <v>44292</v>
      </c>
      <c r="AG16" s="7" t="s">
        <v>223</v>
      </c>
    </row>
    <row r="17" spans="1:33" x14ac:dyDescent="0.2">
      <c r="A17" s="7">
        <v>2021</v>
      </c>
      <c r="B17" s="8">
        <v>44197</v>
      </c>
      <c r="C17" s="8">
        <v>44286</v>
      </c>
      <c r="D17" s="7" t="s">
        <v>83</v>
      </c>
      <c r="E17" s="4" t="s">
        <v>251</v>
      </c>
      <c r="F17" s="5" t="s">
        <v>260</v>
      </c>
      <c r="G17" s="5" t="s">
        <v>260</v>
      </c>
      <c r="H17" s="5" t="s">
        <v>222</v>
      </c>
      <c r="I17" s="5" t="s">
        <v>261</v>
      </c>
      <c r="J17" s="5" t="s">
        <v>262</v>
      </c>
      <c r="K17" s="5" t="s">
        <v>263</v>
      </c>
      <c r="L17" s="5" t="str">
        <f>VLOOKUP(D17,'[1]2da Abril'!$A$2:$W$212,23)</f>
        <v>Masculino</v>
      </c>
      <c r="M17" s="6">
        <v>24672</v>
      </c>
      <c r="N17" s="7" t="s">
        <v>221</v>
      </c>
      <c r="O17" s="6">
        <v>20011.84</v>
      </c>
      <c r="P17" s="7" t="s">
        <v>221</v>
      </c>
      <c r="Q17" s="7"/>
      <c r="R17" s="7"/>
      <c r="S17" s="7"/>
      <c r="T17" s="7"/>
      <c r="U17" s="7">
        <v>10</v>
      </c>
      <c r="V17" s="7"/>
      <c r="W17" s="7"/>
      <c r="X17" s="7"/>
      <c r="Y17" s="7"/>
      <c r="Z17" s="7"/>
      <c r="AA17" s="7"/>
      <c r="AB17" s="7"/>
      <c r="AC17" s="7"/>
      <c r="AD17" s="7" t="s">
        <v>222</v>
      </c>
      <c r="AE17" s="8">
        <v>44292</v>
      </c>
      <c r="AF17" s="8">
        <v>44292</v>
      </c>
      <c r="AG17" s="7" t="s">
        <v>223</v>
      </c>
    </row>
    <row r="18" spans="1:33" x14ac:dyDescent="0.2">
      <c r="A18" s="7">
        <v>2021</v>
      </c>
      <c r="B18" s="8">
        <v>44197</v>
      </c>
      <c r="C18" s="8">
        <v>44286</v>
      </c>
      <c r="D18" s="7" t="s">
        <v>83</v>
      </c>
      <c r="E18" s="4" t="s">
        <v>251</v>
      </c>
      <c r="F18" s="5" t="s">
        <v>264</v>
      </c>
      <c r="G18" s="5" t="s">
        <v>264</v>
      </c>
      <c r="H18" s="5" t="s">
        <v>226</v>
      </c>
      <c r="I18" s="5" t="s">
        <v>265</v>
      </c>
      <c r="J18" s="5" t="s">
        <v>266</v>
      </c>
      <c r="K18" s="5" t="s">
        <v>267</v>
      </c>
      <c r="L18" s="5" t="str">
        <f>VLOOKUP(D18,'[1]2da Abril'!$A$2:$W$212,23)</f>
        <v>Masculino</v>
      </c>
      <c r="M18" s="6">
        <v>24672</v>
      </c>
      <c r="N18" s="7" t="s">
        <v>221</v>
      </c>
      <c r="O18" s="6">
        <v>20011.84</v>
      </c>
      <c r="P18" s="7" t="s">
        <v>221</v>
      </c>
      <c r="Q18" s="7"/>
      <c r="R18" s="7"/>
      <c r="S18" s="7"/>
      <c r="T18" s="7"/>
      <c r="U18" s="7">
        <v>11</v>
      </c>
      <c r="V18" s="7"/>
      <c r="W18" s="7"/>
      <c r="X18" s="7"/>
      <c r="Y18" s="7"/>
      <c r="Z18" s="7"/>
      <c r="AA18" s="7"/>
      <c r="AB18" s="7"/>
      <c r="AC18" s="7"/>
      <c r="AD18" s="7" t="s">
        <v>222</v>
      </c>
      <c r="AE18" s="8">
        <v>44292</v>
      </c>
      <c r="AF18" s="8">
        <v>44292</v>
      </c>
      <c r="AG18" s="7" t="s">
        <v>223</v>
      </c>
    </row>
    <row r="19" spans="1:33" x14ac:dyDescent="0.2">
      <c r="A19" s="7">
        <v>2021</v>
      </c>
      <c r="B19" s="8">
        <v>44197</v>
      </c>
      <c r="C19" s="8">
        <v>44286</v>
      </c>
      <c r="D19" s="7" t="s">
        <v>83</v>
      </c>
      <c r="E19" s="4" t="s">
        <v>251</v>
      </c>
      <c r="F19" s="5" t="s">
        <v>268</v>
      </c>
      <c r="G19" s="5" t="s">
        <v>268</v>
      </c>
      <c r="H19" s="5" t="s">
        <v>222</v>
      </c>
      <c r="I19" s="5" t="s">
        <v>269</v>
      </c>
      <c r="J19" s="5" t="s">
        <v>250</v>
      </c>
      <c r="K19" s="5" t="s">
        <v>270</v>
      </c>
      <c r="L19" s="5" t="str">
        <f>VLOOKUP(D19,'[1]2da Abril'!$A$2:$W$212,23)</f>
        <v>Masculino</v>
      </c>
      <c r="M19" s="6">
        <v>24672</v>
      </c>
      <c r="N19" s="7" t="s">
        <v>221</v>
      </c>
      <c r="O19" s="6">
        <v>20011.84</v>
      </c>
      <c r="P19" s="7" t="s">
        <v>221</v>
      </c>
      <c r="Q19" s="7"/>
      <c r="R19" s="7"/>
      <c r="S19" s="7"/>
      <c r="T19" s="7"/>
      <c r="U19" s="7">
        <v>12</v>
      </c>
      <c r="V19" s="7"/>
      <c r="W19" s="7"/>
      <c r="X19" s="7"/>
      <c r="Y19" s="7"/>
      <c r="Z19" s="7"/>
      <c r="AA19" s="7"/>
      <c r="AB19" s="7"/>
      <c r="AC19" s="7"/>
      <c r="AD19" s="7" t="s">
        <v>222</v>
      </c>
      <c r="AE19" s="8">
        <v>44292</v>
      </c>
      <c r="AF19" s="8">
        <v>44292</v>
      </c>
      <c r="AG19" s="7" t="s">
        <v>223</v>
      </c>
    </row>
    <row r="20" spans="1:33" x14ac:dyDescent="0.2">
      <c r="A20" s="7">
        <v>2021</v>
      </c>
      <c r="B20" s="8">
        <v>44197</v>
      </c>
      <c r="C20" s="8">
        <v>44286</v>
      </c>
      <c r="D20" s="7" t="s">
        <v>83</v>
      </c>
      <c r="E20" s="4" t="s">
        <v>251</v>
      </c>
      <c r="F20" s="5" t="s">
        <v>271</v>
      </c>
      <c r="G20" s="5" t="s">
        <v>271</v>
      </c>
      <c r="H20" s="5" t="s">
        <v>222</v>
      </c>
      <c r="I20" s="5" t="s">
        <v>272</v>
      </c>
      <c r="J20" s="5" t="s">
        <v>273</v>
      </c>
      <c r="K20" s="5" t="s">
        <v>274</v>
      </c>
      <c r="L20" s="5" t="str">
        <f>VLOOKUP(D20,'[1]2da Abril'!$A$2:$W$212,23)</f>
        <v>Masculino</v>
      </c>
      <c r="M20" s="6">
        <v>24672</v>
      </c>
      <c r="N20" s="7" t="s">
        <v>221</v>
      </c>
      <c r="O20" s="6">
        <v>20013.46</v>
      </c>
      <c r="P20" s="7" t="s">
        <v>221</v>
      </c>
      <c r="Q20" s="7"/>
      <c r="R20" s="7"/>
      <c r="S20" s="7"/>
      <c r="T20" s="7"/>
      <c r="U20" s="7">
        <v>13</v>
      </c>
      <c r="V20" s="7"/>
      <c r="W20" s="7"/>
      <c r="X20" s="7"/>
      <c r="Y20" s="7"/>
      <c r="Z20" s="7"/>
      <c r="AA20" s="7"/>
      <c r="AB20" s="7"/>
      <c r="AC20" s="7"/>
      <c r="AD20" s="7" t="s">
        <v>222</v>
      </c>
      <c r="AE20" s="8">
        <v>44292</v>
      </c>
      <c r="AF20" s="8">
        <v>44292</v>
      </c>
      <c r="AG20" s="7" t="s">
        <v>223</v>
      </c>
    </row>
    <row r="21" spans="1:33" x14ac:dyDescent="0.2">
      <c r="A21" s="7">
        <v>2021</v>
      </c>
      <c r="B21" s="8">
        <v>44197</v>
      </c>
      <c r="C21" s="8">
        <v>44286</v>
      </c>
      <c r="D21" s="7" t="s">
        <v>83</v>
      </c>
      <c r="E21" s="4" t="s">
        <v>251</v>
      </c>
      <c r="F21" s="5" t="s">
        <v>275</v>
      </c>
      <c r="G21" s="5" t="s">
        <v>275</v>
      </c>
      <c r="H21" s="5" t="s">
        <v>231</v>
      </c>
      <c r="I21" s="5" t="s">
        <v>276</v>
      </c>
      <c r="J21" s="5" t="s">
        <v>263</v>
      </c>
      <c r="K21" s="5" t="s">
        <v>277</v>
      </c>
      <c r="L21" s="5" t="str">
        <f>VLOOKUP(D21,'[1]2da Abril'!$A$2:$W$212,23)</f>
        <v>Masculino</v>
      </c>
      <c r="M21" s="6">
        <v>24672</v>
      </c>
      <c r="N21" s="7" t="s">
        <v>221</v>
      </c>
      <c r="O21" s="6">
        <v>19996.689999999999</v>
      </c>
      <c r="P21" s="7" t="s">
        <v>221</v>
      </c>
      <c r="Q21" s="7"/>
      <c r="R21" s="7"/>
      <c r="S21" s="7"/>
      <c r="T21" s="7"/>
      <c r="U21" s="7">
        <v>14</v>
      </c>
      <c r="V21" s="7"/>
      <c r="W21" s="7"/>
      <c r="X21" s="7"/>
      <c r="Y21" s="7"/>
      <c r="Z21" s="7"/>
      <c r="AA21" s="7"/>
      <c r="AB21" s="7"/>
      <c r="AC21" s="7"/>
      <c r="AD21" s="7" t="s">
        <v>222</v>
      </c>
      <c r="AE21" s="8">
        <v>44292</v>
      </c>
      <c r="AF21" s="8">
        <v>44292</v>
      </c>
      <c r="AG21" s="7" t="s">
        <v>223</v>
      </c>
    </row>
    <row r="22" spans="1:33" x14ac:dyDescent="0.2">
      <c r="A22" s="7">
        <v>2021</v>
      </c>
      <c r="B22" s="8">
        <v>44197</v>
      </c>
      <c r="C22" s="8">
        <v>44286</v>
      </c>
      <c r="D22" s="7" t="s">
        <v>83</v>
      </c>
      <c r="E22" s="4" t="s">
        <v>251</v>
      </c>
      <c r="F22" s="5" t="s">
        <v>278</v>
      </c>
      <c r="G22" s="5" t="s">
        <v>278</v>
      </c>
      <c r="H22" s="5" t="s">
        <v>231</v>
      </c>
      <c r="I22" s="5" t="s">
        <v>279</v>
      </c>
      <c r="J22" s="5" t="s">
        <v>280</v>
      </c>
      <c r="K22" s="5" t="s">
        <v>281</v>
      </c>
      <c r="L22" s="5" t="str">
        <f>VLOOKUP(D22,'[1]2da Abril'!$A$2:$W$212,23)</f>
        <v>Masculino</v>
      </c>
      <c r="M22" s="6">
        <v>24672</v>
      </c>
      <c r="N22" s="7" t="s">
        <v>221</v>
      </c>
      <c r="O22" s="6">
        <v>19558.189999999999</v>
      </c>
      <c r="P22" s="7" t="s">
        <v>221</v>
      </c>
      <c r="Q22" s="7"/>
      <c r="R22" s="7"/>
      <c r="S22" s="7"/>
      <c r="T22" s="7"/>
      <c r="U22" s="7">
        <v>15</v>
      </c>
      <c r="V22" s="7"/>
      <c r="W22" s="7"/>
      <c r="X22" s="7"/>
      <c r="Y22" s="7"/>
      <c r="Z22" s="7"/>
      <c r="AA22" s="7"/>
      <c r="AB22" s="7"/>
      <c r="AC22" s="7"/>
      <c r="AD22" s="7" t="s">
        <v>222</v>
      </c>
      <c r="AE22" s="8">
        <v>44292</v>
      </c>
      <c r="AF22" s="8">
        <v>44292</v>
      </c>
      <c r="AG22" s="7" t="s">
        <v>223</v>
      </c>
    </row>
    <row r="23" spans="1:33" x14ac:dyDescent="0.2">
      <c r="A23" s="7">
        <v>2021</v>
      </c>
      <c r="B23" s="8">
        <v>44197</v>
      </c>
      <c r="C23" s="8">
        <v>44286</v>
      </c>
      <c r="D23" s="7" t="s">
        <v>83</v>
      </c>
      <c r="E23" s="4" t="s">
        <v>251</v>
      </c>
      <c r="F23" s="5" t="s">
        <v>282</v>
      </c>
      <c r="G23" s="5" t="s">
        <v>282</v>
      </c>
      <c r="H23" s="5" t="s">
        <v>231</v>
      </c>
      <c r="I23" s="5" t="s">
        <v>283</v>
      </c>
      <c r="J23" s="5" t="s">
        <v>284</v>
      </c>
      <c r="K23" s="5" t="s">
        <v>285</v>
      </c>
      <c r="L23" s="5" t="str">
        <f>VLOOKUP(D23,'[1]2da Abril'!$A$2:$W$212,23)</f>
        <v>Masculino</v>
      </c>
      <c r="M23" s="6">
        <v>24672</v>
      </c>
      <c r="N23" s="7" t="s">
        <v>221</v>
      </c>
      <c r="O23" s="6">
        <v>19558.189999999999</v>
      </c>
      <c r="P23" s="7" t="s">
        <v>221</v>
      </c>
      <c r="Q23" s="7"/>
      <c r="R23" s="7"/>
      <c r="S23" s="7"/>
      <c r="T23" s="7"/>
      <c r="U23" s="7">
        <v>16</v>
      </c>
      <c r="V23" s="7"/>
      <c r="W23" s="7"/>
      <c r="X23" s="7"/>
      <c r="Y23" s="7"/>
      <c r="Z23" s="7"/>
      <c r="AA23" s="7"/>
      <c r="AB23" s="7"/>
      <c r="AC23" s="7"/>
      <c r="AD23" s="7" t="s">
        <v>222</v>
      </c>
      <c r="AE23" s="8">
        <v>44292</v>
      </c>
      <c r="AF23" s="8">
        <v>44292</v>
      </c>
      <c r="AG23" s="7" t="s">
        <v>223</v>
      </c>
    </row>
    <row r="24" spans="1:33" x14ac:dyDescent="0.2">
      <c r="A24" s="7">
        <v>2021</v>
      </c>
      <c r="B24" s="8">
        <v>44197</v>
      </c>
      <c r="C24" s="8">
        <v>44286</v>
      </c>
      <c r="D24" s="7" t="s">
        <v>83</v>
      </c>
      <c r="E24" s="4" t="s">
        <v>286</v>
      </c>
      <c r="F24" s="5" t="s">
        <v>287</v>
      </c>
      <c r="G24" s="5" t="s">
        <v>287</v>
      </c>
      <c r="H24" s="5" t="s">
        <v>217</v>
      </c>
      <c r="I24" s="5" t="s">
        <v>288</v>
      </c>
      <c r="J24" s="5" t="s">
        <v>289</v>
      </c>
      <c r="K24" s="5" t="s">
        <v>290</v>
      </c>
      <c r="L24" s="5" t="str">
        <f>VLOOKUP(D24,'[1]2da Abril'!$A$2:$W$212,23)</f>
        <v>Masculino</v>
      </c>
      <c r="M24" s="6">
        <v>19528</v>
      </c>
      <c r="N24" s="7" t="s">
        <v>221</v>
      </c>
      <c r="O24" s="6">
        <v>15942.06</v>
      </c>
      <c r="P24" s="7" t="s">
        <v>221</v>
      </c>
      <c r="Q24" s="7"/>
      <c r="R24" s="7"/>
      <c r="S24" s="7"/>
      <c r="T24" s="7"/>
      <c r="U24" s="7">
        <v>17</v>
      </c>
      <c r="V24" s="7"/>
      <c r="W24" s="7"/>
      <c r="X24" s="7"/>
      <c r="Y24" s="7"/>
      <c r="Z24" s="7"/>
      <c r="AA24" s="7"/>
      <c r="AB24" s="7"/>
      <c r="AC24" s="7"/>
      <c r="AD24" s="7" t="s">
        <v>222</v>
      </c>
      <c r="AE24" s="8">
        <v>44292</v>
      </c>
      <c r="AF24" s="8">
        <v>44292</v>
      </c>
      <c r="AG24" s="7" t="s">
        <v>223</v>
      </c>
    </row>
    <row r="25" spans="1:33" x14ac:dyDescent="0.2">
      <c r="A25" s="7">
        <v>2021</v>
      </c>
      <c r="B25" s="8">
        <v>44197</v>
      </c>
      <c r="C25" s="8">
        <v>44286</v>
      </c>
      <c r="D25" s="7" t="s">
        <v>83</v>
      </c>
      <c r="E25" s="4" t="s">
        <v>291</v>
      </c>
      <c r="F25" s="5" t="s">
        <v>292</v>
      </c>
      <c r="G25" s="5" t="s">
        <v>292</v>
      </c>
      <c r="H25" s="5" t="s">
        <v>217</v>
      </c>
      <c r="I25" s="5" t="s">
        <v>293</v>
      </c>
      <c r="J25" s="5" t="s">
        <v>294</v>
      </c>
      <c r="K25" s="5" t="s">
        <v>295</v>
      </c>
      <c r="L25" s="5" t="str">
        <f>VLOOKUP(D25,'[1]2da Abril'!$A$2:$W$212,23)</f>
        <v>Masculino</v>
      </c>
      <c r="M25" s="6">
        <v>26719.8</v>
      </c>
      <c r="N25" s="7" t="s">
        <v>221</v>
      </c>
      <c r="O25" s="6">
        <v>20471.379999999997</v>
      </c>
      <c r="P25" s="7" t="s">
        <v>221</v>
      </c>
      <c r="Q25" s="7"/>
      <c r="R25" s="7"/>
      <c r="S25" s="7"/>
      <c r="T25" s="7"/>
      <c r="U25" s="7">
        <v>18</v>
      </c>
      <c r="V25" s="7"/>
      <c r="W25" s="7"/>
      <c r="X25" s="7"/>
      <c r="Y25" s="7"/>
      <c r="Z25" s="7"/>
      <c r="AA25" s="7"/>
      <c r="AB25" s="7"/>
      <c r="AC25" s="7"/>
      <c r="AD25" s="7" t="s">
        <v>222</v>
      </c>
      <c r="AE25" s="8">
        <v>44292</v>
      </c>
      <c r="AF25" s="8">
        <v>44292</v>
      </c>
      <c r="AG25" s="7" t="s">
        <v>223</v>
      </c>
    </row>
    <row r="26" spans="1:33" x14ac:dyDescent="0.2">
      <c r="A26" s="7">
        <v>2021</v>
      </c>
      <c r="B26" s="8">
        <v>44197</v>
      </c>
      <c r="C26" s="8">
        <v>44286</v>
      </c>
      <c r="D26" s="7" t="s">
        <v>83</v>
      </c>
      <c r="E26" s="4" t="s">
        <v>291</v>
      </c>
      <c r="F26" s="5" t="s">
        <v>296</v>
      </c>
      <c r="G26" s="5" t="s">
        <v>296</v>
      </c>
      <c r="H26" s="5" t="s">
        <v>222</v>
      </c>
      <c r="I26" s="5" t="s">
        <v>297</v>
      </c>
      <c r="J26" s="5" t="s">
        <v>298</v>
      </c>
      <c r="K26" s="5" t="s">
        <v>242</v>
      </c>
      <c r="L26" s="5" t="str">
        <f>VLOOKUP(D26,'[1]2da Abril'!$A$2:$W$212,23)</f>
        <v>Masculino</v>
      </c>
      <c r="M26" s="6">
        <v>26719.8</v>
      </c>
      <c r="N26" s="7" t="s">
        <v>221</v>
      </c>
      <c r="O26" s="6">
        <v>21546.53</v>
      </c>
      <c r="P26" s="7" t="s">
        <v>221</v>
      </c>
      <c r="Q26" s="7"/>
      <c r="R26" s="7"/>
      <c r="S26" s="7"/>
      <c r="T26" s="7"/>
      <c r="U26" s="7">
        <v>19</v>
      </c>
      <c r="V26" s="7"/>
      <c r="W26" s="7"/>
      <c r="X26" s="7"/>
      <c r="Y26" s="7"/>
      <c r="Z26" s="7"/>
      <c r="AA26" s="7"/>
      <c r="AB26" s="7"/>
      <c r="AC26" s="7"/>
      <c r="AD26" s="7" t="s">
        <v>222</v>
      </c>
      <c r="AE26" s="8">
        <v>44292</v>
      </c>
      <c r="AF26" s="8">
        <v>44292</v>
      </c>
      <c r="AG26" s="7" t="s">
        <v>223</v>
      </c>
    </row>
    <row r="27" spans="1:33" x14ac:dyDescent="0.2">
      <c r="A27" s="7">
        <v>2021</v>
      </c>
      <c r="B27" s="8">
        <v>44197</v>
      </c>
      <c r="C27" s="8">
        <v>44286</v>
      </c>
      <c r="D27" s="7" t="s">
        <v>83</v>
      </c>
      <c r="E27" s="4" t="s">
        <v>291</v>
      </c>
      <c r="F27" s="5" t="s">
        <v>296</v>
      </c>
      <c r="G27" s="5" t="s">
        <v>296</v>
      </c>
      <c r="H27" s="5" t="s">
        <v>217</v>
      </c>
      <c r="I27" s="5" t="s">
        <v>299</v>
      </c>
      <c r="J27" s="5" t="s">
        <v>300</v>
      </c>
      <c r="K27" s="5" t="s">
        <v>301</v>
      </c>
      <c r="L27" s="5" t="str">
        <f>VLOOKUP(D27,'[1]2da Abril'!$A$2:$W$212,23)</f>
        <v>Masculino</v>
      </c>
      <c r="M27" s="6">
        <v>26719.8</v>
      </c>
      <c r="N27" s="7" t="s">
        <v>221</v>
      </c>
      <c r="O27" s="6">
        <v>21546.53</v>
      </c>
      <c r="P27" s="7" t="s">
        <v>221</v>
      </c>
      <c r="Q27" s="7"/>
      <c r="R27" s="7"/>
      <c r="S27" s="7"/>
      <c r="T27" s="7"/>
      <c r="U27" s="7">
        <v>20</v>
      </c>
      <c r="V27" s="7"/>
      <c r="W27" s="7"/>
      <c r="X27" s="7"/>
      <c r="Y27" s="7"/>
      <c r="Z27" s="7"/>
      <c r="AA27" s="7"/>
      <c r="AB27" s="7"/>
      <c r="AC27" s="7"/>
      <c r="AD27" s="7" t="s">
        <v>222</v>
      </c>
      <c r="AE27" s="8">
        <v>44292</v>
      </c>
      <c r="AF27" s="8">
        <v>44292</v>
      </c>
      <c r="AG27" s="7" t="s">
        <v>223</v>
      </c>
    </row>
    <row r="28" spans="1:33" x14ac:dyDescent="0.2">
      <c r="A28" s="7">
        <v>2021</v>
      </c>
      <c r="B28" s="8">
        <v>44197</v>
      </c>
      <c r="C28" s="8">
        <v>44286</v>
      </c>
      <c r="D28" s="7" t="s">
        <v>83</v>
      </c>
      <c r="E28" s="4" t="s">
        <v>291</v>
      </c>
      <c r="F28" s="5" t="s">
        <v>296</v>
      </c>
      <c r="G28" s="5" t="s">
        <v>296</v>
      </c>
      <c r="H28" s="5" t="s">
        <v>222</v>
      </c>
      <c r="I28" s="5" t="s">
        <v>257</v>
      </c>
      <c r="J28" s="5" t="s">
        <v>220</v>
      </c>
      <c r="K28" s="5" t="s">
        <v>302</v>
      </c>
      <c r="L28" s="5" t="str">
        <f>VLOOKUP(D28,'[1]2da Abril'!$A$2:$W$212,23)</f>
        <v>Masculino</v>
      </c>
      <c r="M28" s="6">
        <v>26719.8</v>
      </c>
      <c r="N28" s="7" t="s">
        <v>221</v>
      </c>
      <c r="O28" s="6">
        <v>21546.53</v>
      </c>
      <c r="P28" s="7" t="s">
        <v>221</v>
      </c>
      <c r="Q28" s="7"/>
      <c r="R28" s="7"/>
      <c r="S28" s="7"/>
      <c r="T28" s="7"/>
      <c r="U28" s="7">
        <v>21</v>
      </c>
      <c r="V28" s="7"/>
      <c r="W28" s="7"/>
      <c r="X28" s="7"/>
      <c r="Y28" s="7"/>
      <c r="Z28" s="7"/>
      <c r="AA28" s="7"/>
      <c r="AB28" s="7"/>
      <c r="AC28" s="7"/>
      <c r="AD28" s="7" t="s">
        <v>222</v>
      </c>
      <c r="AE28" s="8">
        <v>44292</v>
      </c>
      <c r="AF28" s="8">
        <v>44292</v>
      </c>
      <c r="AG28" s="7" t="s">
        <v>223</v>
      </c>
    </row>
    <row r="29" spans="1:33" x14ac:dyDescent="0.2">
      <c r="A29" s="7">
        <v>2021</v>
      </c>
      <c r="B29" s="8">
        <v>44197</v>
      </c>
      <c r="C29" s="8">
        <v>44286</v>
      </c>
      <c r="D29" s="7" t="s">
        <v>83</v>
      </c>
      <c r="E29" s="4" t="s">
        <v>291</v>
      </c>
      <c r="F29" s="5" t="s">
        <v>303</v>
      </c>
      <c r="G29" s="5" t="s">
        <v>303</v>
      </c>
      <c r="H29" s="5" t="s">
        <v>231</v>
      </c>
      <c r="I29" s="5" t="s">
        <v>304</v>
      </c>
      <c r="J29" s="5" t="s">
        <v>305</v>
      </c>
      <c r="K29" s="5" t="s">
        <v>306</v>
      </c>
      <c r="L29" s="5" t="str">
        <f>VLOOKUP(D29,'[1]2da Abril'!$A$2:$W$212,23)</f>
        <v>Masculino</v>
      </c>
      <c r="M29" s="6">
        <v>26719.8</v>
      </c>
      <c r="N29" s="7" t="s">
        <v>221</v>
      </c>
      <c r="O29" s="6">
        <v>21529.48</v>
      </c>
      <c r="P29" s="7" t="s">
        <v>221</v>
      </c>
      <c r="Q29" s="7"/>
      <c r="R29" s="7"/>
      <c r="S29" s="7"/>
      <c r="T29" s="7"/>
      <c r="U29" s="7">
        <v>22</v>
      </c>
      <c r="V29" s="7"/>
      <c r="W29" s="7"/>
      <c r="X29" s="7"/>
      <c r="Y29" s="7"/>
      <c r="Z29" s="7"/>
      <c r="AA29" s="7"/>
      <c r="AB29" s="7"/>
      <c r="AC29" s="7"/>
      <c r="AD29" s="7" t="s">
        <v>222</v>
      </c>
      <c r="AE29" s="8">
        <v>44292</v>
      </c>
      <c r="AF29" s="8">
        <v>44292</v>
      </c>
      <c r="AG29" s="7" t="s">
        <v>223</v>
      </c>
    </row>
    <row r="30" spans="1:33" x14ac:dyDescent="0.2">
      <c r="A30" s="7">
        <v>2021</v>
      </c>
      <c r="B30" s="8">
        <v>44197</v>
      </c>
      <c r="C30" s="8">
        <v>44286</v>
      </c>
      <c r="D30" s="7" t="s">
        <v>83</v>
      </c>
      <c r="E30" s="4" t="s">
        <v>291</v>
      </c>
      <c r="F30" s="5" t="s">
        <v>303</v>
      </c>
      <c r="G30" s="5" t="s">
        <v>303</v>
      </c>
      <c r="H30" s="5" t="s">
        <v>239</v>
      </c>
      <c r="I30" s="5" t="s">
        <v>307</v>
      </c>
      <c r="J30" s="5" t="s">
        <v>308</v>
      </c>
      <c r="K30" s="5" t="s">
        <v>295</v>
      </c>
      <c r="L30" s="5" t="str">
        <f>VLOOKUP(D30,'[1]2da Abril'!$A$2:$W$212,23)</f>
        <v>Masculino</v>
      </c>
      <c r="M30" s="6">
        <v>26719.8</v>
      </c>
      <c r="N30" s="7" t="s">
        <v>221</v>
      </c>
      <c r="O30" s="6">
        <v>21555.79</v>
      </c>
      <c r="P30" s="7" t="s">
        <v>221</v>
      </c>
      <c r="Q30" s="7"/>
      <c r="R30" s="7"/>
      <c r="S30" s="7"/>
      <c r="T30" s="7"/>
      <c r="U30" s="7">
        <v>23</v>
      </c>
      <c r="V30" s="7"/>
      <c r="W30" s="7"/>
      <c r="X30" s="7"/>
      <c r="Y30" s="7"/>
      <c r="Z30" s="7"/>
      <c r="AA30" s="7"/>
      <c r="AB30" s="7"/>
      <c r="AC30" s="7"/>
      <c r="AD30" s="7" t="s">
        <v>222</v>
      </c>
      <c r="AE30" s="8">
        <v>44292</v>
      </c>
      <c r="AF30" s="8">
        <v>44292</v>
      </c>
      <c r="AG30" s="7" t="s">
        <v>223</v>
      </c>
    </row>
    <row r="31" spans="1:33" x14ac:dyDescent="0.2">
      <c r="A31" s="7">
        <v>2021</v>
      </c>
      <c r="B31" s="8">
        <v>44197</v>
      </c>
      <c r="C31" s="8">
        <v>44286</v>
      </c>
      <c r="D31" s="7" t="s">
        <v>83</v>
      </c>
      <c r="E31" s="4" t="s">
        <v>309</v>
      </c>
      <c r="F31" s="5" t="s">
        <v>310</v>
      </c>
      <c r="G31" s="5" t="s">
        <v>310</v>
      </c>
      <c r="H31" s="5" t="s">
        <v>243</v>
      </c>
      <c r="I31" s="5" t="s">
        <v>311</v>
      </c>
      <c r="J31" s="5" t="s">
        <v>312</v>
      </c>
      <c r="K31" s="5" t="s">
        <v>236</v>
      </c>
      <c r="L31" s="5" t="str">
        <f>VLOOKUP(D31,'[1]2da Abril'!$A$2:$W$212,23)</f>
        <v>Masculino</v>
      </c>
      <c r="M31" s="6">
        <v>23695.200000000001</v>
      </c>
      <c r="N31" s="7" t="s">
        <v>221</v>
      </c>
      <c r="O31" s="6">
        <v>19260.77</v>
      </c>
      <c r="P31" s="7" t="s">
        <v>221</v>
      </c>
      <c r="Q31" s="7"/>
      <c r="R31" s="7"/>
      <c r="S31" s="7"/>
      <c r="T31" s="7"/>
      <c r="U31" s="7">
        <v>24</v>
      </c>
      <c r="V31" s="7"/>
      <c r="W31" s="7"/>
      <c r="X31" s="7"/>
      <c r="Y31" s="7"/>
      <c r="Z31" s="7"/>
      <c r="AA31" s="7"/>
      <c r="AB31" s="7"/>
      <c r="AC31" s="7"/>
      <c r="AD31" s="7" t="s">
        <v>222</v>
      </c>
      <c r="AE31" s="8">
        <v>44292</v>
      </c>
      <c r="AF31" s="8">
        <v>44292</v>
      </c>
      <c r="AG31" s="7" t="s">
        <v>223</v>
      </c>
    </row>
    <row r="32" spans="1:33" x14ac:dyDescent="0.2">
      <c r="A32" s="7">
        <v>2021</v>
      </c>
      <c r="B32" s="8">
        <v>44197</v>
      </c>
      <c r="C32" s="8">
        <v>44286</v>
      </c>
      <c r="D32" s="7" t="s">
        <v>83</v>
      </c>
      <c r="E32" s="4" t="s">
        <v>309</v>
      </c>
      <c r="F32" s="5" t="s">
        <v>296</v>
      </c>
      <c r="G32" s="5" t="s">
        <v>296</v>
      </c>
      <c r="H32" s="5" t="s">
        <v>231</v>
      </c>
      <c r="I32" s="5" t="s">
        <v>313</v>
      </c>
      <c r="J32" s="5" t="s">
        <v>314</v>
      </c>
      <c r="K32" s="5" t="s">
        <v>315</v>
      </c>
      <c r="L32" s="5" t="str">
        <f>VLOOKUP(D32,'[1]2da Abril'!$A$2:$W$212,23)</f>
        <v>Masculino</v>
      </c>
      <c r="M32" s="6">
        <v>23695.200000000001</v>
      </c>
      <c r="N32" s="7" t="s">
        <v>221</v>
      </c>
      <c r="O32" s="6">
        <v>19256.28</v>
      </c>
      <c r="P32" s="7" t="s">
        <v>221</v>
      </c>
      <c r="Q32" s="7"/>
      <c r="R32" s="7"/>
      <c r="S32" s="7"/>
      <c r="T32" s="7"/>
      <c r="U32" s="7">
        <v>25</v>
      </c>
      <c r="V32" s="7"/>
      <c r="W32" s="7"/>
      <c r="X32" s="7"/>
      <c r="Y32" s="7"/>
      <c r="Z32" s="7"/>
      <c r="AA32" s="7"/>
      <c r="AB32" s="7"/>
      <c r="AC32" s="7"/>
      <c r="AD32" s="7" t="s">
        <v>222</v>
      </c>
      <c r="AE32" s="8">
        <v>44292</v>
      </c>
      <c r="AF32" s="8">
        <v>44292</v>
      </c>
      <c r="AG32" s="7" t="s">
        <v>223</v>
      </c>
    </row>
    <row r="33" spans="1:33" x14ac:dyDescent="0.2">
      <c r="A33" s="7">
        <v>2021</v>
      </c>
      <c r="B33" s="8">
        <v>44197</v>
      </c>
      <c r="C33" s="8">
        <v>44286</v>
      </c>
      <c r="D33" s="7" t="s">
        <v>83</v>
      </c>
      <c r="E33" s="4" t="s">
        <v>309</v>
      </c>
      <c r="F33" s="5" t="s">
        <v>296</v>
      </c>
      <c r="G33" s="5" t="s">
        <v>296</v>
      </c>
      <c r="H33" s="5" t="s">
        <v>222</v>
      </c>
      <c r="I33" s="5" t="s">
        <v>316</v>
      </c>
      <c r="J33" s="5" t="s">
        <v>317</v>
      </c>
      <c r="K33" s="5" t="s">
        <v>318</v>
      </c>
      <c r="L33" s="5" t="str">
        <f>VLOOKUP(D33,'[1]2da Abril'!$A$2:$W$212,23)</f>
        <v>Masculino</v>
      </c>
      <c r="M33" s="6">
        <v>23695.200000000001</v>
      </c>
      <c r="N33" s="7" t="s">
        <v>221</v>
      </c>
      <c r="O33" s="6">
        <v>19260.77</v>
      </c>
      <c r="P33" s="7" t="s">
        <v>221</v>
      </c>
      <c r="Q33" s="7"/>
      <c r="R33" s="7"/>
      <c r="S33" s="7"/>
      <c r="T33" s="7"/>
      <c r="U33" s="7">
        <v>26</v>
      </c>
      <c r="V33" s="7"/>
      <c r="W33" s="7"/>
      <c r="X33" s="7"/>
      <c r="Y33" s="7"/>
      <c r="Z33" s="7"/>
      <c r="AA33" s="7"/>
      <c r="AB33" s="7"/>
      <c r="AC33" s="7"/>
      <c r="AD33" s="7" t="s">
        <v>222</v>
      </c>
      <c r="AE33" s="8">
        <v>44292</v>
      </c>
      <c r="AF33" s="8">
        <v>44292</v>
      </c>
      <c r="AG33" s="7" t="s">
        <v>223</v>
      </c>
    </row>
    <row r="34" spans="1:33" x14ac:dyDescent="0.2">
      <c r="A34" s="7">
        <v>2021</v>
      </c>
      <c r="B34" s="8">
        <v>44197</v>
      </c>
      <c r="C34" s="8">
        <v>44286</v>
      </c>
      <c r="D34" s="7" t="s">
        <v>83</v>
      </c>
      <c r="E34" s="4" t="s">
        <v>309</v>
      </c>
      <c r="F34" s="5" t="s">
        <v>296</v>
      </c>
      <c r="G34" s="5" t="s">
        <v>296</v>
      </c>
      <c r="H34" s="5" t="s">
        <v>239</v>
      </c>
      <c r="I34" s="5" t="s">
        <v>319</v>
      </c>
      <c r="J34" s="5" t="s">
        <v>306</v>
      </c>
      <c r="K34" s="5" t="s">
        <v>320</v>
      </c>
      <c r="L34" s="5" t="str">
        <f>VLOOKUP(D34,'[1]2da Abril'!$A$2:$W$212,23)</f>
        <v>Masculino</v>
      </c>
      <c r="M34" s="6">
        <v>23695.200000000001</v>
      </c>
      <c r="N34" s="7" t="s">
        <v>221</v>
      </c>
      <c r="O34" s="6">
        <v>19276.940000000002</v>
      </c>
      <c r="P34" s="7" t="s">
        <v>221</v>
      </c>
      <c r="Q34" s="7"/>
      <c r="R34" s="7"/>
      <c r="S34" s="7"/>
      <c r="T34" s="7"/>
      <c r="U34" s="7">
        <v>27</v>
      </c>
      <c r="V34" s="7"/>
      <c r="W34" s="7"/>
      <c r="X34" s="7"/>
      <c r="Y34" s="7"/>
      <c r="Z34" s="7"/>
      <c r="AA34" s="7"/>
      <c r="AB34" s="7"/>
      <c r="AC34" s="7"/>
      <c r="AD34" s="7" t="s">
        <v>222</v>
      </c>
      <c r="AE34" s="8">
        <v>44292</v>
      </c>
      <c r="AF34" s="8">
        <v>44292</v>
      </c>
      <c r="AG34" s="7" t="s">
        <v>223</v>
      </c>
    </row>
    <row r="35" spans="1:33" x14ac:dyDescent="0.2">
      <c r="A35" s="7">
        <v>2021</v>
      </c>
      <c r="B35" s="8">
        <v>44197</v>
      </c>
      <c r="C35" s="8">
        <v>44286</v>
      </c>
      <c r="D35" s="7" t="s">
        <v>83</v>
      </c>
      <c r="E35" s="4" t="s">
        <v>309</v>
      </c>
      <c r="F35" s="5" t="s">
        <v>296</v>
      </c>
      <c r="G35" s="5" t="s">
        <v>296</v>
      </c>
      <c r="H35" s="5" t="s">
        <v>217</v>
      </c>
      <c r="I35" s="5" t="s">
        <v>272</v>
      </c>
      <c r="J35" s="5" t="s">
        <v>321</v>
      </c>
      <c r="K35" s="5" t="s">
        <v>322</v>
      </c>
      <c r="L35" s="5" t="str">
        <f>VLOOKUP(D35,'[1]2da Abril'!$A$2:$W$212,23)</f>
        <v>Masculino</v>
      </c>
      <c r="M35" s="6">
        <v>23695.200000000001</v>
      </c>
      <c r="N35" s="7" t="s">
        <v>221</v>
      </c>
      <c r="O35" s="6">
        <v>19276.940000000002</v>
      </c>
      <c r="P35" s="7" t="s">
        <v>221</v>
      </c>
      <c r="Q35" s="7"/>
      <c r="R35" s="7"/>
      <c r="S35" s="7"/>
      <c r="T35" s="7"/>
      <c r="U35" s="7">
        <v>28</v>
      </c>
      <c r="V35" s="7"/>
      <c r="W35" s="7"/>
      <c r="X35" s="7"/>
      <c r="Y35" s="7"/>
      <c r="Z35" s="7"/>
      <c r="AA35" s="7"/>
      <c r="AB35" s="7"/>
      <c r="AC35" s="7"/>
      <c r="AD35" s="7" t="s">
        <v>222</v>
      </c>
      <c r="AE35" s="8">
        <v>44292</v>
      </c>
      <c r="AF35" s="8">
        <v>44292</v>
      </c>
      <c r="AG35" s="7" t="s">
        <v>223</v>
      </c>
    </row>
    <row r="36" spans="1:33" x14ac:dyDescent="0.2">
      <c r="A36" s="7">
        <v>2021</v>
      </c>
      <c r="B36" s="8">
        <v>44197</v>
      </c>
      <c r="C36" s="8">
        <v>44286</v>
      </c>
      <c r="D36" s="7" t="s">
        <v>83</v>
      </c>
      <c r="E36" s="4" t="s">
        <v>309</v>
      </c>
      <c r="F36" s="5" t="s">
        <v>296</v>
      </c>
      <c r="G36" s="5" t="s">
        <v>296</v>
      </c>
      <c r="H36" s="5" t="s">
        <v>222</v>
      </c>
      <c r="I36" s="5" t="s">
        <v>272</v>
      </c>
      <c r="J36" s="5" t="s">
        <v>323</v>
      </c>
      <c r="K36" s="5" t="s">
        <v>324</v>
      </c>
      <c r="L36" s="5" t="str">
        <f>VLOOKUP(D36,'[1]2da Abril'!$A$2:$W$212,23)</f>
        <v>Masculino</v>
      </c>
      <c r="M36" s="6">
        <v>23695.200000000001</v>
      </c>
      <c r="N36" s="7" t="s">
        <v>221</v>
      </c>
      <c r="O36" s="6">
        <v>18992.61</v>
      </c>
      <c r="P36" s="7" t="s">
        <v>221</v>
      </c>
      <c r="Q36" s="7"/>
      <c r="R36" s="7"/>
      <c r="S36" s="7"/>
      <c r="T36" s="7"/>
      <c r="U36" s="7">
        <v>29</v>
      </c>
      <c r="V36" s="7"/>
      <c r="W36" s="7"/>
      <c r="X36" s="7"/>
      <c r="Y36" s="7"/>
      <c r="Z36" s="7"/>
      <c r="AA36" s="7"/>
      <c r="AB36" s="7"/>
      <c r="AC36" s="7"/>
      <c r="AD36" s="7" t="s">
        <v>222</v>
      </c>
      <c r="AE36" s="8">
        <v>44292</v>
      </c>
      <c r="AF36" s="8">
        <v>44292</v>
      </c>
      <c r="AG36" s="7" t="s">
        <v>223</v>
      </c>
    </row>
    <row r="37" spans="1:33" x14ac:dyDescent="0.2">
      <c r="A37" s="7">
        <v>2021</v>
      </c>
      <c r="B37" s="8">
        <v>44197</v>
      </c>
      <c r="C37" s="8">
        <v>44286</v>
      </c>
      <c r="D37" s="7" t="s">
        <v>83</v>
      </c>
      <c r="E37" s="4" t="s">
        <v>309</v>
      </c>
      <c r="F37" s="5" t="s">
        <v>296</v>
      </c>
      <c r="G37" s="5" t="s">
        <v>296</v>
      </c>
      <c r="H37" s="5" t="s">
        <v>217</v>
      </c>
      <c r="I37" s="5" t="s">
        <v>325</v>
      </c>
      <c r="J37" s="5" t="s">
        <v>326</v>
      </c>
      <c r="K37" s="5" t="s">
        <v>327</v>
      </c>
      <c r="L37" s="5" t="str">
        <f>VLOOKUP(D37,'[1]2da Abril'!$A$2:$W$212,23)</f>
        <v>Masculino</v>
      </c>
      <c r="M37" s="6">
        <v>23695.200000000001</v>
      </c>
      <c r="N37" s="7" t="s">
        <v>221</v>
      </c>
      <c r="O37" s="6">
        <v>19275.370000000003</v>
      </c>
      <c r="P37" s="7" t="s">
        <v>221</v>
      </c>
      <c r="Q37" s="7"/>
      <c r="R37" s="7"/>
      <c r="S37" s="7"/>
      <c r="T37" s="7"/>
      <c r="U37" s="7">
        <v>30</v>
      </c>
      <c r="V37" s="7"/>
      <c r="W37" s="7"/>
      <c r="X37" s="7"/>
      <c r="Y37" s="7"/>
      <c r="Z37" s="7"/>
      <c r="AA37" s="7"/>
      <c r="AB37" s="7"/>
      <c r="AC37" s="7"/>
      <c r="AD37" s="7" t="s">
        <v>222</v>
      </c>
      <c r="AE37" s="8">
        <v>44292</v>
      </c>
      <c r="AF37" s="8">
        <v>44292</v>
      </c>
      <c r="AG37" s="7" t="s">
        <v>223</v>
      </c>
    </row>
    <row r="38" spans="1:33" x14ac:dyDescent="0.2">
      <c r="A38" s="7">
        <v>2021</v>
      </c>
      <c r="B38" s="8">
        <v>44197</v>
      </c>
      <c r="C38" s="8">
        <v>44286</v>
      </c>
      <c r="D38" s="7" t="s">
        <v>83</v>
      </c>
      <c r="E38" s="4" t="s">
        <v>309</v>
      </c>
      <c r="F38" s="5" t="s">
        <v>296</v>
      </c>
      <c r="G38" s="5" t="s">
        <v>296</v>
      </c>
      <c r="H38" s="5" t="s">
        <v>222</v>
      </c>
      <c r="I38" s="5" t="s">
        <v>328</v>
      </c>
      <c r="J38" s="5" t="s">
        <v>329</v>
      </c>
      <c r="K38" s="5" t="s">
        <v>330</v>
      </c>
      <c r="L38" s="5" t="str">
        <f>VLOOKUP(D38,'[1]2da Abril'!$A$2:$W$212,23)</f>
        <v>Masculino</v>
      </c>
      <c r="M38" s="6">
        <v>23695.200000000001</v>
      </c>
      <c r="N38" s="7" t="s">
        <v>221</v>
      </c>
      <c r="O38" s="6">
        <v>19276.940000000002</v>
      </c>
      <c r="P38" s="7" t="s">
        <v>221</v>
      </c>
      <c r="Q38" s="7"/>
      <c r="R38" s="7"/>
      <c r="S38" s="7"/>
      <c r="T38" s="7"/>
      <c r="U38" s="7">
        <v>31</v>
      </c>
      <c r="V38" s="7"/>
      <c r="W38" s="7"/>
      <c r="X38" s="7"/>
      <c r="Y38" s="7"/>
      <c r="Z38" s="7"/>
      <c r="AA38" s="7"/>
      <c r="AB38" s="7"/>
      <c r="AC38" s="7"/>
      <c r="AD38" s="7" t="s">
        <v>222</v>
      </c>
      <c r="AE38" s="8">
        <v>44292</v>
      </c>
      <c r="AF38" s="8">
        <v>44292</v>
      </c>
      <c r="AG38" s="7" t="s">
        <v>223</v>
      </c>
    </row>
    <row r="39" spans="1:33" x14ac:dyDescent="0.2">
      <c r="A39" s="7">
        <v>2021</v>
      </c>
      <c r="B39" s="8">
        <v>44197</v>
      </c>
      <c r="C39" s="8">
        <v>44286</v>
      </c>
      <c r="D39" s="7" t="s">
        <v>83</v>
      </c>
      <c r="E39" s="4" t="s">
        <v>309</v>
      </c>
      <c r="F39" s="5" t="s">
        <v>296</v>
      </c>
      <c r="G39" s="5" t="s">
        <v>296</v>
      </c>
      <c r="H39" s="5" t="s">
        <v>222</v>
      </c>
      <c r="I39" s="5" t="s">
        <v>331</v>
      </c>
      <c r="J39" s="5" t="s">
        <v>332</v>
      </c>
      <c r="K39" s="5" t="s">
        <v>333</v>
      </c>
      <c r="L39" s="5" t="str">
        <f>VLOOKUP(D39,'[1]2da Abril'!$A$2:$W$212,23)</f>
        <v>Masculino</v>
      </c>
      <c r="M39" s="6">
        <v>23695.200000000001</v>
      </c>
      <c r="N39" s="7" t="s">
        <v>221</v>
      </c>
      <c r="O39" s="6">
        <v>19276.940000000002</v>
      </c>
      <c r="P39" s="7" t="s">
        <v>221</v>
      </c>
      <c r="Q39" s="7"/>
      <c r="R39" s="7"/>
      <c r="S39" s="7"/>
      <c r="T39" s="7"/>
      <c r="U39" s="7">
        <v>32</v>
      </c>
      <c r="V39" s="7"/>
      <c r="W39" s="7"/>
      <c r="X39" s="7"/>
      <c r="Y39" s="7"/>
      <c r="Z39" s="7"/>
      <c r="AA39" s="7"/>
      <c r="AB39" s="7"/>
      <c r="AC39" s="7"/>
      <c r="AD39" s="7" t="s">
        <v>222</v>
      </c>
      <c r="AE39" s="8">
        <v>44292</v>
      </c>
      <c r="AF39" s="8">
        <v>44292</v>
      </c>
      <c r="AG39" s="7" t="s">
        <v>223</v>
      </c>
    </row>
    <row r="40" spans="1:33" x14ac:dyDescent="0.2">
      <c r="A40" s="7">
        <v>2021</v>
      </c>
      <c r="B40" s="8">
        <v>44197</v>
      </c>
      <c r="C40" s="8">
        <v>44286</v>
      </c>
      <c r="D40" s="7" t="s">
        <v>83</v>
      </c>
      <c r="E40" s="4" t="s">
        <v>309</v>
      </c>
      <c r="F40" s="5" t="s">
        <v>303</v>
      </c>
      <c r="G40" s="5" t="s">
        <v>303</v>
      </c>
      <c r="H40" s="5" t="s">
        <v>231</v>
      </c>
      <c r="I40" s="5" t="s">
        <v>334</v>
      </c>
      <c r="J40" s="5" t="s">
        <v>320</v>
      </c>
      <c r="K40" s="5" t="s">
        <v>335</v>
      </c>
      <c r="L40" s="5" t="str">
        <f>VLOOKUP(D40,'[1]2da Abril'!$A$2:$W$212,23)</f>
        <v>Masculino</v>
      </c>
      <c r="M40" s="6">
        <v>23695.200000000001</v>
      </c>
      <c r="N40" s="7" t="s">
        <v>221</v>
      </c>
      <c r="O40" s="6">
        <v>19251.79</v>
      </c>
      <c r="P40" s="7" t="s">
        <v>221</v>
      </c>
      <c r="Q40" s="7"/>
      <c r="R40" s="7"/>
      <c r="S40" s="7"/>
      <c r="T40" s="7"/>
      <c r="U40" s="7">
        <v>33</v>
      </c>
      <c r="V40" s="7"/>
      <c r="W40" s="7"/>
      <c r="X40" s="7"/>
      <c r="Y40" s="7"/>
      <c r="Z40" s="7"/>
      <c r="AA40" s="7"/>
      <c r="AB40" s="7"/>
      <c r="AC40" s="7"/>
      <c r="AD40" s="7" t="s">
        <v>222</v>
      </c>
      <c r="AE40" s="8">
        <v>44292</v>
      </c>
      <c r="AF40" s="8">
        <v>44292</v>
      </c>
      <c r="AG40" s="7" t="s">
        <v>223</v>
      </c>
    </row>
    <row r="41" spans="1:33" x14ac:dyDescent="0.2">
      <c r="A41" s="7">
        <v>2021</v>
      </c>
      <c r="B41" s="8">
        <v>44197</v>
      </c>
      <c r="C41" s="8">
        <v>44286</v>
      </c>
      <c r="D41" s="7" t="s">
        <v>83</v>
      </c>
      <c r="E41" s="4" t="s">
        <v>336</v>
      </c>
      <c r="F41" s="5" t="s">
        <v>310</v>
      </c>
      <c r="G41" s="5" t="s">
        <v>310</v>
      </c>
      <c r="H41" s="5" t="s">
        <v>243</v>
      </c>
      <c r="I41" s="5" t="s">
        <v>337</v>
      </c>
      <c r="J41" s="5" t="s">
        <v>338</v>
      </c>
      <c r="K41" s="5" t="s">
        <v>339</v>
      </c>
      <c r="L41" s="5" t="str">
        <f>VLOOKUP(D41,'[1]2da Abril'!$A$2:$W$212,23)</f>
        <v>Masculino</v>
      </c>
      <c r="M41" s="6">
        <v>20670.3</v>
      </c>
      <c r="N41" s="7" t="s">
        <v>221</v>
      </c>
      <c r="O41" s="6">
        <v>16990.54</v>
      </c>
      <c r="P41" s="7" t="s">
        <v>221</v>
      </c>
      <c r="Q41" s="7"/>
      <c r="R41" s="7"/>
      <c r="S41" s="7"/>
      <c r="T41" s="7"/>
      <c r="U41" s="7">
        <v>34</v>
      </c>
      <c r="V41" s="7"/>
      <c r="W41" s="7"/>
      <c r="X41" s="7"/>
      <c r="Y41" s="7"/>
      <c r="Z41" s="7"/>
      <c r="AA41" s="7"/>
      <c r="AB41" s="7"/>
      <c r="AC41" s="7"/>
      <c r="AD41" s="7" t="s">
        <v>222</v>
      </c>
      <c r="AE41" s="8">
        <v>44292</v>
      </c>
      <c r="AF41" s="8">
        <v>44292</v>
      </c>
      <c r="AG41" s="7" t="s">
        <v>223</v>
      </c>
    </row>
    <row r="42" spans="1:33" x14ac:dyDescent="0.2">
      <c r="A42" s="7">
        <v>2021</v>
      </c>
      <c r="B42" s="8">
        <v>44197</v>
      </c>
      <c r="C42" s="8">
        <v>44286</v>
      </c>
      <c r="D42" s="7" t="s">
        <v>83</v>
      </c>
      <c r="E42" s="4" t="s">
        <v>336</v>
      </c>
      <c r="F42" s="5" t="s">
        <v>296</v>
      </c>
      <c r="G42" s="5" t="s">
        <v>296</v>
      </c>
      <c r="H42" s="5" t="s">
        <v>226</v>
      </c>
      <c r="I42" s="5" t="s">
        <v>340</v>
      </c>
      <c r="J42" s="5" t="s">
        <v>341</v>
      </c>
      <c r="K42" s="5" t="s">
        <v>342</v>
      </c>
      <c r="L42" s="5" t="str">
        <f>VLOOKUP(D42,'[1]2da Abril'!$A$2:$W$212,23)</f>
        <v>Masculino</v>
      </c>
      <c r="M42" s="6">
        <v>20670.3</v>
      </c>
      <c r="N42" s="7" t="s">
        <v>221</v>
      </c>
      <c r="O42" s="6">
        <v>16270.539999999999</v>
      </c>
      <c r="P42" s="7" t="s">
        <v>221</v>
      </c>
      <c r="Q42" s="7"/>
      <c r="R42" s="7"/>
      <c r="S42" s="7"/>
      <c r="T42" s="7"/>
      <c r="U42" s="7">
        <v>35</v>
      </c>
      <c r="V42" s="7"/>
      <c r="W42" s="7"/>
      <c r="X42" s="7"/>
      <c r="Y42" s="7"/>
      <c r="Z42" s="7"/>
      <c r="AA42" s="7"/>
      <c r="AB42" s="7"/>
      <c r="AC42" s="7"/>
      <c r="AD42" s="7" t="s">
        <v>222</v>
      </c>
      <c r="AE42" s="8">
        <v>44292</v>
      </c>
      <c r="AF42" s="8">
        <v>44292</v>
      </c>
      <c r="AG42" s="7" t="s">
        <v>223</v>
      </c>
    </row>
    <row r="43" spans="1:33" x14ac:dyDescent="0.2">
      <c r="A43" s="7">
        <v>2021</v>
      </c>
      <c r="B43" s="8">
        <v>44197</v>
      </c>
      <c r="C43" s="8">
        <v>44286</v>
      </c>
      <c r="D43" s="7" t="s">
        <v>83</v>
      </c>
      <c r="E43" s="4" t="s">
        <v>336</v>
      </c>
      <c r="F43" s="5" t="s">
        <v>296</v>
      </c>
      <c r="G43" s="5" t="s">
        <v>296</v>
      </c>
      <c r="H43" s="5" t="s">
        <v>226</v>
      </c>
      <c r="I43" s="5" t="s">
        <v>343</v>
      </c>
      <c r="J43" s="5" t="s">
        <v>344</v>
      </c>
      <c r="K43" s="5" t="s">
        <v>345</v>
      </c>
      <c r="L43" s="5" t="str">
        <f>VLOOKUP(D43,'[1]2da Abril'!$A$2:$W$212,23)</f>
        <v>Masculino</v>
      </c>
      <c r="M43" s="6">
        <v>20670.3</v>
      </c>
      <c r="N43" s="7" t="s">
        <v>221</v>
      </c>
      <c r="O43" s="6">
        <v>16990.54</v>
      </c>
      <c r="P43" s="7" t="s">
        <v>221</v>
      </c>
      <c r="Q43" s="7"/>
      <c r="R43" s="7"/>
      <c r="S43" s="7"/>
      <c r="T43" s="7"/>
      <c r="U43" s="7">
        <v>36</v>
      </c>
      <c r="V43" s="7"/>
      <c r="W43" s="7"/>
      <c r="X43" s="7"/>
      <c r="Y43" s="7"/>
      <c r="Z43" s="7"/>
      <c r="AA43" s="7"/>
      <c r="AB43" s="7"/>
      <c r="AC43" s="7"/>
      <c r="AD43" s="7" t="s">
        <v>222</v>
      </c>
      <c r="AE43" s="8">
        <v>44292</v>
      </c>
      <c r="AF43" s="8">
        <v>44292</v>
      </c>
      <c r="AG43" s="7" t="s">
        <v>223</v>
      </c>
    </row>
    <row r="44" spans="1:33" x14ac:dyDescent="0.2">
      <c r="A44" s="7">
        <v>2021</v>
      </c>
      <c r="B44" s="8">
        <v>44197</v>
      </c>
      <c r="C44" s="8">
        <v>44286</v>
      </c>
      <c r="D44" s="7" t="s">
        <v>83</v>
      </c>
      <c r="E44" s="4" t="s">
        <v>336</v>
      </c>
      <c r="F44" s="5" t="s">
        <v>296</v>
      </c>
      <c r="G44" s="5" t="s">
        <v>296</v>
      </c>
      <c r="H44" s="5" t="s">
        <v>217</v>
      </c>
      <c r="I44" s="5" t="s">
        <v>257</v>
      </c>
      <c r="J44" s="5" t="s">
        <v>346</v>
      </c>
      <c r="K44" s="5" t="s">
        <v>242</v>
      </c>
      <c r="L44" s="5" t="str">
        <f>VLOOKUP(D44,'[1]2da Abril'!$A$2:$W$212,23)</f>
        <v>Masculino</v>
      </c>
      <c r="M44" s="6">
        <v>20670.3</v>
      </c>
      <c r="N44" s="7" t="s">
        <v>221</v>
      </c>
      <c r="O44" s="6">
        <v>16996.079999999998</v>
      </c>
      <c r="P44" s="7" t="s">
        <v>221</v>
      </c>
      <c r="Q44" s="7"/>
      <c r="R44" s="7"/>
      <c r="S44" s="7"/>
      <c r="T44" s="7"/>
      <c r="U44" s="7">
        <v>37</v>
      </c>
      <c r="V44" s="7"/>
      <c r="W44" s="7"/>
      <c r="X44" s="7"/>
      <c r="Y44" s="7"/>
      <c r="Z44" s="7"/>
      <c r="AA44" s="7"/>
      <c r="AB44" s="7"/>
      <c r="AC44" s="7"/>
      <c r="AD44" s="7" t="s">
        <v>222</v>
      </c>
      <c r="AE44" s="8">
        <v>44292</v>
      </c>
      <c r="AF44" s="8">
        <v>44292</v>
      </c>
      <c r="AG44" s="7" t="s">
        <v>223</v>
      </c>
    </row>
    <row r="45" spans="1:33" x14ac:dyDescent="0.2">
      <c r="A45" s="7">
        <v>2021</v>
      </c>
      <c r="B45" s="8">
        <v>44197</v>
      </c>
      <c r="C45" s="8">
        <v>44286</v>
      </c>
      <c r="D45" s="7" t="s">
        <v>83</v>
      </c>
      <c r="E45" s="4" t="s">
        <v>336</v>
      </c>
      <c r="F45" s="5" t="s">
        <v>296</v>
      </c>
      <c r="G45" s="5" t="s">
        <v>296</v>
      </c>
      <c r="H45" s="5" t="s">
        <v>226</v>
      </c>
      <c r="I45" s="5" t="s">
        <v>347</v>
      </c>
      <c r="J45" s="5" t="s">
        <v>348</v>
      </c>
      <c r="K45" s="5" t="s">
        <v>349</v>
      </c>
      <c r="L45" s="5" t="str">
        <f>VLOOKUP(D45,'[1]2da Abril'!$A$2:$W$212,23)</f>
        <v>Masculino</v>
      </c>
      <c r="M45" s="6">
        <v>20670.3</v>
      </c>
      <c r="N45" s="7" t="s">
        <v>221</v>
      </c>
      <c r="O45" s="6">
        <v>16996.079999999998</v>
      </c>
      <c r="P45" s="7" t="s">
        <v>221</v>
      </c>
      <c r="Q45" s="7"/>
      <c r="R45" s="7"/>
      <c r="S45" s="7"/>
      <c r="T45" s="7"/>
      <c r="U45" s="7">
        <v>38</v>
      </c>
      <c r="V45" s="7"/>
      <c r="W45" s="7"/>
      <c r="X45" s="7"/>
      <c r="Y45" s="7"/>
      <c r="Z45" s="7"/>
      <c r="AA45" s="7"/>
      <c r="AB45" s="7"/>
      <c r="AC45" s="7"/>
      <c r="AD45" s="7" t="s">
        <v>222</v>
      </c>
      <c r="AE45" s="8">
        <v>44292</v>
      </c>
      <c r="AF45" s="8">
        <v>44292</v>
      </c>
      <c r="AG45" s="7" t="s">
        <v>223</v>
      </c>
    </row>
    <row r="46" spans="1:33" x14ac:dyDescent="0.2">
      <c r="A46" s="7">
        <v>2021</v>
      </c>
      <c r="B46" s="8">
        <v>44197</v>
      </c>
      <c r="C46" s="8">
        <v>44286</v>
      </c>
      <c r="D46" s="7" t="s">
        <v>83</v>
      </c>
      <c r="E46" s="4" t="s">
        <v>336</v>
      </c>
      <c r="F46" s="5" t="s">
        <v>296</v>
      </c>
      <c r="G46" s="5" t="s">
        <v>296</v>
      </c>
      <c r="H46" s="5" t="s">
        <v>222</v>
      </c>
      <c r="I46" s="5" t="s">
        <v>350</v>
      </c>
      <c r="J46" s="5" t="s">
        <v>351</v>
      </c>
      <c r="K46" s="5" t="s">
        <v>352</v>
      </c>
      <c r="L46" s="5" t="str">
        <f>VLOOKUP(D46,'[1]2da Abril'!$A$2:$W$212,23)</f>
        <v>Masculino</v>
      </c>
      <c r="M46" s="6">
        <v>20670.3</v>
      </c>
      <c r="N46" s="7" t="s">
        <v>221</v>
      </c>
      <c r="O46" s="6">
        <v>16996.079999999998</v>
      </c>
      <c r="P46" s="7" t="s">
        <v>221</v>
      </c>
      <c r="Q46" s="7"/>
      <c r="R46" s="7"/>
      <c r="S46" s="7"/>
      <c r="T46" s="7"/>
      <c r="U46" s="7">
        <v>39</v>
      </c>
      <c r="V46" s="7"/>
      <c r="W46" s="7"/>
      <c r="X46" s="7"/>
      <c r="Y46" s="7"/>
      <c r="Z46" s="7"/>
      <c r="AA46" s="7"/>
      <c r="AB46" s="7"/>
      <c r="AC46" s="7"/>
      <c r="AD46" s="7" t="s">
        <v>222</v>
      </c>
      <c r="AE46" s="8">
        <v>44292</v>
      </c>
      <c r="AF46" s="8">
        <v>44292</v>
      </c>
      <c r="AG46" s="7" t="s">
        <v>223</v>
      </c>
    </row>
    <row r="47" spans="1:33" x14ac:dyDescent="0.2">
      <c r="A47" s="7">
        <v>2021</v>
      </c>
      <c r="B47" s="8">
        <v>44197</v>
      </c>
      <c r="C47" s="8">
        <v>44286</v>
      </c>
      <c r="D47" s="7" t="s">
        <v>83</v>
      </c>
      <c r="E47" s="4" t="s">
        <v>336</v>
      </c>
      <c r="F47" s="5" t="s">
        <v>303</v>
      </c>
      <c r="G47" s="5" t="s">
        <v>303</v>
      </c>
      <c r="H47" s="5" t="s">
        <v>217</v>
      </c>
      <c r="I47" s="5" t="s">
        <v>353</v>
      </c>
      <c r="J47" s="5" t="s">
        <v>354</v>
      </c>
      <c r="K47" s="5" t="s">
        <v>306</v>
      </c>
      <c r="L47" s="5" t="str">
        <f>VLOOKUP(D47,'[1]2da Abril'!$A$2:$W$212,23)</f>
        <v>Masculino</v>
      </c>
      <c r="M47" s="6">
        <v>20670.3</v>
      </c>
      <c r="N47" s="7" t="s">
        <v>221</v>
      </c>
      <c r="O47" s="6">
        <v>16981.8</v>
      </c>
      <c r="P47" s="7" t="s">
        <v>221</v>
      </c>
      <c r="Q47" s="7"/>
      <c r="R47" s="7"/>
      <c r="S47" s="7"/>
      <c r="T47" s="7"/>
      <c r="U47" s="7">
        <v>40</v>
      </c>
      <c r="V47" s="7"/>
      <c r="W47" s="7"/>
      <c r="X47" s="7"/>
      <c r="Y47" s="7"/>
      <c r="Z47" s="7"/>
      <c r="AA47" s="7"/>
      <c r="AB47" s="7"/>
      <c r="AC47" s="7"/>
      <c r="AD47" s="7" t="s">
        <v>222</v>
      </c>
      <c r="AE47" s="8">
        <v>44292</v>
      </c>
      <c r="AF47" s="8">
        <v>44292</v>
      </c>
      <c r="AG47" s="7" t="s">
        <v>223</v>
      </c>
    </row>
    <row r="48" spans="1:33" x14ac:dyDescent="0.2">
      <c r="A48" s="7">
        <v>2021</v>
      </c>
      <c r="B48" s="8">
        <v>44197</v>
      </c>
      <c r="C48" s="8">
        <v>44286</v>
      </c>
      <c r="D48" s="7" t="s">
        <v>83</v>
      </c>
      <c r="E48" s="4" t="s">
        <v>336</v>
      </c>
      <c r="F48" s="5" t="s">
        <v>303</v>
      </c>
      <c r="G48" s="5" t="s">
        <v>303</v>
      </c>
      <c r="H48" s="5" t="s">
        <v>231</v>
      </c>
      <c r="I48" s="5" t="s">
        <v>355</v>
      </c>
      <c r="J48" s="5" t="s">
        <v>356</v>
      </c>
      <c r="K48" s="5" t="s">
        <v>357</v>
      </c>
      <c r="L48" s="5" t="str">
        <f>VLOOKUP(D48,'[1]2da Abril'!$A$2:$W$212,23)</f>
        <v>Masculino</v>
      </c>
      <c r="M48" s="6">
        <v>20670.3</v>
      </c>
      <c r="N48" s="7" t="s">
        <v>221</v>
      </c>
      <c r="O48" s="6">
        <v>16990.54</v>
      </c>
      <c r="P48" s="7" t="s">
        <v>221</v>
      </c>
      <c r="Q48" s="7"/>
      <c r="R48" s="7"/>
      <c r="S48" s="7"/>
      <c r="T48" s="7"/>
      <c r="U48" s="7">
        <v>41</v>
      </c>
      <c r="V48" s="7"/>
      <c r="W48" s="7"/>
      <c r="X48" s="7"/>
      <c r="Y48" s="7"/>
      <c r="Z48" s="7"/>
      <c r="AA48" s="7"/>
      <c r="AB48" s="7"/>
      <c r="AC48" s="7"/>
      <c r="AD48" s="7" t="s">
        <v>222</v>
      </c>
      <c r="AE48" s="8">
        <v>44292</v>
      </c>
      <c r="AF48" s="8">
        <v>44292</v>
      </c>
      <c r="AG48" s="7" t="s">
        <v>223</v>
      </c>
    </row>
    <row r="49" spans="1:33" x14ac:dyDescent="0.2">
      <c r="A49" s="7">
        <v>2021</v>
      </c>
      <c r="B49" s="8">
        <v>44197</v>
      </c>
      <c r="C49" s="8">
        <v>44286</v>
      </c>
      <c r="D49" s="7" t="s">
        <v>83</v>
      </c>
      <c r="E49" s="4" t="s">
        <v>336</v>
      </c>
      <c r="F49" s="5" t="s">
        <v>303</v>
      </c>
      <c r="G49" s="5" t="s">
        <v>303</v>
      </c>
      <c r="H49" s="5" t="s">
        <v>231</v>
      </c>
      <c r="I49" s="5" t="s">
        <v>358</v>
      </c>
      <c r="J49" s="5" t="s">
        <v>359</v>
      </c>
      <c r="K49" s="5" t="s">
        <v>360</v>
      </c>
      <c r="L49" s="5" t="str">
        <f>VLOOKUP(D49,'[1]2da Abril'!$A$2:$W$212,23)</f>
        <v>Masculino</v>
      </c>
      <c r="M49" s="6">
        <v>20670.3</v>
      </c>
      <c r="N49" s="7" t="s">
        <v>221</v>
      </c>
      <c r="O49" s="6">
        <v>16996.079999999998</v>
      </c>
      <c r="P49" s="7" t="s">
        <v>221</v>
      </c>
      <c r="Q49" s="7"/>
      <c r="R49" s="7"/>
      <c r="S49" s="7"/>
      <c r="T49" s="7"/>
      <c r="U49" s="7">
        <v>42</v>
      </c>
      <c r="V49" s="7"/>
      <c r="W49" s="7"/>
      <c r="X49" s="7"/>
      <c r="Y49" s="7"/>
      <c r="Z49" s="7"/>
      <c r="AA49" s="7"/>
      <c r="AB49" s="7"/>
      <c r="AC49" s="7"/>
      <c r="AD49" s="7" t="s">
        <v>222</v>
      </c>
      <c r="AE49" s="8">
        <v>44292</v>
      </c>
      <c r="AF49" s="8">
        <v>44292</v>
      </c>
      <c r="AG49" s="7" t="s">
        <v>223</v>
      </c>
    </row>
    <row r="50" spans="1:33" x14ac:dyDescent="0.2">
      <c r="A50" s="7">
        <v>2021</v>
      </c>
      <c r="B50" s="8">
        <v>44197</v>
      </c>
      <c r="C50" s="8">
        <v>44286</v>
      </c>
      <c r="D50" s="7" t="s">
        <v>83</v>
      </c>
      <c r="E50" s="4" t="s">
        <v>361</v>
      </c>
      <c r="F50" s="5" t="s">
        <v>296</v>
      </c>
      <c r="G50" s="5" t="s">
        <v>296</v>
      </c>
      <c r="H50" s="5" t="s">
        <v>226</v>
      </c>
      <c r="I50" s="5" t="s">
        <v>362</v>
      </c>
      <c r="J50" s="5" t="s">
        <v>363</v>
      </c>
      <c r="K50" s="5" t="s">
        <v>364</v>
      </c>
      <c r="L50" s="5" t="str">
        <f>VLOOKUP(D50,'[1]2da Abril'!$A$2:$W$212,23)</f>
        <v>Masculino</v>
      </c>
      <c r="M50" s="6">
        <v>18149.400000000001</v>
      </c>
      <c r="N50" s="7" t="s">
        <v>221</v>
      </c>
      <c r="O50" s="6">
        <v>15078.990000000002</v>
      </c>
      <c r="P50" s="7" t="s">
        <v>221</v>
      </c>
      <c r="Q50" s="7"/>
      <c r="R50" s="7"/>
      <c r="S50" s="7"/>
      <c r="T50" s="7"/>
      <c r="U50" s="7">
        <v>43</v>
      </c>
      <c r="V50" s="7"/>
      <c r="W50" s="7"/>
      <c r="X50" s="7"/>
      <c r="Y50" s="7"/>
      <c r="Z50" s="7"/>
      <c r="AA50" s="7"/>
      <c r="AB50" s="7"/>
      <c r="AC50" s="7"/>
      <c r="AD50" s="7" t="s">
        <v>222</v>
      </c>
      <c r="AE50" s="8">
        <v>44292</v>
      </c>
      <c r="AF50" s="8">
        <v>44292</v>
      </c>
      <c r="AG50" s="7" t="s">
        <v>223</v>
      </c>
    </row>
    <row r="51" spans="1:33" x14ac:dyDescent="0.2">
      <c r="A51" s="7">
        <v>2021</v>
      </c>
      <c r="B51" s="8">
        <v>44197</v>
      </c>
      <c r="C51" s="8">
        <v>44286</v>
      </c>
      <c r="D51" s="7" t="s">
        <v>83</v>
      </c>
      <c r="E51" s="4" t="s">
        <v>291</v>
      </c>
      <c r="F51" s="5" t="s">
        <v>365</v>
      </c>
      <c r="G51" s="5" t="s">
        <v>365</v>
      </c>
      <c r="H51" s="5" t="s">
        <v>226</v>
      </c>
      <c r="I51" s="5" t="s">
        <v>366</v>
      </c>
      <c r="J51" s="5" t="s">
        <v>277</v>
      </c>
      <c r="K51" s="5" t="s">
        <v>306</v>
      </c>
      <c r="L51" s="5" t="str">
        <f>VLOOKUP(D51,'[1]2da Abril'!$A$2:$W$212,23)</f>
        <v>Masculino</v>
      </c>
      <c r="M51" s="6">
        <v>17255.099999999999</v>
      </c>
      <c r="N51" s="7" t="s">
        <v>221</v>
      </c>
      <c r="O51" s="6">
        <v>14413.499999999998</v>
      </c>
      <c r="P51" s="7" t="s">
        <v>221</v>
      </c>
      <c r="Q51" s="7"/>
      <c r="R51" s="7"/>
      <c r="S51" s="7"/>
      <c r="T51" s="7"/>
      <c r="U51" s="7">
        <v>44</v>
      </c>
      <c r="V51" s="7"/>
      <c r="W51" s="7"/>
      <c r="X51" s="7"/>
      <c r="Y51" s="7"/>
      <c r="Z51" s="7"/>
      <c r="AA51" s="7"/>
      <c r="AB51" s="7"/>
      <c r="AC51" s="7"/>
      <c r="AD51" s="7" t="s">
        <v>222</v>
      </c>
      <c r="AE51" s="8">
        <v>44292</v>
      </c>
      <c r="AF51" s="8">
        <v>44292</v>
      </c>
      <c r="AG51" s="7" t="s">
        <v>223</v>
      </c>
    </row>
    <row r="52" spans="1:33" x14ac:dyDescent="0.2">
      <c r="A52" s="7">
        <v>2021</v>
      </c>
      <c r="B52" s="8">
        <v>44197</v>
      </c>
      <c r="C52" s="8">
        <v>44286</v>
      </c>
      <c r="D52" s="7" t="s">
        <v>83</v>
      </c>
      <c r="E52" s="4" t="s">
        <v>291</v>
      </c>
      <c r="F52" s="5" t="s">
        <v>367</v>
      </c>
      <c r="G52" s="5" t="s">
        <v>367</v>
      </c>
      <c r="H52" s="5" t="s">
        <v>226</v>
      </c>
      <c r="I52" s="5" t="s">
        <v>368</v>
      </c>
      <c r="J52" s="5" t="s">
        <v>369</v>
      </c>
      <c r="K52" s="5" t="s">
        <v>370</v>
      </c>
      <c r="L52" s="5" t="str">
        <f>VLOOKUP(D52,'[1]2da Abril'!$A$2:$W$212,23)</f>
        <v>Masculino</v>
      </c>
      <c r="M52" s="6">
        <v>17255.099999999999</v>
      </c>
      <c r="N52" s="7" t="s">
        <v>221</v>
      </c>
      <c r="O52" s="6">
        <v>14416.199999999999</v>
      </c>
      <c r="P52" s="7" t="s">
        <v>221</v>
      </c>
      <c r="Q52" s="7"/>
      <c r="R52" s="7"/>
      <c r="S52" s="7"/>
      <c r="T52" s="7"/>
      <c r="U52" s="7">
        <v>45</v>
      </c>
      <c r="V52" s="7"/>
      <c r="W52" s="7"/>
      <c r="X52" s="7"/>
      <c r="Y52" s="7"/>
      <c r="Z52" s="7"/>
      <c r="AA52" s="7"/>
      <c r="AB52" s="7"/>
      <c r="AC52" s="7"/>
      <c r="AD52" s="7" t="s">
        <v>222</v>
      </c>
      <c r="AE52" s="8">
        <v>44292</v>
      </c>
      <c r="AF52" s="8">
        <v>44292</v>
      </c>
      <c r="AG52" s="7" t="s">
        <v>223</v>
      </c>
    </row>
    <row r="53" spans="1:33" x14ac:dyDescent="0.2">
      <c r="A53" s="7">
        <v>2021</v>
      </c>
      <c r="B53" s="8">
        <v>44197</v>
      </c>
      <c r="C53" s="8">
        <v>44286</v>
      </c>
      <c r="D53" s="7" t="s">
        <v>83</v>
      </c>
      <c r="E53" s="4" t="s">
        <v>291</v>
      </c>
      <c r="F53" s="5" t="s">
        <v>367</v>
      </c>
      <c r="G53" s="5" t="s">
        <v>367</v>
      </c>
      <c r="H53" s="5" t="s">
        <v>222</v>
      </c>
      <c r="I53" s="5" t="s">
        <v>371</v>
      </c>
      <c r="J53" s="5" t="s">
        <v>302</v>
      </c>
      <c r="K53" s="5" t="s">
        <v>372</v>
      </c>
      <c r="L53" s="5" t="str">
        <f>VLOOKUP(D53,'[1]2da Abril'!$A$2:$W$212,23)</f>
        <v>Masculino</v>
      </c>
      <c r="M53" s="6">
        <v>17255.099999999999</v>
      </c>
      <c r="N53" s="7" t="s">
        <v>221</v>
      </c>
      <c r="O53" s="6">
        <v>14418.569999999998</v>
      </c>
      <c r="P53" s="7" t="s">
        <v>221</v>
      </c>
      <c r="Q53" s="7"/>
      <c r="R53" s="7"/>
      <c r="S53" s="7"/>
      <c r="T53" s="7"/>
      <c r="U53" s="7">
        <v>46</v>
      </c>
      <c r="V53" s="7"/>
      <c r="W53" s="7"/>
      <c r="X53" s="7"/>
      <c r="Y53" s="7"/>
      <c r="Z53" s="7"/>
      <c r="AA53" s="7"/>
      <c r="AB53" s="7"/>
      <c r="AC53" s="7"/>
      <c r="AD53" s="7" t="s">
        <v>222</v>
      </c>
      <c r="AE53" s="8">
        <v>44292</v>
      </c>
      <c r="AF53" s="8">
        <v>44292</v>
      </c>
      <c r="AG53" s="7" t="s">
        <v>223</v>
      </c>
    </row>
    <row r="54" spans="1:33" x14ac:dyDescent="0.2">
      <c r="A54" s="7">
        <v>2021</v>
      </c>
      <c r="B54" s="8">
        <v>44197</v>
      </c>
      <c r="C54" s="8">
        <v>44286</v>
      </c>
      <c r="D54" s="7" t="s">
        <v>83</v>
      </c>
      <c r="E54" s="4" t="s">
        <v>291</v>
      </c>
      <c r="F54" s="5" t="s">
        <v>373</v>
      </c>
      <c r="G54" s="5" t="s">
        <v>373</v>
      </c>
      <c r="H54" s="5" t="s">
        <v>226</v>
      </c>
      <c r="I54" s="5" t="s">
        <v>374</v>
      </c>
      <c r="J54" s="5" t="s">
        <v>326</v>
      </c>
      <c r="K54" s="5" t="s">
        <v>375</v>
      </c>
      <c r="L54" s="5" t="str">
        <f>VLOOKUP(D54,'[1]2da Abril'!$A$2:$W$212,23)</f>
        <v>Masculino</v>
      </c>
      <c r="M54" s="6">
        <v>17255.099999999999</v>
      </c>
      <c r="N54" s="7" t="s">
        <v>221</v>
      </c>
      <c r="O54" s="6">
        <v>14413.499999999998</v>
      </c>
      <c r="P54" s="7" t="s">
        <v>221</v>
      </c>
      <c r="Q54" s="7"/>
      <c r="R54" s="7"/>
      <c r="S54" s="7"/>
      <c r="T54" s="7"/>
      <c r="U54" s="7">
        <v>47</v>
      </c>
      <c r="V54" s="7"/>
      <c r="W54" s="7"/>
      <c r="X54" s="7"/>
      <c r="Y54" s="7"/>
      <c r="Z54" s="7"/>
      <c r="AA54" s="7"/>
      <c r="AB54" s="7"/>
      <c r="AC54" s="7"/>
      <c r="AD54" s="7" t="s">
        <v>222</v>
      </c>
      <c r="AE54" s="8">
        <v>44292</v>
      </c>
      <c r="AF54" s="8">
        <v>44292</v>
      </c>
      <c r="AG54" s="7" t="s">
        <v>223</v>
      </c>
    </row>
    <row r="55" spans="1:33" x14ac:dyDescent="0.2">
      <c r="A55" s="7">
        <v>2021</v>
      </c>
      <c r="B55" s="8">
        <v>44197</v>
      </c>
      <c r="C55" s="8">
        <v>44286</v>
      </c>
      <c r="D55" s="7" t="s">
        <v>83</v>
      </c>
      <c r="E55" s="4" t="s">
        <v>291</v>
      </c>
      <c r="F55" s="5" t="s">
        <v>373</v>
      </c>
      <c r="G55" s="5" t="s">
        <v>373</v>
      </c>
      <c r="H55" s="5" t="s">
        <v>226</v>
      </c>
      <c r="I55" s="5" t="s">
        <v>376</v>
      </c>
      <c r="J55" s="5" t="s">
        <v>377</v>
      </c>
      <c r="K55" s="5" t="s">
        <v>378</v>
      </c>
      <c r="L55" s="5" t="str">
        <f>VLOOKUP(D55,'[1]2da Abril'!$A$2:$W$212,23)</f>
        <v>Masculino</v>
      </c>
      <c r="M55" s="6">
        <v>17255.099999999999</v>
      </c>
      <c r="N55" s="7" t="s">
        <v>221</v>
      </c>
      <c r="O55" s="6">
        <v>14413.499999999998</v>
      </c>
      <c r="P55" s="7" t="s">
        <v>221</v>
      </c>
      <c r="Q55" s="7"/>
      <c r="R55" s="7"/>
      <c r="S55" s="7"/>
      <c r="T55" s="7"/>
      <c r="U55" s="7">
        <v>48</v>
      </c>
      <c r="V55" s="7"/>
      <c r="W55" s="7"/>
      <c r="X55" s="7"/>
      <c r="Y55" s="7"/>
      <c r="Z55" s="7"/>
      <c r="AA55" s="7"/>
      <c r="AB55" s="7"/>
      <c r="AC55" s="7"/>
      <c r="AD55" s="7" t="s">
        <v>222</v>
      </c>
      <c r="AE55" s="8">
        <v>44292</v>
      </c>
      <c r="AF55" s="8">
        <v>44292</v>
      </c>
      <c r="AG55" s="7" t="s">
        <v>223</v>
      </c>
    </row>
    <row r="56" spans="1:33" x14ac:dyDescent="0.2">
      <c r="A56" s="7">
        <v>2021</v>
      </c>
      <c r="B56" s="8">
        <v>44197</v>
      </c>
      <c r="C56" s="8">
        <v>44286</v>
      </c>
      <c r="D56" s="7" t="s">
        <v>83</v>
      </c>
      <c r="E56" s="4" t="s">
        <v>291</v>
      </c>
      <c r="F56" s="5" t="s">
        <v>373</v>
      </c>
      <c r="G56" s="5" t="s">
        <v>373</v>
      </c>
      <c r="H56" s="5" t="s">
        <v>226</v>
      </c>
      <c r="I56" s="5" t="s">
        <v>379</v>
      </c>
      <c r="J56" s="5" t="s">
        <v>380</v>
      </c>
      <c r="K56" s="5" t="s">
        <v>233</v>
      </c>
      <c r="L56" s="5" t="str">
        <f>VLOOKUP(D56,'[1]2da Abril'!$A$2:$W$212,23)</f>
        <v>Masculino</v>
      </c>
      <c r="M56" s="6">
        <v>17255.099999999999</v>
      </c>
      <c r="N56" s="7" t="s">
        <v>221</v>
      </c>
      <c r="O56" s="6">
        <v>14416.199999999999</v>
      </c>
      <c r="P56" s="7" t="s">
        <v>221</v>
      </c>
      <c r="Q56" s="7"/>
      <c r="R56" s="7"/>
      <c r="S56" s="7"/>
      <c r="T56" s="7"/>
      <c r="U56" s="7">
        <v>49</v>
      </c>
      <c r="V56" s="7"/>
      <c r="W56" s="7"/>
      <c r="X56" s="7"/>
      <c r="Y56" s="7"/>
      <c r="Z56" s="7"/>
      <c r="AA56" s="7"/>
      <c r="AB56" s="7"/>
      <c r="AC56" s="7"/>
      <c r="AD56" s="7" t="s">
        <v>222</v>
      </c>
      <c r="AE56" s="8">
        <v>44292</v>
      </c>
      <c r="AF56" s="8">
        <v>44292</v>
      </c>
      <c r="AG56" s="7" t="s">
        <v>223</v>
      </c>
    </row>
    <row r="57" spans="1:33" x14ac:dyDescent="0.2">
      <c r="A57" s="7">
        <v>2021</v>
      </c>
      <c r="B57" s="8">
        <v>44197</v>
      </c>
      <c r="C57" s="8">
        <v>44286</v>
      </c>
      <c r="D57" s="7" t="s">
        <v>83</v>
      </c>
      <c r="E57" s="4" t="s">
        <v>291</v>
      </c>
      <c r="F57" s="5" t="s">
        <v>373</v>
      </c>
      <c r="G57" s="5" t="s">
        <v>373</v>
      </c>
      <c r="H57" s="5" t="s">
        <v>226</v>
      </c>
      <c r="I57" s="5" t="s">
        <v>381</v>
      </c>
      <c r="J57" s="5" t="s">
        <v>382</v>
      </c>
      <c r="K57" s="5" t="s">
        <v>383</v>
      </c>
      <c r="L57" s="5" t="str">
        <f>VLOOKUP(D57,'[1]2da Abril'!$A$2:$W$212,23)</f>
        <v>Masculino</v>
      </c>
      <c r="M57" s="6">
        <v>17255.099999999999</v>
      </c>
      <c r="N57" s="7" t="s">
        <v>221</v>
      </c>
      <c r="O57" s="6">
        <v>14416.199999999999</v>
      </c>
      <c r="P57" s="7" t="s">
        <v>221</v>
      </c>
      <c r="Q57" s="7"/>
      <c r="R57" s="7"/>
      <c r="S57" s="7"/>
      <c r="T57" s="7"/>
      <c r="U57" s="7">
        <v>50</v>
      </c>
      <c r="V57" s="7"/>
      <c r="W57" s="7"/>
      <c r="X57" s="7"/>
      <c r="Y57" s="7"/>
      <c r="Z57" s="7"/>
      <c r="AA57" s="7"/>
      <c r="AB57" s="7"/>
      <c r="AC57" s="7"/>
      <c r="AD57" s="7" t="s">
        <v>222</v>
      </c>
      <c r="AE57" s="8">
        <v>44292</v>
      </c>
      <c r="AF57" s="8">
        <v>44292</v>
      </c>
      <c r="AG57" s="7" t="s">
        <v>223</v>
      </c>
    </row>
    <row r="58" spans="1:33" x14ac:dyDescent="0.2">
      <c r="A58" s="7">
        <v>2021</v>
      </c>
      <c r="B58" s="8">
        <v>44197</v>
      </c>
      <c r="C58" s="8">
        <v>44286</v>
      </c>
      <c r="D58" s="7" t="s">
        <v>83</v>
      </c>
      <c r="E58" s="4" t="s">
        <v>291</v>
      </c>
      <c r="F58" s="5" t="s">
        <v>373</v>
      </c>
      <c r="G58" s="5" t="s">
        <v>373</v>
      </c>
      <c r="H58" s="5" t="s">
        <v>226</v>
      </c>
      <c r="I58" s="5" t="s">
        <v>384</v>
      </c>
      <c r="J58" s="5" t="s">
        <v>385</v>
      </c>
      <c r="K58" s="5" t="s">
        <v>386</v>
      </c>
      <c r="L58" s="5" t="str">
        <f>VLOOKUP(D58,'[1]2da Abril'!$A$2:$W$212,23)</f>
        <v>Masculino</v>
      </c>
      <c r="M58" s="6">
        <v>17255.099999999999</v>
      </c>
      <c r="N58" s="7" t="s">
        <v>221</v>
      </c>
      <c r="O58" s="6">
        <v>14419.749999999998</v>
      </c>
      <c r="P58" s="7" t="s">
        <v>221</v>
      </c>
      <c r="Q58" s="7"/>
      <c r="R58" s="7"/>
      <c r="S58" s="7"/>
      <c r="T58" s="7"/>
      <c r="U58" s="7">
        <v>51</v>
      </c>
      <c r="V58" s="7"/>
      <c r="W58" s="7"/>
      <c r="X58" s="7"/>
      <c r="Y58" s="7"/>
      <c r="Z58" s="7"/>
      <c r="AA58" s="7"/>
      <c r="AB58" s="7"/>
      <c r="AC58" s="7"/>
      <c r="AD58" s="7" t="s">
        <v>222</v>
      </c>
      <c r="AE58" s="8">
        <v>44292</v>
      </c>
      <c r="AF58" s="8">
        <v>44292</v>
      </c>
      <c r="AG58" s="7" t="s">
        <v>223</v>
      </c>
    </row>
    <row r="59" spans="1:33" x14ac:dyDescent="0.2">
      <c r="A59" s="7">
        <v>2021</v>
      </c>
      <c r="B59" s="8">
        <v>44197</v>
      </c>
      <c r="C59" s="8">
        <v>44286</v>
      </c>
      <c r="D59" s="7" t="s">
        <v>83</v>
      </c>
      <c r="E59" s="4" t="s">
        <v>291</v>
      </c>
      <c r="F59" s="5" t="s">
        <v>387</v>
      </c>
      <c r="G59" s="5" t="s">
        <v>387</v>
      </c>
      <c r="H59" s="5" t="s">
        <v>226</v>
      </c>
      <c r="I59" s="5" t="s">
        <v>388</v>
      </c>
      <c r="J59" s="5" t="s">
        <v>389</v>
      </c>
      <c r="K59" s="5" t="s">
        <v>322</v>
      </c>
      <c r="L59" s="5" t="str">
        <f>VLOOKUP(D59,'[1]2da Abril'!$A$2:$W$212,23)</f>
        <v>Masculino</v>
      </c>
      <c r="M59" s="6">
        <v>17255.099999999999</v>
      </c>
      <c r="N59" s="7" t="s">
        <v>221</v>
      </c>
      <c r="O59" s="6">
        <v>14416.199999999999</v>
      </c>
      <c r="P59" s="7" t="s">
        <v>221</v>
      </c>
      <c r="Q59" s="7"/>
      <c r="R59" s="7"/>
      <c r="S59" s="7"/>
      <c r="T59" s="7"/>
      <c r="U59" s="7">
        <v>52</v>
      </c>
      <c r="V59" s="7"/>
      <c r="W59" s="7"/>
      <c r="X59" s="7"/>
      <c r="Y59" s="7"/>
      <c r="Z59" s="7"/>
      <c r="AA59" s="7"/>
      <c r="AB59" s="7"/>
      <c r="AC59" s="7"/>
      <c r="AD59" s="7" t="s">
        <v>222</v>
      </c>
      <c r="AE59" s="8">
        <v>44292</v>
      </c>
      <c r="AF59" s="8">
        <v>44292</v>
      </c>
      <c r="AG59" s="7" t="s">
        <v>223</v>
      </c>
    </row>
    <row r="60" spans="1:33" x14ac:dyDescent="0.2">
      <c r="A60" s="7">
        <v>2021</v>
      </c>
      <c r="B60" s="8">
        <v>44197</v>
      </c>
      <c r="C60" s="8">
        <v>44286</v>
      </c>
      <c r="D60" s="7" t="s">
        <v>83</v>
      </c>
      <c r="E60" s="4" t="s">
        <v>291</v>
      </c>
      <c r="F60" s="5" t="s">
        <v>387</v>
      </c>
      <c r="G60" s="5" t="s">
        <v>387</v>
      </c>
      <c r="H60" s="5" t="s">
        <v>222</v>
      </c>
      <c r="I60" s="5" t="s">
        <v>390</v>
      </c>
      <c r="J60" s="5" t="s">
        <v>391</v>
      </c>
      <c r="K60" s="5" t="s">
        <v>392</v>
      </c>
      <c r="L60" s="5" t="str">
        <f>VLOOKUP(D60,'[1]2da Abril'!$A$2:$W$212,23)</f>
        <v>Masculino</v>
      </c>
      <c r="M60" s="6">
        <v>17255.099999999999</v>
      </c>
      <c r="N60" s="7" t="s">
        <v>221</v>
      </c>
      <c r="O60" s="6">
        <v>14417.38</v>
      </c>
      <c r="P60" s="7" t="s">
        <v>221</v>
      </c>
      <c r="Q60" s="7"/>
      <c r="R60" s="7"/>
      <c r="S60" s="7"/>
      <c r="T60" s="7"/>
      <c r="U60" s="7">
        <v>53</v>
      </c>
      <c r="V60" s="7"/>
      <c r="W60" s="7"/>
      <c r="X60" s="7"/>
      <c r="Y60" s="7"/>
      <c r="Z60" s="7"/>
      <c r="AA60" s="7"/>
      <c r="AB60" s="7"/>
      <c r="AC60" s="7"/>
      <c r="AD60" s="7" t="s">
        <v>222</v>
      </c>
      <c r="AE60" s="8">
        <v>44292</v>
      </c>
      <c r="AF60" s="8">
        <v>44292</v>
      </c>
      <c r="AG60" s="7" t="s">
        <v>223</v>
      </c>
    </row>
    <row r="61" spans="1:33" x14ac:dyDescent="0.2">
      <c r="A61" s="7">
        <v>2021</v>
      </c>
      <c r="B61" s="8">
        <v>44197</v>
      </c>
      <c r="C61" s="8">
        <v>44286</v>
      </c>
      <c r="D61" s="7" t="s">
        <v>83</v>
      </c>
      <c r="E61" s="4" t="s">
        <v>291</v>
      </c>
      <c r="F61" s="5" t="s">
        <v>387</v>
      </c>
      <c r="G61" s="5" t="s">
        <v>387</v>
      </c>
      <c r="H61" s="5" t="s">
        <v>239</v>
      </c>
      <c r="I61" s="5" t="s">
        <v>393</v>
      </c>
      <c r="J61" s="5" t="s">
        <v>281</v>
      </c>
      <c r="K61" s="5" t="s">
        <v>295</v>
      </c>
      <c r="L61" s="5" t="str">
        <f>VLOOKUP(D61,'[1]2da Abril'!$A$2:$W$212,23)</f>
        <v>Masculino</v>
      </c>
      <c r="M61" s="6">
        <v>17255.099999999999</v>
      </c>
      <c r="N61" s="7" t="s">
        <v>221</v>
      </c>
      <c r="O61" s="6">
        <v>14419.749999999998</v>
      </c>
      <c r="P61" s="7" t="s">
        <v>221</v>
      </c>
      <c r="Q61" s="7"/>
      <c r="R61" s="7"/>
      <c r="S61" s="7"/>
      <c r="T61" s="7"/>
      <c r="U61" s="7">
        <v>54</v>
      </c>
      <c r="V61" s="7"/>
      <c r="W61" s="7"/>
      <c r="X61" s="7"/>
      <c r="Y61" s="7"/>
      <c r="Z61" s="7"/>
      <c r="AA61" s="7"/>
      <c r="AB61" s="7"/>
      <c r="AC61" s="7"/>
      <c r="AD61" s="7" t="s">
        <v>222</v>
      </c>
      <c r="AE61" s="8">
        <v>44292</v>
      </c>
      <c r="AF61" s="8">
        <v>44292</v>
      </c>
      <c r="AG61" s="7" t="s">
        <v>223</v>
      </c>
    </row>
    <row r="62" spans="1:33" x14ac:dyDescent="0.2">
      <c r="A62" s="7">
        <v>2021</v>
      </c>
      <c r="B62" s="8">
        <v>44197</v>
      </c>
      <c r="C62" s="8">
        <v>44286</v>
      </c>
      <c r="D62" s="7" t="s">
        <v>83</v>
      </c>
      <c r="E62" s="4" t="s">
        <v>291</v>
      </c>
      <c r="F62" s="5" t="s">
        <v>394</v>
      </c>
      <c r="G62" s="5" t="s">
        <v>394</v>
      </c>
      <c r="H62" s="5" t="s">
        <v>222</v>
      </c>
      <c r="I62" s="5" t="s">
        <v>395</v>
      </c>
      <c r="J62" s="5" t="s">
        <v>322</v>
      </c>
      <c r="K62" s="5" t="s">
        <v>322</v>
      </c>
      <c r="L62" s="5" t="str">
        <f>VLOOKUP(D62,'[1]2da Abril'!$A$2:$W$212,23)</f>
        <v>Masculino</v>
      </c>
      <c r="M62" s="6">
        <v>17255.099999999999</v>
      </c>
      <c r="N62" s="7" t="s">
        <v>221</v>
      </c>
      <c r="O62" s="6">
        <v>14405.39</v>
      </c>
      <c r="P62" s="7" t="s">
        <v>221</v>
      </c>
      <c r="Q62" s="7"/>
      <c r="R62" s="7"/>
      <c r="S62" s="7"/>
      <c r="T62" s="7"/>
      <c r="U62" s="7">
        <v>55</v>
      </c>
      <c r="V62" s="7"/>
      <c r="W62" s="7"/>
      <c r="X62" s="7"/>
      <c r="Y62" s="7"/>
      <c r="Z62" s="7"/>
      <c r="AA62" s="7"/>
      <c r="AB62" s="7"/>
      <c r="AC62" s="7"/>
      <c r="AD62" s="7" t="s">
        <v>222</v>
      </c>
      <c r="AE62" s="8">
        <v>44292</v>
      </c>
      <c r="AF62" s="8">
        <v>44292</v>
      </c>
      <c r="AG62" s="7" t="s">
        <v>223</v>
      </c>
    </row>
    <row r="63" spans="1:33" x14ac:dyDescent="0.2">
      <c r="A63" s="7">
        <v>2021</v>
      </c>
      <c r="B63" s="8">
        <v>44197</v>
      </c>
      <c r="C63" s="8">
        <v>44286</v>
      </c>
      <c r="D63" s="7" t="s">
        <v>83</v>
      </c>
      <c r="E63" s="4" t="s">
        <v>291</v>
      </c>
      <c r="F63" s="5" t="s">
        <v>394</v>
      </c>
      <c r="G63" s="5" t="s">
        <v>394</v>
      </c>
      <c r="H63" s="5" t="s">
        <v>231</v>
      </c>
      <c r="I63" s="5" t="s">
        <v>396</v>
      </c>
      <c r="J63" s="5" t="s">
        <v>295</v>
      </c>
      <c r="K63" s="5" t="s">
        <v>285</v>
      </c>
      <c r="L63" s="5" t="str">
        <f>VLOOKUP(D63,'[1]2da Abril'!$A$2:$W$212,23)</f>
        <v>Masculino</v>
      </c>
      <c r="M63" s="6">
        <v>17255.099999999999</v>
      </c>
      <c r="N63" s="7" t="s">
        <v>221</v>
      </c>
      <c r="O63" s="6">
        <v>14405.39</v>
      </c>
      <c r="P63" s="7" t="s">
        <v>221</v>
      </c>
      <c r="Q63" s="7"/>
      <c r="R63" s="7"/>
      <c r="S63" s="7"/>
      <c r="T63" s="7"/>
      <c r="U63" s="7">
        <v>56</v>
      </c>
      <c r="V63" s="7"/>
      <c r="W63" s="7"/>
      <c r="X63" s="7"/>
      <c r="Y63" s="7"/>
      <c r="Z63" s="7"/>
      <c r="AA63" s="7"/>
      <c r="AB63" s="7"/>
      <c r="AC63" s="7"/>
      <c r="AD63" s="7" t="s">
        <v>222</v>
      </c>
      <c r="AE63" s="8">
        <v>44292</v>
      </c>
      <c r="AF63" s="8">
        <v>44292</v>
      </c>
      <c r="AG63" s="7" t="s">
        <v>223</v>
      </c>
    </row>
    <row r="64" spans="1:33" x14ac:dyDescent="0.2">
      <c r="A64" s="7">
        <v>2021</v>
      </c>
      <c r="B64" s="8">
        <v>44197</v>
      </c>
      <c r="C64" s="8">
        <v>44286</v>
      </c>
      <c r="D64" s="7" t="s">
        <v>83</v>
      </c>
      <c r="E64" s="4" t="s">
        <v>291</v>
      </c>
      <c r="F64" s="5" t="s">
        <v>394</v>
      </c>
      <c r="G64" s="5" t="s">
        <v>394</v>
      </c>
      <c r="H64" s="5" t="s">
        <v>222</v>
      </c>
      <c r="I64" s="5" t="s">
        <v>397</v>
      </c>
      <c r="J64" s="5" t="s">
        <v>398</v>
      </c>
      <c r="K64" s="5" t="s">
        <v>320</v>
      </c>
      <c r="L64" s="5" t="str">
        <f>VLOOKUP(D64,'[1]2da Abril'!$A$2:$W$212,23)</f>
        <v>Masculino</v>
      </c>
      <c r="M64" s="6">
        <v>17255.099999999999</v>
      </c>
      <c r="N64" s="7" t="s">
        <v>221</v>
      </c>
      <c r="O64" s="6">
        <v>14405.39</v>
      </c>
      <c r="P64" s="7" t="s">
        <v>221</v>
      </c>
      <c r="Q64" s="7"/>
      <c r="R64" s="7"/>
      <c r="S64" s="7"/>
      <c r="T64" s="7"/>
      <c r="U64" s="7">
        <v>57</v>
      </c>
      <c r="V64" s="7"/>
      <c r="W64" s="7"/>
      <c r="X64" s="7"/>
      <c r="Y64" s="7"/>
      <c r="Z64" s="7"/>
      <c r="AA64" s="7"/>
      <c r="AB64" s="7"/>
      <c r="AC64" s="7"/>
      <c r="AD64" s="7" t="s">
        <v>222</v>
      </c>
      <c r="AE64" s="8">
        <v>44292</v>
      </c>
      <c r="AF64" s="8">
        <v>44292</v>
      </c>
      <c r="AG64" s="7" t="s">
        <v>223</v>
      </c>
    </row>
    <row r="65" spans="1:33" x14ac:dyDescent="0.2">
      <c r="A65" s="7">
        <v>2021</v>
      </c>
      <c r="B65" s="8">
        <v>44197</v>
      </c>
      <c r="C65" s="8">
        <v>44286</v>
      </c>
      <c r="D65" s="7" t="s">
        <v>83</v>
      </c>
      <c r="E65" s="4" t="s">
        <v>291</v>
      </c>
      <c r="F65" s="5" t="s">
        <v>394</v>
      </c>
      <c r="G65" s="5" t="s">
        <v>394</v>
      </c>
      <c r="H65" s="5" t="s">
        <v>222</v>
      </c>
      <c r="I65" s="5" t="s">
        <v>355</v>
      </c>
      <c r="J65" s="5" t="s">
        <v>399</v>
      </c>
      <c r="K65" s="5" t="s">
        <v>320</v>
      </c>
      <c r="L65" s="5" t="str">
        <f>VLOOKUP(D65,'[1]2da Abril'!$A$2:$W$212,23)</f>
        <v>Masculino</v>
      </c>
      <c r="M65" s="6">
        <v>17255.099999999999</v>
      </c>
      <c r="N65" s="7" t="s">
        <v>221</v>
      </c>
      <c r="O65" s="6">
        <v>14408.769999999999</v>
      </c>
      <c r="P65" s="7" t="s">
        <v>221</v>
      </c>
      <c r="Q65" s="7"/>
      <c r="R65" s="7"/>
      <c r="S65" s="7"/>
      <c r="T65" s="7"/>
      <c r="U65" s="7">
        <v>58</v>
      </c>
      <c r="V65" s="7"/>
      <c r="W65" s="7"/>
      <c r="X65" s="7"/>
      <c r="Y65" s="7"/>
      <c r="Z65" s="7"/>
      <c r="AA65" s="7"/>
      <c r="AB65" s="7"/>
      <c r="AC65" s="7"/>
      <c r="AD65" s="7" t="s">
        <v>222</v>
      </c>
      <c r="AE65" s="8">
        <v>44292</v>
      </c>
      <c r="AF65" s="8">
        <v>44292</v>
      </c>
      <c r="AG65" s="7" t="s">
        <v>223</v>
      </c>
    </row>
    <row r="66" spans="1:33" x14ac:dyDescent="0.2">
      <c r="A66" s="7">
        <v>2021</v>
      </c>
      <c r="B66" s="8">
        <v>44197</v>
      </c>
      <c r="C66" s="8">
        <v>44286</v>
      </c>
      <c r="D66" s="7" t="s">
        <v>83</v>
      </c>
      <c r="E66" s="4" t="s">
        <v>291</v>
      </c>
      <c r="F66" s="5" t="s">
        <v>394</v>
      </c>
      <c r="G66" s="5" t="s">
        <v>394</v>
      </c>
      <c r="H66" s="5" t="s">
        <v>226</v>
      </c>
      <c r="I66" s="5" t="s">
        <v>400</v>
      </c>
      <c r="J66" s="5" t="s">
        <v>295</v>
      </c>
      <c r="K66" s="5" t="s">
        <v>401</v>
      </c>
      <c r="L66" s="5" t="str">
        <f>VLOOKUP(D66,'[1]2da Abril'!$A$2:$W$212,23)</f>
        <v>Masculino</v>
      </c>
      <c r="M66" s="6">
        <v>17255.099999999999</v>
      </c>
      <c r="N66" s="7" t="s">
        <v>221</v>
      </c>
      <c r="O66" s="6">
        <v>14416.199999999999</v>
      </c>
      <c r="P66" s="7" t="s">
        <v>221</v>
      </c>
      <c r="Q66" s="7"/>
      <c r="R66" s="7"/>
      <c r="S66" s="7"/>
      <c r="T66" s="7"/>
      <c r="U66" s="7">
        <v>59</v>
      </c>
      <c r="V66" s="7"/>
      <c r="W66" s="7"/>
      <c r="X66" s="7"/>
      <c r="Y66" s="7"/>
      <c r="Z66" s="7"/>
      <c r="AA66" s="7"/>
      <c r="AB66" s="7"/>
      <c r="AC66" s="7"/>
      <c r="AD66" s="7" t="s">
        <v>222</v>
      </c>
      <c r="AE66" s="8">
        <v>44292</v>
      </c>
      <c r="AF66" s="8">
        <v>44292</v>
      </c>
      <c r="AG66" s="7" t="s">
        <v>223</v>
      </c>
    </row>
    <row r="67" spans="1:33" x14ac:dyDescent="0.2">
      <c r="A67" s="7">
        <v>2021</v>
      </c>
      <c r="B67" s="8">
        <v>44197</v>
      </c>
      <c r="C67" s="8">
        <v>44286</v>
      </c>
      <c r="D67" s="7" t="s">
        <v>83</v>
      </c>
      <c r="E67" s="4" t="s">
        <v>291</v>
      </c>
      <c r="F67" s="5" t="s">
        <v>394</v>
      </c>
      <c r="G67" s="5" t="s">
        <v>394</v>
      </c>
      <c r="H67" s="5" t="s">
        <v>226</v>
      </c>
      <c r="I67" s="5" t="s">
        <v>402</v>
      </c>
      <c r="J67" s="5" t="s">
        <v>403</v>
      </c>
      <c r="K67" s="5" t="s">
        <v>302</v>
      </c>
      <c r="L67" s="5" t="str">
        <f>VLOOKUP(D67,'[1]2da Abril'!$A$2:$W$212,23)</f>
        <v>Masculino</v>
      </c>
      <c r="M67" s="6">
        <v>17255.099999999999</v>
      </c>
      <c r="N67" s="7" t="s">
        <v>221</v>
      </c>
      <c r="O67" s="6">
        <v>14416.199999999999</v>
      </c>
      <c r="P67" s="7" t="s">
        <v>221</v>
      </c>
      <c r="Q67" s="7"/>
      <c r="R67" s="7"/>
      <c r="S67" s="7"/>
      <c r="T67" s="7"/>
      <c r="U67" s="7">
        <v>60</v>
      </c>
      <c r="V67" s="7"/>
      <c r="W67" s="7"/>
      <c r="X67" s="7"/>
      <c r="Y67" s="7"/>
      <c r="Z67" s="7"/>
      <c r="AA67" s="7"/>
      <c r="AB67" s="7"/>
      <c r="AC67" s="7"/>
      <c r="AD67" s="7" t="s">
        <v>222</v>
      </c>
      <c r="AE67" s="8">
        <v>44292</v>
      </c>
      <c r="AF67" s="8">
        <v>44292</v>
      </c>
      <c r="AG67" s="7" t="s">
        <v>223</v>
      </c>
    </row>
    <row r="68" spans="1:33" x14ac:dyDescent="0.2">
      <c r="A68" s="7">
        <v>2021</v>
      </c>
      <c r="B68" s="8">
        <v>44197</v>
      </c>
      <c r="C68" s="8">
        <v>44286</v>
      </c>
      <c r="D68" s="7" t="s">
        <v>83</v>
      </c>
      <c r="E68" s="4" t="s">
        <v>291</v>
      </c>
      <c r="F68" s="5" t="s">
        <v>394</v>
      </c>
      <c r="G68" s="5" t="s">
        <v>394</v>
      </c>
      <c r="H68" s="5" t="s">
        <v>231</v>
      </c>
      <c r="I68" s="5" t="s">
        <v>404</v>
      </c>
      <c r="J68" s="5" t="s">
        <v>405</v>
      </c>
      <c r="K68" s="5" t="s">
        <v>406</v>
      </c>
      <c r="L68" s="5" t="str">
        <f>VLOOKUP(D68,'[1]2da Abril'!$A$2:$W$212,23)</f>
        <v>Masculino</v>
      </c>
      <c r="M68" s="6">
        <v>17255.099999999999</v>
      </c>
      <c r="N68" s="7" t="s">
        <v>221</v>
      </c>
      <c r="O68" s="6">
        <v>14420.929999999998</v>
      </c>
      <c r="P68" s="7" t="s">
        <v>221</v>
      </c>
      <c r="Q68" s="7"/>
      <c r="R68" s="7"/>
      <c r="S68" s="7"/>
      <c r="T68" s="7"/>
      <c r="U68" s="7">
        <v>61</v>
      </c>
      <c r="V68" s="7"/>
      <c r="W68" s="7"/>
      <c r="X68" s="7"/>
      <c r="Y68" s="7"/>
      <c r="Z68" s="7"/>
      <c r="AA68" s="7"/>
      <c r="AB68" s="7"/>
      <c r="AC68" s="7"/>
      <c r="AD68" s="7" t="s">
        <v>222</v>
      </c>
      <c r="AE68" s="8">
        <v>44292</v>
      </c>
      <c r="AF68" s="8">
        <v>44292</v>
      </c>
      <c r="AG68" s="7" t="s">
        <v>223</v>
      </c>
    </row>
    <row r="69" spans="1:33" x14ac:dyDescent="0.2">
      <c r="A69" s="7">
        <v>2021</v>
      </c>
      <c r="B69" s="8">
        <v>44197</v>
      </c>
      <c r="C69" s="8">
        <v>44286</v>
      </c>
      <c r="D69" s="7" t="s">
        <v>83</v>
      </c>
      <c r="E69" s="4" t="s">
        <v>291</v>
      </c>
      <c r="F69" s="5" t="s">
        <v>394</v>
      </c>
      <c r="G69" s="5" t="s">
        <v>394</v>
      </c>
      <c r="H69" s="5" t="s">
        <v>226</v>
      </c>
      <c r="I69" s="5" t="s">
        <v>407</v>
      </c>
      <c r="J69" s="5" t="s">
        <v>408</v>
      </c>
      <c r="K69" s="5" t="s">
        <v>409</v>
      </c>
      <c r="L69" s="5" t="str">
        <f>VLOOKUP(D69,'[1]2da Abril'!$A$2:$W$212,23)</f>
        <v>Masculino</v>
      </c>
      <c r="M69" s="6">
        <v>17255.099999999999</v>
      </c>
      <c r="N69" s="7" t="s">
        <v>221</v>
      </c>
      <c r="O69" s="6">
        <v>14420.929999999998</v>
      </c>
      <c r="P69" s="7" t="s">
        <v>221</v>
      </c>
      <c r="Q69" s="7"/>
      <c r="R69" s="7"/>
      <c r="S69" s="7"/>
      <c r="T69" s="7"/>
      <c r="U69" s="7">
        <v>62</v>
      </c>
      <c r="V69" s="7"/>
      <c r="W69" s="7"/>
      <c r="X69" s="7"/>
      <c r="Y69" s="7"/>
      <c r="Z69" s="7"/>
      <c r="AA69" s="7"/>
      <c r="AB69" s="7"/>
      <c r="AC69" s="7"/>
      <c r="AD69" s="7" t="s">
        <v>222</v>
      </c>
      <c r="AE69" s="8">
        <v>44292</v>
      </c>
      <c r="AF69" s="8">
        <v>44292</v>
      </c>
      <c r="AG69" s="7" t="s">
        <v>223</v>
      </c>
    </row>
    <row r="70" spans="1:33" x14ac:dyDescent="0.2">
      <c r="A70" s="7">
        <v>2021</v>
      </c>
      <c r="B70" s="8">
        <v>44197</v>
      </c>
      <c r="C70" s="8">
        <v>44286</v>
      </c>
      <c r="D70" s="7" t="s">
        <v>83</v>
      </c>
      <c r="E70" s="4" t="s">
        <v>291</v>
      </c>
      <c r="F70" s="5" t="s">
        <v>410</v>
      </c>
      <c r="G70" s="5" t="s">
        <v>410</v>
      </c>
      <c r="H70" s="5" t="s">
        <v>231</v>
      </c>
      <c r="I70" s="5" t="s">
        <v>411</v>
      </c>
      <c r="J70" s="5" t="s">
        <v>412</v>
      </c>
      <c r="K70" s="5" t="s">
        <v>242</v>
      </c>
      <c r="L70" s="5" t="str">
        <f>VLOOKUP(D70,'[1]2da Abril'!$A$2:$W$212,23)</f>
        <v>Masculino</v>
      </c>
      <c r="M70" s="6">
        <v>17255.099999999999</v>
      </c>
      <c r="N70" s="7" t="s">
        <v>221</v>
      </c>
      <c r="O70" s="6">
        <v>14417.38</v>
      </c>
      <c r="P70" s="7" t="s">
        <v>221</v>
      </c>
      <c r="Q70" s="7"/>
      <c r="R70" s="7"/>
      <c r="S70" s="7"/>
      <c r="T70" s="7"/>
      <c r="U70" s="7">
        <v>63</v>
      </c>
      <c r="V70" s="7"/>
      <c r="W70" s="7"/>
      <c r="X70" s="7"/>
      <c r="Y70" s="7"/>
      <c r="Z70" s="7"/>
      <c r="AA70" s="7"/>
      <c r="AB70" s="7"/>
      <c r="AC70" s="7"/>
      <c r="AD70" s="7" t="s">
        <v>222</v>
      </c>
      <c r="AE70" s="8">
        <v>44292</v>
      </c>
      <c r="AF70" s="8">
        <v>44292</v>
      </c>
      <c r="AG70" s="7" t="s">
        <v>223</v>
      </c>
    </row>
    <row r="71" spans="1:33" x14ac:dyDescent="0.2">
      <c r="A71" s="7">
        <v>2021</v>
      </c>
      <c r="B71" s="8">
        <v>44197</v>
      </c>
      <c r="C71" s="8">
        <v>44286</v>
      </c>
      <c r="D71" s="7" t="s">
        <v>83</v>
      </c>
      <c r="E71" s="4" t="s">
        <v>291</v>
      </c>
      <c r="F71" s="5" t="s">
        <v>413</v>
      </c>
      <c r="G71" s="5" t="s">
        <v>413</v>
      </c>
      <c r="H71" s="5" t="s">
        <v>217</v>
      </c>
      <c r="I71" s="5" t="s">
        <v>414</v>
      </c>
      <c r="J71" s="5" t="s">
        <v>415</v>
      </c>
      <c r="K71" s="5" t="s">
        <v>416</v>
      </c>
      <c r="L71" s="5" t="str">
        <f>VLOOKUP(D71,'[1]2da Abril'!$A$2:$W$212,23)</f>
        <v>Masculino</v>
      </c>
      <c r="M71" s="6">
        <v>17255.099999999999</v>
      </c>
      <c r="N71" s="7" t="s">
        <v>221</v>
      </c>
      <c r="O71" s="6">
        <v>14408.769999999999</v>
      </c>
      <c r="P71" s="7" t="s">
        <v>221</v>
      </c>
      <c r="Q71" s="7"/>
      <c r="R71" s="7"/>
      <c r="S71" s="7"/>
      <c r="T71" s="7"/>
      <c r="U71" s="7">
        <v>64</v>
      </c>
      <c r="V71" s="7"/>
      <c r="W71" s="7"/>
      <c r="X71" s="7"/>
      <c r="Y71" s="7"/>
      <c r="Z71" s="7"/>
      <c r="AA71" s="7"/>
      <c r="AB71" s="7"/>
      <c r="AC71" s="7"/>
      <c r="AD71" s="7" t="s">
        <v>222</v>
      </c>
      <c r="AE71" s="8">
        <v>44292</v>
      </c>
      <c r="AF71" s="8">
        <v>44292</v>
      </c>
      <c r="AG71" s="7" t="s">
        <v>223</v>
      </c>
    </row>
    <row r="72" spans="1:33" x14ac:dyDescent="0.2">
      <c r="A72" s="7">
        <v>2021</v>
      </c>
      <c r="B72" s="8">
        <v>44197</v>
      </c>
      <c r="C72" s="8">
        <v>44286</v>
      </c>
      <c r="D72" s="7" t="s">
        <v>83</v>
      </c>
      <c r="E72" s="4" t="s">
        <v>291</v>
      </c>
      <c r="F72" s="5" t="s">
        <v>417</v>
      </c>
      <c r="G72" s="5" t="s">
        <v>417</v>
      </c>
      <c r="H72" s="5" t="s">
        <v>226</v>
      </c>
      <c r="I72" s="5" t="s">
        <v>418</v>
      </c>
      <c r="J72" s="5" t="s">
        <v>245</v>
      </c>
      <c r="K72" s="5" t="s">
        <v>320</v>
      </c>
      <c r="L72" s="5" t="str">
        <f>VLOOKUP(D72,'[1]2da Abril'!$A$2:$W$212,23)</f>
        <v>Masculino</v>
      </c>
      <c r="M72" s="6">
        <v>17255.099999999999</v>
      </c>
      <c r="N72" s="7" t="s">
        <v>221</v>
      </c>
      <c r="O72" s="6">
        <v>12700.559999999998</v>
      </c>
      <c r="P72" s="7" t="s">
        <v>221</v>
      </c>
      <c r="Q72" s="7"/>
      <c r="R72" s="7"/>
      <c r="S72" s="7"/>
      <c r="T72" s="7"/>
      <c r="U72" s="7">
        <v>65</v>
      </c>
      <c r="V72" s="7"/>
      <c r="W72" s="7"/>
      <c r="X72" s="7"/>
      <c r="Y72" s="7"/>
      <c r="Z72" s="7"/>
      <c r="AA72" s="7"/>
      <c r="AB72" s="7"/>
      <c r="AC72" s="7"/>
      <c r="AD72" s="7" t="s">
        <v>222</v>
      </c>
      <c r="AE72" s="8">
        <v>44292</v>
      </c>
      <c r="AF72" s="8">
        <v>44292</v>
      </c>
      <c r="AG72" s="7" t="s">
        <v>223</v>
      </c>
    </row>
    <row r="73" spans="1:33" x14ac:dyDescent="0.2">
      <c r="A73" s="7">
        <v>2021</v>
      </c>
      <c r="B73" s="8">
        <v>44197</v>
      </c>
      <c r="C73" s="8">
        <v>44286</v>
      </c>
      <c r="D73" s="7" t="s">
        <v>83</v>
      </c>
      <c r="E73" s="4" t="s">
        <v>291</v>
      </c>
      <c r="F73" s="5" t="s">
        <v>417</v>
      </c>
      <c r="G73" s="5" t="s">
        <v>417</v>
      </c>
      <c r="H73" s="5" t="s">
        <v>222</v>
      </c>
      <c r="I73" s="5" t="s">
        <v>419</v>
      </c>
      <c r="J73" s="5" t="s">
        <v>420</v>
      </c>
      <c r="K73" s="5" t="s">
        <v>421</v>
      </c>
      <c r="L73" s="5" t="str">
        <f>VLOOKUP(D73,'[1]2da Abril'!$A$2:$W$212,23)</f>
        <v>Masculino</v>
      </c>
      <c r="M73" s="6">
        <v>17255.099999999999</v>
      </c>
      <c r="N73" s="7" t="s">
        <v>221</v>
      </c>
      <c r="O73" s="6">
        <v>14407.079999999998</v>
      </c>
      <c r="P73" s="7" t="s">
        <v>221</v>
      </c>
      <c r="Q73" s="7"/>
      <c r="R73" s="7"/>
      <c r="S73" s="7"/>
      <c r="T73" s="7"/>
      <c r="U73" s="7">
        <v>66</v>
      </c>
      <c r="V73" s="7"/>
      <c r="W73" s="7"/>
      <c r="X73" s="7"/>
      <c r="Y73" s="7"/>
      <c r="Z73" s="7"/>
      <c r="AA73" s="7"/>
      <c r="AB73" s="7"/>
      <c r="AC73" s="7"/>
      <c r="AD73" s="7" t="s">
        <v>222</v>
      </c>
      <c r="AE73" s="8">
        <v>44292</v>
      </c>
      <c r="AF73" s="8">
        <v>44292</v>
      </c>
      <c r="AG73" s="7" t="s">
        <v>223</v>
      </c>
    </row>
    <row r="74" spans="1:33" x14ac:dyDescent="0.2">
      <c r="A74" s="7">
        <v>2021</v>
      </c>
      <c r="B74" s="8">
        <v>44197</v>
      </c>
      <c r="C74" s="8">
        <v>44286</v>
      </c>
      <c r="D74" s="7" t="s">
        <v>83</v>
      </c>
      <c r="E74" s="4" t="s">
        <v>291</v>
      </c>
      <c r="F74" s="5" t="s">
        <v>417</v>
      </c>
      <c r="G74" s="5" t="s">
        <v>417</v>
      </c>
      <c r="H74" s="5" t="s">
        <v>231</v>
      </c>
      <c r="I74" s="5" t="s">
        <v>422</v>
      </c>
      <c r="J74" s="5" t="s">
        <v>423</v>
      </c>
      <c r="K74" s="5" t="s">
        <v>320</v>
      </c>
      <c r="L74" s="5" t="str">
        <f>VLOOKUP(D74,'[1]2da Abril'!$A$2:$W$212,23)</f>
        <v>Masculino</v>
      </c>
      <c r="M74" s="6">
        <v>17255.099999999999</v>
      </c>
      <c r="N74" s="7" t="s">
        <v>221</v>
      </c>
      <c r="O74" s="6">
        <v>14420.929999999998</v>
      </c>
      <c r="P74" s="7" t="s">
        <v>221</v>
      </c>
      <c r="Q74" s="7"/>
      <c r="R74" s="7"/>
      <c r="S74" s="7"/>
      <c r="T74" s="7"/>
      <c r="U74" s="7">
        <v>67</v>
      </c>
      <c r="V74" s="7"/>
      <c r="W74" s="7"/>
      <c r="X74" s="7"/>
      <c r="Y74" s="7"/>
      <c r="Z74" s="7"/>
      <c r="AA74" s="7"/>
      <c r="AB74" s="7"/>
      <c r="AC74" s="7"/>
      <c r="AD74" s="7" t="s">
        <v>222</v>
      </c>
      <c r="AE74" s="8">
        <v>44292</v>
      </c>
      <c r="AF74" s="8">
        <v>44292</v>
      </c>
      <c r="AG74" s="7" t="s">
        <v>223</v>
      </c>
    </row>
    <row r="75" spans="1:33" x14ac:dyDescent="0.2">
      <c r="A75" s="7">
        <v>2021</v>
      </c>
      <c r="B75" s="8">
        <v>44197</v>
      </c>
      <c r="C75" s="8">
        <v>44286</v>
      </c>
      <c r="D75" s="7" t="s">
        <v>83</v>
      </c>
      <c r="E75" s="4" t="s">
        <v>291</v>
      </c>
      <c r="F75" s="5" t="s">
        <v>424</v>
      </c>
      <c r="G75" s="5" t="s">
        <v>424</v>
      </c>
      <c r="H75" s="5" t="s">
        <v>231</v>
      </c>
      <c r="I75" s="5" t="s">
        <v>425</v>
      </c>
      <c r="J75" s="5" t="s">
        <v>250</v>
      </c>
      <c r="K75" s="5" t="s">
        <v>383</v>
      </c>
      <c r="L75" s="5" t="str">
        <f>VLOOKUP(D75,'[1]2da Abril'!$A$2:$W$212,23)</f>
        <v>Masculino</v>
      </c>
      <c r="M75" s="6">
        <v>17255.099999999999</v>
      </c>
      <c r="N75" s="7" t="s">
        <v>221</v>
      </c>
      <c r="O75" s="6">
        <v>12700.559999999998</v>
      </c>
      <c r="P75" s="7" t="s">
        <v>221</v>
      </c>
      <c r="Q75" s="7"/>
      <c r="R75" s="7"/>
      <c r="S75" s="7"/>
      <c r="T75" s="7"/>
      <c r="U75" s="7">
        <v>68</v>
      </c>
      <c r="V75" s="7"/>
      <c r="W75" s="7"/>
      <c r="X75" s="7"/>
      <c r="Y75" s="7"/>
      <c r="Z75" s="7"/>
      <c r="AA75" s="7"/>
      <c r="AB75" s="7"/>
      <c r="AC75" s="7"/>
      <c r="AD75" s="7" t="s">
        <v>222</v>
      </c>
      <c r="AE75" s="8">
        <v>44292</v>
      </c>
      <c r="AF75" s="8">
        <v>44292</v>
      </c>
      <c r="AG75" s="7" t="s">
        <v>223</v>
      </c>
    </row>
    <row r="76" spans="1:33" x14ac:dyDescent="0.2">
      <c r="A76" s="7">
        <v>2021</v>
      </c>
      <c r="B76" s="8">
        <v>44197</v>
      </c>
      <c r="C76" s="8">
        <v>44286</v>
      </c>
      <c r="D76" s="7" t="s">
        <v>83</v>
      </c>
      <c r="E76" s="4" t="s">
        <v>291</v>
      </c>
      <c r="F76" s="5" t="s">
        <v>424</v>
      </c>
      <c r="G76" s="5" t="s">
        <v>424</v>
      </c>
      <c r="H76" s="5" t="s">
        <v>231</v>
      </c>
      <c r="I76" s="5" t="s">
        <v>426</v>
      </c>
      <c r="J76" s="5" t="s">
        <v>352</v>
      </c>
      <c r="K76" s="5" t="s">
        <v>427</v>
      </c>
      <c r="L76" s="5" t="str">
        <f>VLOOKUP(D76,'[1]2da Abril'!$A$2:$W$212,23)</f>
        <v>Masculino</v>
      </c>
      <c r="M76" s="6">
        <v>17255.099999999999</v>
      </c>
      <c r="N76" s="7" t="s">
        <v>221</v>
      </c>
      <c r="O76" s="6">
        <v>14295.38</v>
      </c>
      <c r="P76" s="7" t="s">
        <v>221</v>
      </c>
      <c r="Q76" s="7"/>
      <c r="R76" s="7"/>
      <c r="S76" s="7"/>
      <c r="T76" s="7"/>
      <c r="U76" s="7">
        <v>69</v>
      </c>
      <c r="V76" s="7"/>
      <c r="W76" s="7"/>
      <c r="X76" s="7"/>
      <c r="Y76" s="7"/>
      <c r="Z76" s="7"/>
      <c r="AA76" s="7"/>
      <c r="AB76" s="7"/>
      <c r="AC76" s="7"/>
      <c r="AD76" s="7" t="s">
        <v>222</v>
      </c>
      <c r="AE76" s="8">
        <v>44292</v>
      </c>
      <c r="AF76" s="8">
        <v>44292</v>
      </c>
      <c r="AG76" s="7" t="s">
        <v>223</v>
      </c>
    </row>
    <row r="77" spans="1:33" x14ac:dyDescent="0.2">
      <c r="A77" s="7">
        <v>2021</v>
      </c>
      <c r="B77" s="8">
        <v>44197</v>
      </c>
      <c r="C77" s="8">
        <v>44286</v>
      </c>
      <c r="D77" s="7" t="s">
        <v>83</v>
      </c>
      <c r="E77" s="4" t="s">
        <v>291</v>
      </c>
      <c r="F77" s="5" t="s">
        <v>424</v>
      </c>
      <c r="G77" s="5" t="s">
        <v>424</v>
      </c>
      <c r="H77" s="5" t="s">
        <v>231</v>
      </c>
      <c r="I77" s="5" t="s">
        <v>428</v>
      </c>
      <c r="J77" s="5" t="s">
        <v>429</v>
      </c>
      <c r="K77" s="5" t="s">
        <v>306</v>
      </c>
      <c r="L77" s="5" t="str">
        <f>VLOOKUP(D77,'[1]2da Abril'!$A$2:$W$212,23)</f>
        <v>Masculino</v>
      </c>
      <c r="M77" s="6">
        <v>17255.099999999999</v>
      </c>
      <c r="N77" s="7" t="s">
        <v>221</v>
      </c>
      <c r="O77" s="6">
        <v>14408.769999999999</v>
      </c>
      <c r="P77" s="7" t="s">
        <v>221</v>
      </c>
      <c r="Q77" s="7"/>
      <c r="R77" s="7"/>
      <c r="S77" s="7"/>
      <c r="T77" s="7"/>
      <c r="U77" s="7">
        <v>70</v>
      </c>
      <c r="V77" s="7"/>
      <c r="W77" s="7"/>
      <c r="X77" s="7"/>
      <c r="Y77" s="7"/>
      <c r="Z77" s="7"/>
      <c r="AA77" s="7"/>
      <c r="AB77" s="7"/>
      <c r="AC77" s="7"/>
      <c r="AD77" s="7" t="s">
        <v>222</v>
      </c>
      <c r="AE77" s="8">
        <v>44292</v>
      </c>
      <c r="AF77" s="8">
        <v>44292</v>
      </c>
      <c r="AG77" s="7" t="s">
        <v>223</v>
      </c>
    </row>
    <row r="78" spans="1:33" x14ac:dyDescent="0.2">
      <c r="A78" s="7">
        <v>2021</v>
      </c>
      <c r="B78" s="8">
        <v>44197</v>
      </c>
      <c r="C78" s="8">
        <v>44286</v>
      </c>
      <c r="D78" s="7" t="s">
        <v>83</v>
      </c>
      <c r="E78" s="4" t="s">
        <v>309</v>
      </c>
      <c r="F78" s="5" t="s">
        <v>365</v>
      </c>
      <c r="G78" s="5" t="s">
        <v>365</v>
      </c>
      <c r="H78" s="5" t="s">
        <v>239</v>
      </c>
      <c r="I78" s="5" t="s">
        <v>430</v>
      </c>
      <c r="J78" s="5" t="s">
        <v>342</v>
      </c>
      <c r="K78" s="5" t="s">
        <v>431</v>
      </c>
      <c r="L78" s="5" t="str">
        <f>VLOOKUP(D78,'[1]2da Abril'!$A$2:$W$212,23)</f>
        <v>Masculino</v>
      </c>
      <c r="M78" s="6">
        <v>16239.900000000001</v>
      </c>
      <c r="N78" s="7" t="s">
        <v>221</v>
      </c>
      <c r="O78" s="6">
        <v>13650.95</v>
      </c>
      <c r="P78" s="7" t="s">
        <v>221</v>
      </c>
      <c r="Q78" s="7"/>
      <c r="R78" s="7"/>
      <c r="S78" s="7"/>
      <c r="T78" s="7"/>
      <c r="U78" s="7">
        <v>71</v>
      </c>
      <c r="V78" s="7"/>
      <c r="W78" s="7"/>
      <c r="X78" s="7"/>
      <c r="Y78" s="7"/>
      <c r="Z78" s="7"/>
      <c r="AA78" s="7"/>
      <c r="AB78" s="7"/>
      <c r="AC78" s="7"/>
      <c r="AD78" s="7" t="s">
        <v>222</v>
      </c>
      <c r="AE78" s="8">
        <v>44292</v>
      </c>
      <c r="AF78" s="8">
        <v>44292</v>
      </c>
      <c r="AG78" s="7" t="s">
        <v>223</v>
      </c>
    </row>
    <row r="79" spans="1:33" x14ac:dyDescent="0.2">
      <c r="A79" s="7">
        <v>2021</v>
      </c>
      <c r="B79" s="8">
        <v>44197</v>
      </c>
      <c r="C79" s="8">
        <v>44286</v>
      </c>
      <c r="D79" s="7" t="s">
        <v>83</v>
      </c>
      <c r="E79" s="4" t="s">
        <v>309</v>
      </c>
      <c r="F79" s="5" t="s">
        <v>387</v>
      </c>
      <c r="G79" s="5" t="s">
        <v>387</v>
      </c>
      <c r="H79" s="5" t="s">
        <v>222</v>
      </c>
      <c r="I79" s="5" t="s">
        <v>432</v>
      </c>
      <c r="J79" s="5" t="s">
        <v>433</v>
      </c>
      <c r="K79" s="5" t="s">
        <v>346</v>
      </c>
      <c r="L79" s="5" t="str">
        <f>VLOOKUP(D79,'[1]2da Abril'!$A$2:$W$212,23)</f>
        <v>Masculino</v>
      </c>
      <c r="M79" s="6">
        <v>16239.900000000001</v>
      </c>
      <c r="N79" s="7" t="s">
        <v>221</v>
      </c>
      <c r="O79" s="6">
        <v>13648.390000000001</v>
      </c>
      <c r="P79" s="7" t="s">
        <v>221</v>
      </c>
      <c r="Q79" s="7"/>
      <c r="R79" s="7"/>
      <c r="S79" s="7"/>
      <c r="T79" s="7"/>
      <c r="U79" s="7">
        <v>72</v>
      </c>
      <c r="V79" s="7"/>
      <c r="W79" s="7"/>
      <c r="X79" s="7"/>
      <c r="Y79" s="7"/>
      <c r="Z79" s="7"/>
      <c r="AA79" s="7"/>
      <c r="AB79" s="7"/>
      <c r="AC79" s="7"/>
      <c r="AD79" s="7" t="s">
        <v>222</v>
      </c>
      <c r="AE79" s="8">
        <v>44292</v>
      </c>
      <c r="AF79" s="8">
        <v>44292</v>
      </c>
      <c r="AG79" s="7" t="s">
        <v>223</v>
      </c>
    </row>
    <row r="80" spans="1:33" x14ac:dyDescent="0.2">
      <c r="A80" s="7">
        <v>2021</v>
      </c>
      <c r="B80" s="8">
        <v>44197</v>
      </c>
      <c r="C80" s="8">
        <v>44286</v>
      </c>
      <c r="D80" s="7" t="s">
        <v>83</v>
      </c>
      <c r="E80" s="4" t="s">
        <v>309</v>
      </c>
      <c r="F80" s="5" t="s">
        <v>387</v>
      </c>
      <c r="G80" s="5" t="s">
        <v>387</v>
      </c>
      <c r="H80" s="5" t="s">
        <v>231</v>
      </c>
      <c r="I80" s="5" t="s">
        <v>434</v>
      </c>
      <c r="J80" s="5" t="s">
        <v>322</v>
      </c>
      <c r="K80" s="5" t="s">
        <v>435</v>
      </c>
      <c r="L80" s="5" t="str">
        <f>VLOOKUP(D80,'[1]2da Abril'!$A$2:$W$212,23)</f>
        <v>Masculino</v>
      </c>
      <c r="M80" s="6">
        <v>16239.900000000001</v>
      </c>
      <c r="N80" s="7" t="s">
        <v>221</v>
      </c>
      <c r="O80" s="6">
        <v>13650.95</v>
      </c>
      <c r="P80" s="7" t="s">
        <v>221</v>
      </c>
      <c r="Q80" s="7"/>
      <c r="R80" s="7"/>
      <c r="S80" s="7"/>
      <c r="T80" s="7"/>
      <c r="U80" s="7">
        <v>73</v>
      </c>
      <c r="V80" s="7"/>
      <c r="W80" s="7"/>
      <c r="X80" s="7"/>
      <c r="Y80" s="7"/>
      <c r="Z80" s="7"/>
      <c r="AA80" s="7"/>
      <c r="AB80" s="7"/>
      <c r="AC80" s="7"/>
      <c r="AD80" s="7" t="s">
        <v>222</v>
      </c>
      <c r="AE80" s="8">
        <v>44292</v>
      </c>
      <c r="AF80" s="8">
        <v>44292</v>
      </c>
      <c r="AG80" s="7" t="s">
        <v>223</v>
      </c>
    </row>
    <row r="81" spans="1:33" x14ac:dyDescent="0.2">
      <c r="A81" s="7">
        <v>2021</v>
      </c>
      <c r="B81" s="8">
        <v>44197</v>
      </c>
      <c r="C81" s="8">
        <v>44286</v>
      </c>
      <c r="D81" s="7" t="s">
        <v>83</v>
      </c>
      <c r="E81" s="4" t="s">
        <v>309</v>
      </c>
      <c r="F81" s="5" t="s">
        <v>387</v>
      </c>
      <c r="G81" s="5" t="s">
        <v>387</v>
      </c>
      <c r="H81" s="5" t="s">
        <v>222</v>
      </c>
      <c r="I81" s="5" t="s">
        <v>436</v>
      </c>
      <c r="J81" s="5" t="s">
        <v>295</v>
      </c>
      <c r="K81" s="5" t="s">
        <v>360</v>
      </c>
      <c r="L81" s="5" t="str">
        <f>VLOOKUP(D81,'[1]2da Abril'!$A$2:$W$212,23)</f>
        <v>Masculino</v>
      </c>
      <c r="M81" s="6">
        <v>16239.900000000001</v>
      </c>
      <c r="N81" s="7" t="s">
        <v>221</v>
      </c>
      <c r="O81" s="6">
        <v>13654.320000000002</v>
      </c>
      <c r="P81" s="7" t="s">
        <v>221</v>
      </c>
      <c r="Q81" s="7"/>
      <c r="R81" s="7"/>
      <c r="S81" s="7"/>
      <c r="T81" s="7"/>
      <c r="U81" s="7">
        <v>74</v>
      </c>
      <c r="V81" s="7"/>
      <c r="W81" s="7"/>
      <c r="X81" s="7"/>
      <c r="Y81" s="7"/>
      <c r="Z81" s="7"/>
      <c r="AA81" s="7"/>
      <c r="AB81" s="7"/>
      <c r="AC81" s="7"/>
      <c r="AD81" s="7" t="s">
        <v>222</v>
      </c>
      <c r="AE81" s="8">
        <v>44292</v>
      </c>
      <c r="AF81" s="8">
        <v>44292</v>
      </c>
      <c r="AG81" s="7" t="s">
        <v>223</v>
      </c>
    </row>
    <row r="82" spans="1:33" x14ac:dyDescent="0.2">
      <c r="A82" s="7">
        <v>2021</v>
      </c>
      <c r="B82" s="8">
        <v>44197</v>
      </c>
      <c r="C82" s="8">
        <v>44286</v>
      </c>
      <c r="D82" s="7" t="s">
        <v>83</v>
      </c>
      <c r="E82" s="4" t="s">
        <v>309</v>
      </c>
      <c r="F82" s="5" t="s">
        <v>394</v>
      </c>
      <c r="G82" s="5" t="s">
        <v>394</v>
      </c>
      <c r="H82" s="5" t="s">
        <v>222</v>
      </c>
      <c r="I82" s="5" t="s">
        <v>437</v>
      </c>
      <c r="J82" s="5" t="s">
        <v>399</v>
      </c>
      <c r="K82" s="5" t="s">
        <v>233</v>
      </c>
      <c r="L82" s="5" t="str">
        <f>VLOOKUP(D82,'[1]2da Abril'!$A$2:$W$212,23)</f>
        <v>Masculino</v>
      </c>
      <c r="M82" s="6">
        <v>16239.900000000001</v>
      </c>
      <c r="N82" s="7" t="s">
        <v>221</v>
      </c>
      <c r="O82" s="6">
        <v>13643.910000000002</v>
      </c>
      <c r="P82" s="7" t="s">
        <v>221</v>
      </c>
      <c r="Q82" s="7"/>
      <c r="R82" s="7"/>
      <c r="S82" s="7"/>
      <c r="T82" s="7"/>
      <c r="U82" s="7">
        <v>75</v>
      </c>
      <c r="V82" s="7"/>
      <c r="W82" s="7"/>
      <c r="X82" s="7"/>
      <c r="Y82" s="7"/>
      <c r="Z82" s="7"/>
      <c r="AA82" s="7"/>
      <c r="AB82" s="7"/>
      <c r="AC82" s="7"/>
      <c r="AD82" s="7" t="s">
        <v>222</v>
      </c>
      <c r="AE82" s="8">
        <v>44292</v>
      </c>
      <c r="AF82" s="8">
        <v>44292</v>
      </c>
      <c r="AG82" s="7" t="s">
        <v>223</v>
      </c>
    </row>
    <row r="83" spans="1:33" x14ac:dyDescent="0.2">
      <c r="A83" s="7">
        <v>2021</v>
      </c>
      <c r="B83" s="8">
        <v>44197</v>
      </c>
      <c r="C83" s="8">
        <v>44286</v>
      </c>
      <c r="D83" s="7" t="s">
        <v>83</v>
      </c>
      <c r="E83" s="4" t="s">
        <v>309</v>
      </c>
      <c r="F83" s="5" t="s">
        <v>394</v>
      </c>
      <c r="G83" s="5" t="s">
        <v>394</v>
      </c>
      <c r="H83" s="5" t="s">
        <v>222</v>
      </c>
      <c r="I83" s="5" t="s">
        <v>438</v>
      </c>
      <c r="J83" s="5" t="s">
        <v>295</v>
      </c>
      <c r="K83" s="5" t="s">
        <v>439</v>
      </c>
      <c r="L83" s="5" t="str">
        <f>VLOOKUP(D83,'[1]2da Abril'!$A$2:$W$212,23)</f>
        <v>Masculino</v>
      </c>
      <c r="M83" s="6">
        <v>16239.900000000001</v>
      </c>
      <c r="N83" s="7" t="s">
        <v>221</v>
      </c>
      <c r="O83" s="6">
        <v>13650.95</v>
      </c>
      <c r="P83" s="7" t="s">
        <v>221</v>
      </c>
      <c r="Q83" s="7"/>
      <c r="R83" s="7"/>
      <c r="S83" s="7"/>
      <c r="T83" s="7"/>
      <c r="U83" s="7">
        <v>76</v>
      </c>
      <c r="V83" s="7"/>
      <c r="W83" s="7"/>
      <c r="X83" s="7"/>
      <c r="Y83" s="7"/>
      <c r="Z83" s="7"/>
      <c r="AA83" s="7"/>
      <c r="AB83" s="7"/>
      <c r="AC83" s="7"/>
      <c r="AD83" s="7" t="s">
        <v>222</v>
      </c>
      <c r="AE83" s="8">
        <v>44292</v>
      </c>
      <c r="AF83" s="8">
        <v>44292</v>
      </c>
      <c r="AG83" s="7" t="s">
        <v>223</v>
      </c>
    </row>
    <row r="84" spans="1:33" x14ac:dyDescent="0.2">
      <c r="A84" s="7">
        <v>2021</v>
      </c>
      <c r="B84" s="8">
        <v>44197</v>
      </c>
      <c r="C84" s="8">
        <v>44286</v>
      </c>
      <c r="D84" s="7" t="s">
        <v>83</v>
      </c>
      <c r="E84" s="4" t="s">
        <v>309</v>
      </c>
      <c r="F84" s="5" t="s">
        <v>394</v>
      </c>
      <c r="G84" s="5" t="s">
        <v>394</v>
      </c>
      <c r="H84" s="5" t="s">
        <v>226</v>
      </c>
      <c r="I84" s="5" t="s">
        <v>440</v>
      </c>
      <c r="J84" s="5" t="s">
        <v>320</v>
      </c>
      <c r="K84" s="5" t="s">
        <v>441</v>
      </c>
      <c r="L84" s="5" t="str">
        <f>VLOOKUP(D84,'[1]2da Abril'!$A$2:$W$212,23)</f>
        <v>Masculino</v>
      </c>
      <c r="M84" s="6">
        <v>16239.900000000001</v>
      </c>
      <c r="N84" s="7" t="s">
        <v>221</v>
      </c>
      <c r="O84" s="6">
        <v>13650.95</v>
      </c>
      <c r="P84" s="7" t="s">
        <v>221</v>
      </c>
      <c r="Q84" s="7"/>
      <c r="R84" s="7"/>
      <c r="S84" s="7"/>
      <c r="T84" s="7"/>
      <c r="U84" s="7">
        <v>77</v>
      </c>
      <c r="V84" s="7"/>
      <c r="W84" s="7"/>
      <c r="X84" s="7"/>
      <c r="Y84" s="7"/>
      <c r="Z84" s="7"/>
      <c r="AA84" s="7"/>
      <c r="AB84" s="7"/>
      <c r="AC84" s="7"/>
      <c r="AD84" s="7" t="s">
        <v>222</v>
      </c>
      <c r="AE84" s="8">
        <v>44292</v>
      </c>
      <c r="AF84" s="8">
        <v>44292</v>
      </c>
      <c r="AG84" s="7" t="s">
        <v>223</v>
      </c>
    </row>
    <row r="85" spans="1:33" x14ac:dyDescent="0.2">
      <c r="A85" s="7">
        <v>2021</v>
      </c>
      <c r="B85" s="8">
        <v>44197</v>
      </c>
      <c r="C85" s="8">
        <v>44286</v>
      </c>
      <c r="D85" s="7" t="s">
        <v>83</v>
      </c>
      <c r="E85" s="4" t="s">
        <v>309</v>
      </c>
      <c r="F85" s="5" t="s">
        <v>394</v>
      </c>
      <c r="G85" s="5" t="s">
        <v>394</v>
      </c>
      <c r="H85" s="5" t="s">
        <v>226</v>
      </c>
      <c r="I85" s="5" t="s">
        <v>328</v>
      </c>
      <c r="J85" s="5" t="s">
        <v>442</v>
      </c>
      <c r="K85" s="5" t="s">
        <v>351</v>
      </c>
      <c r="L85" s="5" t="s">
        <v>93</v>
      </c>
      <c r="M85" s="6">
        <v>16239.900000000001</v>
      </c>
      <c r="N85" s="7" t="s">
        <v>221</v>
      </c>
      <c r="O85" s="6">
        <v>13656.560000000001</v>
      </c>
      <c r="P85" s="7" t="s">
        <v>221</v>
      </c>
      <c r="Q85" s="7"/>
      <c r="R85" s="7"/>
      <c r="S85" s="7"/>
      <c r="T85" s="7"/>
      <c r="U85" s="7">
        <v>78</v>
      </c>
      <c r="V85" s="7"/>
      <c r="W85" s="7"/>
      <c r="X85" s="7"/>
      <c r="Y85" s="7"/>
      <c r="Z85" s="7"/>
      <c r="AA85" s="7"/>
      <c r="AB85" s="7"/>
      <c r="AC85" s="7"/>
      <c r="AD85" s="7" t="s">
        <v>222</v>
      </c>
      <c r="AE85" s="8">
        <v>44292</v>
      </c>
      <c r="AF85" s="8">
        <v>44292</v>
      </c>
      <c r="AG85" s="7" t="s">
        <v>223</v>
      </c>
    </row>
    <row r="86" spans="1:33" x14ac:dyDescent="0.2">
      <c r="A86" s="7">
        <v>2021</v>
      </c>
      <c r="B86" s="8">
        <v>44197</v>
      </c>
      <c r="C86" s="8">
        <v>44286</v>
      </c>
      <c r="D86" s="7" t="s">
        <v>83</v>
      </c>
      <c r="E86" s="4" t="s">
        <v>309</v>
      </c>
      <c r="F86" s="5" t="s">
        <v>443</v>
      </c>
      <c r="G86" s="5" t="s">
        <v>443</v>
      </c>
      <c r="H86" s="5" t="s">
        <v>217</v>
      </c>
      <c r="I86" s="5" t="s">
        <v>334</v>
      </c>
      <c r="J86" s="5" t="s">
        <v>444</v>
      </c>
      <c r="K86" s="5" t="s">
        <v>295</v>
      </c>
      <c r="L86" s="5" t="str">
        <f>VLOOKUP(D86,'[1]2da Abril'!$A$2:$W$212,23)</f>
        <v>Masculino</v>
      </c>
      <c r="M86" s="6">
        <v>16239.900000000001</v>
      </c>
      <c r="N86" s="7" t="s">
        <v>221</v>
      </c>
      <c r="O86" s="6">
        <v>12419.52</v>
      </c>
      <c r="P86" s="7" t="s">
        <v>221</v>
      </c>
      <c r="Q86" s="7"/>
      <c r="R86" s="7"/>
      <c r="S86" s="7"/>
      <c r="T86" s="7"/>
      <c r="U86" s="7">
        <v>79</v>
      </c>
      <c r="V86" s="7"/>
      <c r="W86" s="7"/>
      <c r="X86" s="7"/>
      <c r="Y86" s="7"/>
      <c r="Z86" s="7"/>
      <c r="AA86" s="7"/>
      <c r="AB86" s="7"/>
      <c r="AC86" s="7"/>
      <c r="AD86" s="7" t="s">
        <v>222</v>
      </c>
      <c r="AE86" s="8">
        <v>44292</v>
      </c>
      <c r="AF86" s="8">
        <v>44292</v>
      </c>
      <c r="AG86" s="7" t="s">
        <v>223</v>
      </c>
    </row>
    <row r="87" spans="1:33" x14ac:dyDescent="0.2">
      <c r="A87" s="7">
        <v>2021</v>
      </c>
      <c r="B87" s="8">
        <v>44197</v>
      </c>
      <c r="C87" s="8">
        <v>44286</v>
      </c>
      <c r="D87" s="7" t="s">
        <v>83</v>
      </c>
      <c r="E87" s="4" t="s">
        <v>309</v>
      </c>
      <c r="F87" s="5" t="s">
        <v>410</v>
      </c>
      <c r="G87" s="5" t="s">
        <v>410</v>
      </c>
      <c r="H87" s="5" t="s">
        <v>231</v>
      </c>
      <c r="I87" s="5" t="s">
        <v>445</v>
      </c>
      <c r="J87" s="5" t="s">
        <v>446</v>
      </c>
      <c r="K87" s="5" t="s">
        <v>447</v>
      </c>
      <c r="L87" s="5" t="str">
        <f>VLOOKUP(D87,'[1]2da Abril'!$A$2:$W$212,23)</f>
        <v>Masculino</v>
      </c>
      <c r="M87" s="6">
        <v>16239.900000000001</v>
      </c>
      <c r="N87" s="7" t="s">
        <v>221</v>
      </c>
      <c r="O87" s="6">
        <v>13643.910000000002</v>
      </c>
      <c r="P87" s="7" t="s">
        <v>221</v>
      </c>
      <c r="Q87" s="7"/>
      <c r="R87" s="7"/>
      <c r="S87" s="7"/>
      <c r="T87" s="7"/>
      <c r="U87" s="7">
        <v>80</v>
      </c>
      <c r="V87" s="7"/>
      <c r="W87" s="7"/>
      <c r="X87" s="7"/>
      <c r="Y87" s="7"/>
      <c r="Z87" s="7"/>
      <c r="AA87" s="7"/>
      <c r="AB87" s="7"/>
      <c r="AC87" s="7"/>
      <c r="AD87" s="7" t="s">
        <v>222</v>
      </c>
      <c r="AE87" s="8">
        <v>44292</v>
      </c>
      <c r="AF87" s="8">
        <v>44292</v>
      </c>
      <c r="AG87" s="7" t="s">
        <v>223</v>
      </c>
    </row>
    <row r="88" spans="1:33" x14ac:dyDescent="0.2">
      <c r="A88" s="7">
        <v>2021</v>
      </c>
      <c r="B88" s="8">
        <v>44197</v>
      </c>
      <c r="C88" s="8">
        <v>44286</v>
      </c>
      <c r="D88" s="7" t="s">
        <v>83</v>
      </c>
      <c r="E88" s="4" t="s">
        <v>336</v>
      </c>
      <c r="F88" s="5" t="s">
        <v>367</v>
      </c>
      <c r="G88" s="5" t="s">
        <v>367</v>
      </c>
      <c r="H88" s="5" t="s">
        <v>222</v>
      </c>
      <c r="I88" s="5" t="s">
        <v>395</v>
      </c>
      <c r="J88" s="5" t="s">
        <v>448</v>
      </c>
      <c r="K88" s="5" t="s">
        <v>449</v>
      </c>
      <c r="L88" s="5" t="str">
        <f>VLOOKUP(D88,'[1]2da Abril'!$A$2:$W$212,23)</f>
        <v>Masculino</v>
      </c>
      <c r="M88" s="6">
        <v>15225</v>
      </c>
      <c r="N88" s="7" t="s">
        <v>221</v>
      </c>
      <c r="O88" s="6">
        <v>14617.11</v>
      </c>
      <c r="P88" s="7" t="s">
        <v>221</v>
      </c>
      <c r="Q88" s="7"/>
      <c r="R88" s="7"/>
      <c r="S88" s="7"/>
      <c r="T88" s="7"/>
      <c r="U88" s="7">
        <v>81</v>
      </c>
      <c r="V88" s="7"/>
      <c r="W88" s="7"/>
      <c r="X88" s="7"/>
      <c r="Y88" s="7"/>
      <c r="Z88" s="7"/>
      <c r="AA88" s="7"/>
      <c r="AB88" s="7"/>
      <c r="AC88" s="7"/>
      <c r="AD88" s="7" t="s">
        <v>222</v>
      </c>
      <c r="AE88" s="8">
        <v>44292</v>
      </c>
      <c r="AF88" s="8">
        <v>44292</v>
      </c>
      <c r="AG88" s="7" t="s">
        <v>223</v>
      </c>
    </row>
    <row r="89" spans="1:33" x14ac:dyDescent="0.2">
      <c r="A89" s="7">
        <v>2021</v>
      </c>
      <c r="B89" s="8">
        <v>44197</v>
      </c>
      <c r="C89" s="8">
        <v>44286</v>
      </c>
      <c r="D89" s="7" t="s">
        <v>83</v>
      </c>
      <c r="E89" s="4" t="s">
        <v>336</v>
      </c>
      <c r="F89" s="5" t="s">
        <v>387</v>
      </c>
      <c r="G89" s="5" t="s">
        <v>387</v>
      </c>
      <c r="H89" s="5" t="s">
        <v>222</v>
      </c>
      <c r="I89" s="5" t="s">
        <v>450</v>
      </c>
      <c r="J89" s="5" t="s">
        <v>306</v>
      </c>
      <c r="K89" s="5" t="s">
        <v>451</v>
      </c>
      <c r="L89" s="5" t="str">
        <f>VLOOKUP(D89,'[1]2da Abril'!$A$2:$W$212,23)</f>
        <v>Masculino</v>
      </c>
      <c r="M89" s="6">
        <v>15225</v>
      </c>
      <c r="N89" s="7" t="s">
        <v>221</v>
      </c>
      <c r="O89" s="6">
        <v>13153.29</v>
      </c>
      <c r="P89" s="7" t="s">
        <v>221</v>
      </c>
      <c r="Q89" s="7"/>
      <c r="R89" s="7"/>
      <c r="S89" s="7"/>
      <c r="T89" s="7"/>
      <c r="U89" s="7">
        <v>82</v>
      </c>
      <c r="V89" s="7"/>
      <c r="W89" s="7"/>
      <c r="X89" s="7"/>
      <c r="Y89" s="7"/>
      <c r="Z89" s="7"/>
      <c r="AA89" s="7"/>
      <c r="AB89" s="7"/>
      <c r="AC89" s="7"/>
      <c r="AD89" s="7" t="s">
        <v>222</v>
      </c>
      <c r="AE89" s="8">
        <v>44292</v>
      </c>
      <c r="AF89" s="8">
        <v>44292</v>
      </c>
      <c r="AG89" s="7" t="s">
        <v>223</v>
      </c>
    </row>
    <row r="90" spans="1:33" x14ac:dyDescent="0.2">
      <c r="A90" s="7">
        <v>2021</v>
      </c>
      <c r="B90" s="8">
        <v>44197</v>
      </c>
      <c r="C90" s="8">
        <v>44286</v>
      </c>
      <c r="D90" s="7" t="s">
        <v>83</v>
      </c>
      <c r="E90" s="4" t="s">
        <v>336</v>
      </c>
      <c r="F90" s="5" t="s">
        <v>424</v>
      </c>
      <c r="G90" s="5" t="s">
        <v>424</v>
      </c>
      <c r="H90" s="5" t="s">
        <v>231</v>
      </c>
      <c r="I90" s="5" t="s">
        <v>452</v>
      </c>
      <c r="J90" s="5" t="s">
        <v>440</v>
      </c>
      <c r="K90" s="5" t="s">
        <v>453</v>
      </c>
      <c r="L90" s="5" t="str">
        <f>VLOOKUP(D90,'[1]2da Abril'!$A$2:$W$212,23)</f>
        <v>Masculino</v>
      </c>
      <c r="M90" s="6">
        <v>15225</v>
      </c>
      <c r="N90" s="7" t="s">
        <v>221</v>
      </c>
      <c r="O90" s="6">
        <v>12877.76</v>
      </c>
      <c r="P90" s="7" t="s">
        <v>221</v>
      </c>
      <c r="Q90" s="7"/>
      <c r="R90" s="7"/>
      <c r="S90" s="7"/>
      <c r="T90" s="7"/>
      <c r="U90" s="7">
        <v>83</v>
      </c>
      <c r="V90" s="7"/>
      <c r="W90" s="7"/>
      <c r="X90" s="7"/>
      <c r="Y90" s="7"/>
      <c r="Z90" s="7"/>
      <c r="AA90" s="7"/>
      <c r="AB90" s="7"/>
      <c r="AC90" s="7"/>
      <c r="AD90" s="7" t="s">
        <v>222</v>
      </c>
      <c r="AE90" s="8">
        <v>44292</v>
      </c>
      <c r="AF90" s="8">
        <v>44292</v>
      </c>
      <c r="AG90" s="7" t="s">
        <v>223</v>
      </c>
    </row>
    <row r="91" spans="1:33" x14ac:dyDescent="0.2">
      <c r="A91" s="7">
        <v>2021</v>
      </c>
      <c r="B91" s="8">
        <v>44197</v>
      </c>
      <c r="C91" s="8">
        <v>44286</v>
      </c>
      <c r="D91" s="7" t="s">
        <v>83</v>
      </c>
      <c r="E91" s="4" t="s">
        <v>336</v>
      </c>
      <c r="F91" s="5" t="s">
        <v>424</v>
      </c>
      <c r="G91" s="5" t="s">
        <v>424</v>
      </c>
      <c r="H91" s="5" t="s">
        <v>231</v>
      </c>
      <c r="I91" s="5" t="s">
        <v>454</v>
      </c>
      <c r="J91" s="5" t="s">
        <v>326</v>
      </c>
      <c r="K91" s="5" t="s">
        <v>455</v>
      </c>
      <c r="L91" s="5" t="s">
        <v>94</v>
      </c>
      <c r="M91" s="6">
        <v>15225</v>
      </c>
      <c r="N91" s="7" t="s">
        <v>221</v>
      </c>
      <c r="O91" s="6">
        <v>12891.23</v>
      </c>
      <c r="P91" s="7" t="s">
        <v>221</v>
      </c>
      <c r="Q91" s="7"/>
      <c r="R91" s="7"/>
      <c r="S91" s="7"/>
      <c r="T91" s="7"/>
      <c r="U91" s="7">
        <v>84</v>
      </c>
      <c r="V91" s="7"/>
      <c r="W91" s="7"/>
      <c r="X91" s="7"/>
      <c r="Y91" s="7"/>
      <c r="Z91" s="7"/>
      <c r="AA91" s="7"/>
      <c r="AB91" s="7"/>
      <c r="AC91" s="7"/>
      <c r="AD91" s="7" t="s">
        <v>222</v>
      </c>
      <c r="AE91" s="8">
        <v>44292</v>
      </c>
      <c r="AF91" s="8">
        <v>44292</v>
      </c>
      <c r="AG91" s="7" t="s">
        <v>223</v>
      </c>
    </row>
    <row r="92" spans="1:33" x14ac:dyDescent="0.2">
      <c r="A92" s="7">
        <v>2021</v>
      </c>
      <c r="B92" s="8">
        <v>44197</v>
      </c>
      <c r="C92" s="8">
        <v>44286</v>
      </c>
      <c r="D92" s="7" t="s">
        <v>83</v>
      </c>
      <c r="E92" s="4" t="s">
        <v>361</v>
      </c>
      <c r="F92" s="5" t="s">
        <v>365</v>
      </c>
      <c r="G92" s="5" t="s">
        <v>365</v>
      </c>
      <c r="H92" s="5" t="s">
        <v>226</v>
      </c>
      <c r="I92" s="5" t="s">
        <v>456</v>
      </c>
      <c r="J92" s="5" t="s">
        <v>322</v>
      </c>
      <c r="K92" s="5" t="s">
        <v>457</v>
      </c>
      <c r="L92" s="5" t="str">
        <f>VLOOKUP(D92,'[1]2da Abril'!$A$2:$W$212,23)</f>
        <v>Masculino</v>
      </c>
      <c r="M92" s="6">
        <v>14210.1</v>
      </c>
      <c r="N92" s="7" t="s">
        <v>221</v>
      </c>
      <c r="O92" s="6">
        <v>12119.78</v>
      </c>
      <c r="P92" s="7" t="s">
        <v>221</v>
      </c>
      <c r="Q92" s="7"/>
      <c r="R92" s="7"/>
      <c r="S92" s="7"/>
      <c r="T92" s="7"/>
      <c r="U92" s="7">
        <v>85</v>
      </c>
      <c r="V92" s="7"/>
      <c r="W92" s="7"/>
      <c r="X92" s="7"/>
      <c r="Y92" s="7"/>
      <c r="Z92" s="7"/>
      <c r="AA92" s="7"/>
      <c r="AB92" s="7"/>
      <c r="AC92" s="7"/>
      <c r="AD92" s="7" t="s">
        <v>222</v>
      </c>
      <c r="AE92" s="8">
        <v>44292</v>
      </c>
      <c r="AF92" s="8">
        <v>44292</v>
      </c>
      <c r="AG92" s="7" t="s">
        <v>223</v>
      </c>
    </row>
    <row r="93" spans="1:33" x14ac:dyDescent="0.2">
      <c r="A93" s="7">
        <v>2021</v>
      </c>
      <c r="B93" s="8">
        <v>44197</v>
      </c>
      <c r="C93" s="8">
        <v>44286</v>
      </c>
      <c r="D93" s="7" t="s">
        <v>83</v>
      </c>
      <c r="E93" s="4" t="s">
        <v>361</v>
      </c>
      <c r="F93" s="5" t="s">
        <v>365</v>
      </c>
      <c r="G93" s="5" t="s">
        <v>365</v>
      </c>
      <c r="H93" s="5" t="s">
        <v>226</v>
      </c>
      <c r="I93" s="5" t="s">
        <v>458</v>
      </c>
      <c r="J93" s="5" t="s">
        <v>277</v>
      </c>
      <c r="K93" s="5" t="s">
        <v>352</v>
      </c>
      <c r="L93" s="5" t="str">
        <f>VLOOKUP(D93,'[1]2da Abril'!$A$2:$W$212,23)</f>
        <v>Masculino</v>
      </c>
      <c r="M93" s="6">
        <v>14210.1</v>
      </c>
      <c r="N93" s="7" t="s">
        <v>221</v>
      </c>
      <c r="O93" s="6">
        <v>12124.92</v>
      </c>
      <c r="P93" s="7" t="s">
        <v>221</v>
      </c>
      <c r="Q93" s="7"/>
      <c r="R93" s="7"/>
      <c r="S93" s="7"/>
      <c r="T93" s="7"/>
      <c r="U93" s="7">
        <v>86</v>
      </c>
      <c r="V93" s="7"/>
      <c r="W93" s="7"/>
      <c r="X93" s="7"/>
      <c r="Y93" s="7"/>
      <c r="Z93" s="7"/>
      <c r="AA93" s="7"/>
      <c r="AB93" s="7"/>
      <c r="AC93" s="7"/>
      <c r="AD93" s="7" t="s">
        <v>222</v>
      </c>
      <c r="AE93" s="8">
        <v>44292</v>
      </c>
      <c r="AF93" s="8">
        <v>44292</v>
      </c>
      <c r="AG93" s="7" t="s">
        <v>223</v>
      </c>
    </row>
    <row r="94" spans="1:33" x14ac:dyDescent="0.2">
      <c r="A94" s="7">
        <v>2021</v>
      </c>
      <c r="B94" s="8">
        <v>44197</v>
      </c>
      <c r="C94" s="8">
        <v>44286</v>
      </c>
      <c r="D94" s="7" t="s">
        <v>83</v>
      </c>
      <c r="E94" s="4" t="s">
        <v>361</v>
      </c>
      <c r="F94" s="5" t="s">
        <v>387</v>
      </c>
      <c r="G94" s="5" t="s">
        <v>387</v>
      </c>
      <c r="H94" s="5" t="s">
        <v>226</v>
      </c>
      <c r="I94" s="5" t="s">
        <v>459</v>
      </c>
      <c r="J94" s="5" t="s">
        <v>460</v>
      </c>
      <c r="K94" s="5" t="s">
        <v>461</v>
      </c>
      <c r="L94" s="5" t="str">
        <f>VLOOKUP(D94,'[1]2da Abril'!$A$2:$W$212,23)</f>
        <v>Masculino</v>
      </c>
      <c r="M94" s="6">
        <v>14210.1</v>
      </c>
      <c r="N94" s="7" t="s">
        <v>221</v>
      </c>
      <c r="O94" s="6">
        <v>12124.92</v>
      </c>
      <c r="P94" s="7" t="s">
        <v>221</v>
      </c>
      <c r="Q94" s="7"/>
      <c r="R94" s="7"/>
      <c r="S94" s="7"/>
      <c r="T94" s="7"/>
      <c r="U94" s="7">
        <v>87</v>
      </c>
      <c r="V94" s="7"/>
      <c r="W94" s="7"/>
      <c r="X94" s="7"/>
      <c r="Y94" s="7"/>
      <c r="Z94" s="7"/>
      <c r="AA94" s="7"/>
      <c r="AB94" s="7"/>
      <c r="AC94" s="7"/>
      <c r="AD94" s="7" t="s">
        <v>222</v>
      </c>
      <c r="AE94" s="8">
        <v>44292</v>
      </c>
      <c r="AF94" s="8">
        <v>44292</v>
      </c>
      <c r="AG94" s="7" t="s">
        <v>223</v>
      </c>
    </row>
    <row r="95" spans="1:33" x14ac:dyDescent="0.2">
      <c r="A95" s="7">
        <v>2021</v>
      </c>
      <c r="B95" s="8">
        <v>44197</v>
      </c>
      <c r="C95" s="8">
        <v>44286</v>
      </c>
      <c r="D95" s="7" t="s">
        <v>83</v>
      </c>
      <c r="E95" s="4" t="s">
        <v>361</v>
      </c>
      <c r="F95" s="5" t="s">
        <v>387</v>
      </c>
      <c r="G95" s="5" t="s">
        <v>387</v>
      </c>
      <c r="H95" s="5" t="s">
        <v>226</v>
      </c>
      <c r="I95" s="5" t="s">
        <v>462</v>
      </c>
      <c r="J95" s="5" t="s">
        <v>463</v>
      </c>
      <c r="K95" s="5" t="s">
        <v>401</v>
      </c>
      <c r="L95" s="5" t="str">
        <f>VLOOKUP(D95,'[1]2da Abril'!$A$2:$W$212,23)</f>
        <v>Masculino</v>
      </c>
      <c r="M95" s="6">
        <v>14210.1</v>
      </c>
      <c r="N95" s="7" t="s">
        <v>221</v>
      </c>
      <c r="O95" s="6">
        <v>12124.92</v>
      </c>
      <c r="P95" s="7" t="s">
        <v>221</v>
      </c>
      <c r="Q95" s="7"/>
      <c r="R95" s="7"/>
      <c r="S95" s="7"/>
      <c r="T95" s="7"/>
      <c r="U95" s="7">
        <v>88</v>
      </c>
      <c r="V95" s="7"/>
      <c r="W95" s="7"/>
      <c r="X95" s="7"/>
      <c r="Y95" s="7"/>
      <c r="Z95" s="7"/>
      <c r="AA95" s="7"/>
      <c r="AB95" s="7"/>
      <c r="AC95" s="7"/>
      <c r="AD95" s="7" t="s">
        <v>222</v>
      </c>
      <c r="AE95" s="8">
        <v>44292</v>
      </c>
      <c r="AF95" s="8">
        <v>44292</v>
      </c>
      <c r="AG95" s="7" t="s">
        <v>223</v>
      </c>
    </row>
    <row r="96" spans="1:33" x14ac:dyDescent="0.2">
      <c r="A96" s="7">
        <v>2021</v>
      </c>
      <c r="B96" s="8">
        <v>44197</v>
      </c>
      <c r="C96" s="8">
        <v>44286</v>
      </c>
      <c r="D96" s="7" t="s">
        <v>83</v>
      </c>
      <c r="E96" s="4" t="s">
        <v>361</v>
      </c>
      <c r="F96" s="5" t="s">
        <v>394</v>
      </c>
      <c r="G96" s="5" t="s">
        <v>394</v>
      </c>
      <c r="H96" s="5" t="s">
        <v>222</v>
      </c>
      <c r="I96" s="5" t="s">
        <v>464</v>
      </c>
      <c r="J96" s="5" t="s">
        <v>306</v>
      </c>
      <c r="K96" s="5" t="s">
        <v>349</v>
      </c>
      <c r="L96" s="5" t="s">
        <v>93</v>
      </c>
      <c r="M96" s="6">
        <v>14210.1</v>
      </c>
      <c r="N96" s="7" t="s">
        <v>221</v>
      </c>
      <c r="O96" s="6">
        <v>12125.91</v>
      </c>
      <c r="P96" s="7" t="s">
        <v>221</v>
      </c>
      <c r="Q96" s="7"/>
      <c r="R96" s="7"/>
      <c r="S96" s="7"/>
      <c r="T96" s="7"/>
      <c r="U96" s="7">
        <v>89</v>
      </c>
      <c r="V96" s="7"/>
      <c r="W96" s="7"/>
      <c r="X96" s="7"/>
      <c r="Y96" s="7"/>
      <c r="Z96" s="7"/>
      <c r="AA96" s="7"/>
      <c r="AB96" s="7"/>
      <c r="AC96" s="7"/>
      <c r="AD96" s="7" t="s">
        <v>222</v>
      </c>
      <c r="AE96" s="8">
        <v>44292</v>
      </c>
      <c r="AF96" s="8">
        <v>44292</v>
      </c>
      <c r="AG96" s="7" t="s">
        <v>223</v>
      </c>
    </row>
    <row r="97" spans="1:33" x14ac:dyDescent="0.2">
      <c r="A97" s="7">
        <v>2021</v>
      </c>
      <c r="B97" s="8">
        <v>44197</v>
      </c>
      <c r="C97" s="8">
        <v>44286</v>
      </c>
      <c r="D97" s="7" t="s">
        <v>83</v>
      </c>
      <c r="E97" s="4" t="s">
        <v>361</v>
      </c>
      <c r="F97" s="5" t="s">
        <v>410</v>
      </c>
      <c r="G97" s="5" t="s">
        <v>410</v>
      </c>
      <c r="H97" s="5" t="s">
        <v>231</v>
      </c>
      <c r="I97" s="5" t="s">
        <v>465</v>
      </c>
      <c r="J97" s="5" t="s">
        <v>466</v>
      </c>
      <c r="K97" s="5" t="s">
        <v>277</v>
      </c>
      <c r="L97" s="5" t="str">
        <f>VLOOKUP(D97,'[1]2da Abril'!$A$2:$W$212,23)</f>
        <v>Masculino</v>
      </c>
      <c r="M97" s="6">
        <v>14210.1</v>
      </c>
      <c r="N97" s="7" t="s">
        <v>221</v>
      </c>
      <c r="O97" s="6">
        <v>12124.92</v>
      </c>
      <c r="P97" s="7" t="s">
        <v>221</v>
      </c>
      <c r="Q97" s="7"/>
      <c r="R97" s="7"/>
      <c r="S97" s="7"/>
      <c r="T97" s="7"/>
      <c r="U97" s="7">
        <v>90</v>
      </c>
      <c r="V97" s="7"/>
      <c r="W97" s="7"/>
      <c r="X97" s="7"/>
      <c r="Y97" s="7"/>
      <c r="Z97" s="7"/>
      <c r="AA97" s="7"/>
      <c r="AB97" s="7"/>
      <c r="AC97" s="7"/>
      <c r="AD97" s="7" t="s">
        <v>222</v>
      </c>
      <c r="AE97" s="8">
        <v>44292</v>
      </c>
      <c r="AF97" s="8">
        <v>44292</v>
      </c>
      <c r="AG97" s="7" t="s">
        <v>223</v>
      </c>
    </row>
    <row r="98" spans="1:33" x14ac:dyDescent="0.2">
      <c r="A98" s="7">
        <v>2021</v>
      </c>
      <c r="B98" s="8">
        <v>44197</v>
      </c>
      <c r="C98" s="8">
        <v>44286</v>
      </c>
      <c r="D98" s="7" t="s">
        <v>83</v>
      </c>
      <c r="E98" s="4" t="s">
        <v>361</v>
      </c>
      <c r="F98" s="5" t="s">
        <v>467</v>
      </c>
      <c r="G98" s="5" t="s">
        <v>467</v>
      </c>
      <c r="H98" s="5" t="s">
        <v>231</v>
      </c>
      <c r="I98" s="5" t="s">
        <v>272</v>
      </c>
      <c r="J98" s="5" t="s">
        <v>468</v>
      </c>
      <c r="K98" s="5" t="s">
        <v>469</v>
      </c>
      <c r="L98" s="5" t="str">
        <f>VLOOKUP(D98,'[1]2da Abril'!$A$2:$W$212,23)</f>
        <v>Masculino</v>
      </c>
      <c r="M98" s="6">
        <v>14210.1</v>
      </c>
      <c r="N98" s="7" t="s">
        <v>221</v>
      </c>
      <c r="O98" s="6">
        <v>12118.64</v>
      </c>
      <c r="P98" s="7" t="s">
        <v>221</v>
      </c>
      <c r="Q98" s="7"/>
      <c r="R98" s="7"/>
      <c r="S98" s="7"/>
      <c r="T98" s="7"/>
      <c r="U98" s="7">
        <v>91</v>
      </c>
      <c r="V98" s="7"/>
      <c r="W98" s="7"/>
      <c r="X98" s="7"/>
      <c r="Y98" s="7"/>
      <c r="Z98" s="7"/>
      <c r="AA98" s="7"/>
      <c r="AB98" s="7"/>
      <c r="AC98" s="7"/>
      <c r="AD98" s="7" t="s">
        <v>222</v>
      </c>
      <c r="AE98" s="8">
        <v>44292</v>
      </c>
      <c r="AF98" s="8">
        <v>44292</v>
      </c>
      <c r="AG98" s="7" t="s">
        <v>223</v>
      </c>
    </row>
    <row r="99" spans="1:33" x14ac:dyDescent="0.2">
      <c r="A99" s="7">
        <v>2021</v>
      </c>
      <c r="B99" s="8">
        <v>44197</v>
      </c>
      <c r="C99" s="8">
        <v>44286</v>
      </c>
      <c r="D99" s="7" t="s">
        <v>83</v>
      </c>
      <c r="E99" s="4" t="s">
        <v>361</v>
      </c>
      <c r="F99" s="5" t="s">
        <v>470</v>
      </c>
      <c r="G99" s="5" t="s">
        <v>470</v>
      </c>
      <c r="H99" s="5" t="s">
        <v>217</v>
      </c>
      <c r="I99" s="5" t="s">
        <v>471</v>
      </c>
      <c r="J99" s="5" t="s">
        <v>472</v>
      </c>
      <c r="K99" s="5" t="s">
        <v>473</v>
      </c>
      <c r="L99" s="5" t="str">
        <f>VLOOKUP(D99,'[1]2da Abril'!$A$2:$W$212,23)</f>
        <v>Masculino</v>
      </c>
      <c r="M99" s="6">
        <v>14210.1</v>
      </c>
      <c r="N99" s="7" t="s">
        <v>221</v>
      </c>
      <c r="O99" s="6">
        <v>12123.92</v>
      </c>
      <c r="P99" s="7" t="s">
        <v>221</v>
      </c>
      <c r="Q99" s="7"/>
      <c r="R99" s="7"/>
      <c r="S99" s="7"/>
      <c r="T99" s="7"/>
      <c r="U99" s="7">
        <v>92</v>
      </c>
      <c r="V99" s="7"/>
      <c r="W99" s="7"/>
      <c r="X99" s="7"/>
      <c r="Y99" s="7"/>
      <c r="Z99" s="7"/>
      <c r="AA99" s="7"/>
      <c r="AB99" s="7"/>
      <c r="AC99" s="7"/>
      <c r="AD99" s="7" t="s">
        <v>222</v>
      </c>
      <c r="AE99" s="8">
        <v>44292</v>
      </c>
      <c r="AF99" s="8">
        <v>44292</v>
      </c>
      <c r="AG99" s="7" t="s">
        <v>223</v>
      </c>
    </row>
    <row r="100" spans="1:33" x14ac:dyDescent="0.2">
      <c r="A100" s="7">
        <v>2021</v>
      </c>
      <c r="B100" s="8">
        <v>44197</v>
      </c>
      <c r="C100" s="8">
        <v>44286</v>
      </c>
      <c r="D100" s="7" t="s">
        <v>83</v>
      </c>
      <c r="E100" s="4" t="s">
        <v>361</v>
      </c>
      <c r="F100" s="5" t="s">
        <v>470</v>
      </c>
      <c r="G100" s="5" t="s">
        <v>470</v>
      </c>
      <c r="H100" s="5" t="s">
        <v>217</v>
      </c>
      <c r="I100" s="5" t="s">
        <v>440</v>
      </c>
      <c r="J100" s="5" t="s">
        <v>280</v>
      </c>
      <c r="K100" s="5" t="s">
        <v>300</v>
      </c>
      <c r="L100" s="5" t="str">
        <f>VLOOKUP(D100,'[1]2da Abril'!$A$2:$W$212,23)</f>
        <v>Masculino</v>
      </c>
      <c r="M100" s="6">
        <v>14210.1</v>
      </c>
      <c r="N100" s="7" t="s">
        <v>221</v>
      </c>
      <c r="O100" s="6">
        <v>12124.92</v>
      </c>
      <c r="P100" s="7" t="s">
        <v>221</v>
      </c>
      <c r="Q100" s="7"/>
      <c r="R100" s="7"/>
      <c r="S100" s="7"/>
      <c r="T100" s="7"/>
      <c r="U100" s="7">
        <v>93</v>
      </c>
      <c r="V100" s="7"/>
      <c r="W100" s="7"/>
      <c r="X100" s="7"/>
      <c r="Y100" s="7"/>
      <c r="Z100" s="7"/>
      <c r="AA100" s="7"/>
      <c r="AB100" s="7"/>
      <c r="AC100" s="7"/>
      <c r="AD100" s="7" t="s">
        <v>222</v>
      </c>
      <c r="AE100" s="8">
        <v>44292</v>
      </c>
      <c r="AF100" s="8">
        <v>44292</v>
      </c>
      <c r="AG100" s="7" t="s">
        <v>223</v>
      </c>
    </row>
    <row r="101" spans="1:33" x14ac:dyDescent="0.2">
      <c r="A101" s="7">
        <v>2021</v>
      </c>
      <c r="B101" s="8">
        <v>44197</v>
      </c>
      <c r="C101" s="8">
        <v>44286</v>
      </c>
      <c r="D101" s="7" t="s">
        <v>83</v>
      </c>
      <c r="E101" s="4" t="s">
        <v>361</v>
      </c>
      <c r="F101" s="5" t="s">
        <v>417</v>
      </c>
      <c r="G101" s="5" t="s">
        <v>417</v>
      </c>
      <c r="H101" s="5" t="s">
        <v>239</v>
      </c>
      <c r="I101" s="5" t="s">
        <v>474</v>
      </c>
      <c r="J101" s="5" t="s">
        <v>475</v>
      </c>
      <c r="K101" s="5" t="s">
        <v>320</v>
      </c>
      <c r="L101" s="5" t="str">
        <f>VLOOKUP(D101,'[1]2da Abril'!$A$2:$W$212,23)</f>
        <v>Masculino</v>
      </c>
      <c r="M101" s="6">
        <v>14210.1</v>
      </c>
      <c r="N101" s="7" t="s">
        <v>221</v>
      </c>
      <c r="O101" s="6">
        <v>12121.92</v>
      </c>
      <c r="P101" s="7" t="s">
        <v>221</v>
      </c>
      <c r="Q101" s="7"/>
      <c r="R101" s="7"/>
      <c r="S101" s="7"/>
      <c r="T101" s="7"/>
      <c r="U101" s="7">
        <v>94</v>
      </c>
      <c r="V101" s="7"/>
      <c r="W101" s="7"/>
      <c r="X101" s="7"/>
      <c r="Y101" s="7"/>
      <c r="Z101" s="7"/>
      <c r="AA101" s="7"/>
      <c r="AB101" s="7"/>
      <c r="AC101" s="7"/>
      <c r="AD101" s="7" t="s">
        <v>222</v>
      </c>
      <c r="AE101" s="8">
        <v>44292</v>
      </c>
      <c r="AF101" s="8">
        <v>44292</v>
      </c>
      <c r="AG101" s="7" t="s">
        <v>223</v>
      </c>
    </row>
    <row r="102" spans="1:33" x14ac:dyDescent="0.2">
      <c r="A102" s="7">
        <v>2021</v>
      </c>
      <c r="B102" s="8">
        <v>44197</v>
      </c>
      <c r="C102" s="8">
        <v>44286</v>
      </c>
      <c r="D102" s="7" t="s">
        <v>83</v>
      </c>
      <c r="E102" s="4" t="s">
        <v>291</v>
      </c>
      <c r="F102" s="5" t="s">
        <v>476</v>
      </c>
      <c r="G102" s="5" t="s">
        <v>476</v>
      </c>
      <c r="H102" s="5" t="s">
        <v>226</v>
      </c>
      <c r="I102" s="5" t="s">
        <v>477</v>
      </c>
      <c r="J102" s="5" t="s">
        <v>360</v>
      </c>
      <c r="K102" s="5" t="s">
        <v>352</v>
      </c>
      <c r="L102" s="5" t="str">
        <f>VLOOKUP(D102,'[1]2da Abril'!$A$2:$W$212,23)</f>
        <v>Masculino</v>
      </c>
      <c r="M102" s="6">
        <v>13260</v>
      </c>
      <c r="N102" s="7" t="s">
        <v>221</v>
      </c>
      <c r="O102" s="6">
        <v>11393.32</v>
      </c>
      <c r="P102" s="7" t="s">
        <v>221</v>
      </c>
      <c r="Q102" s="7"/>
      <c r="R102" s="7"/>
      <c r="S102" s="7"/>
      <c r="T102" s="7"/>
      <c r="U102" s="7">
        <v>95</v>
      </c>
      <c r="V102" s="7"/>
      <c r="W102" s="7"/>
      <c r="X102" s="7"/>
      <c r="Y102" s="7"/>
      <c r="Z102" s="7"/>
      <c r="AA102" s="7"/>
      <c r="AB102" s="7"/>
      <c r="AC102" s="7"/>
      <c r="AD102" s="7" t="s">
        <v>222</v>
      </c>
      <c r="AE102" s="8">
        <v>44292</v>
      </c>
      <c r="AF102" s="8">
        <v>44292</v>
      </c>
      <c r="AG102" s="7" t="s">
        <v>223</v>
      </c>
    </row>
    <row r="103" spans="1:33" x14ac:dyDescent="0.2">
      <c r="A103" s="7">
        <v>2021</v>
      </c>
      <c r="B103" s="8">
        <v>44197</v>
      </c>
      <c r="C103" s="8">
        <v>44286</v>
      </c>
      <c r="D103" s="7" t="s">
        <v>83</v>
      </c>
      <c r="E103" s="4" t="s">
        <v>291</v>
      </c>
      <c r="F103" s="5" t="s">
        <v>476</v>
      </c>
      <c r="G103" s="5" t="s">
        <v>476</v>
      </c>
      <c r="H103" s="5" t="s">
        <v>226</v>
      </c>
      <c r="I103" s="5" t="s">
        <v>478</v>
      </c>
      <c r="J103" s="5" t="s">
        <v>320</v>
      </c>
      <c r="K103" s="5" t="s">
        <v>399</v>
      </c>
      <c r="L103" s="5" t="str">
        <f>VLOOKUP(D103,'[1]2da Abril'!$A$2:$W$212,23)</f>
        <v>Masculino</v>
      </c>
      <c r="M103" s="6">
        <v>13260</v>
      </c>
      <c r="N103" s="7" t="s">
        <v>221</v>
      </c>
      <c r="O103" s="6">
        <v>11393.32</v>
      </c>
      <c r="P103" s="7" t="s">
        <v>221</v>
      </c>
      <c r="Q103" s="7"/>
      <c r="R103" s="7"/>
      <c r="S103" s="7"/>
      <c r="T103" s="7"/>
      <c r="U103" s="7">
        <v>96</v>
      </c>
      <c r="V103" s="7"/>
      <c r="W103" s="7"/>
      <c r="X103" s="7"/>
      <c r="Y103" s="7"/>
      <c r="Z103" s="7"/>
      <c r="AA103" s="7"/>
      <c r="AB103" s="7"/>
      <c r="AC103" s="7"/>
      <c r="AD103" s="7" t="s">
        <v>222</v>
      </c>
      <c r="AE103" s="8">
        <v>44292</v>
      </c>
      <c r="AF103" s="8">
        <v>44292</v>
      </c>
      <c r="AG103" s="7" t="s">
        <v>223</v>
      </c>
    </row>
    <row r="104" spans="1:33" x14ac:dyDescent="0.2">
      <c r="A104" s="7">
        <v>2021</v>
      </c>
      <c r="B104" s="8">
        <v>44197</v>
      </c>
      <c r="C104" s="8">
        <v>44286</v>
      </c>
      <c r="D104" s="7" t="s">
        <v>83</v>
      </c>
      <c r="E104" s="4" t="s">
        <v>291</v>
      </c>
      <c r="F104" s="5" t="s">
        <v>476</v>
      </c>
      <c r="G104" s="5" t="s">
        <v>476</v>
      </c>
      <c r="H104" s="5" t="s">
        <v>226</v>
      </c>
      <c r="I104" s="5" t="s">
        <v>471</v>
      </c>
      <c r="J104" s="5" t="s">
        <v>479</v>
      </c>
      <c r="K104" s="5" t="s">
        <v>480</v>
      </c>
      <c r="L104" s="5" t="str">
        <f>VLOOKUP(D104,'[1]2da Abril'!$A$2:$W$212,23)</f>
        <v>Masculino</v>
      </c>
      <c r="M104" s="6">
        <v>13260</v>
      </c>
      <c r="N104" s="7" t="s">
        <v>221</v>
      </c>
      <c r="O104" s="6">
        <v>11394.67</v>
      </c>
      <c r="P104" s="7" t="s">
        <v>221</v>
      </c>
      <c r="Q104" s="7"/>
      <c r="R104" s="7"/>
      <c r="S104" s="7"/>
      <c r="T104" s="7"/>
      <c r="U104" s="7">
        <v>97</v>
      </c>
      <c r="V104" s="7"/>
      <c r="W104" s="7"/>
      <c r="X104" s="7"/>
      <c r="Y104" s="7"/>
      <c r="Z104" s="7"/>
      <c r="AA104" s="7"/>
      <c r="AB104" s="7"/>
      <c r="AC104" s="7"/>
      <c r="AD104" s="7" t="s">
        <v>222</v>
      </c>
      <c r="AE104" s="8">
        <v>44292</v>
      </c>
      <c r="AF104" s="8">
        <v>44292</v>
      </c>
      <c r="AG104" s="7" t="s">
        <v>223</v>
      </c>
    </row>
    <row r="105" spans="1:33" x14ac:dyDescent="0.2">
      <c r="A105" s="7">
        <v>2021</v>
      </c>
      <c r="B105" s="8">
        <v>44197</v>
      </c>
      <c r="C105" s="8">
        <v>44286</v>
      </c>
      <c r="D105" s="7" t="s">
        <v>83</v>
      </c>
      <c r="E105" s="4" t="s">
        <v>291</v>
      </c>
      <c r="F105" s="5" t="s">
        <v>476</v>
      </c>
      <c r="G105" s="5" t="s">
        <v>476</v>
      </c>
      <c r="H105" s="5" t="s">
        <v>226</v>
      </c>
      <c r="I105" s="5" t="s">
        <v>481</v>
      </c>
      <c r="J105" s="5" t="s">
        <v>285</v>
      </c>
      <c r="K105" s="5" t="s">
        <v>427</v>
      </c>
      <c r="L105" s="5" t="str">
        <f>VLOOKUP(D105,'[1]2da Abril'!$A$2:$W$212,23)</f>
        <v>Masculino</v>
      </c>
      <c r="M105" s="6">
        <v>13260</v>
      </c>
      <c r="N105" s="7" t="s">
        <v>221</v>
      </c>
      <c r="O105" s="6">
        <v>11394.67</v>
      </c>
      <c r="P105" s="7" t="s">
        <v>221</v>
      </c>
      <c r="Q105" s="7"/>
      <c r="R105" s="7"/>
      <c r="S105" s="7"/>
      <c r="T105" s="7"/>
      <c r="U105" s="7">
        <v>98</v>
      </c>
      <c r="V105" s="7"/>
      <c r="W105" s="7"/>
      <c r="X105" s="7"/>
      <c r="Y105" s="7"/>
      <c r="Z105" s="7"/>
      <c r="AA105" s="7"/>
      <c r="AB105" s="7"/>
      <c r="AC105" s="7"/>
      <c r="AD105" s="7" t="s">
        <v>222</v>
      </c>
      <c r="AE105" s="8">
        <v>44292</v>
      </c>
      <c r="AF105" s="8">
        <v>44292</v>
      </c>
      <c r="AG105" s="7" t="s">
        <v>223</v>
      </c>
    </row>
    <row r="106" spans="1:33" x14ac:dyDescent="0.2">
      <c r="A106" s="7">
        <v>2021</v>
      </c>
      <c r="B106" s="8">
        <v>44197</v>
      </c>
      <c r="C106" s="8">
        <v>44286</v>
      </c>
      <c r="D106" s="7" t="s">
        <v>83</v>
      </c>
      <c r="E106" s="4" t="s">
        <v>291</v>
      </c>
      <c r="F106" s="5" t="s">
        <v>476</v>
      </c>
      <c r="G106" s="5" t="s">
        <v>476</v>
      </c>
      <c r="H106" s="5" t="s">
        <v>222</v>
      </c>
      <c r="I106" s="5" t="s">
        <v>482</v>
      </c>
      <c r="J106" s="5" t="s">
        <v>483</v>
      </c>
      <c r="K106" s="5" t="s">
        <v>484</v>
      </c>
      <c r="L106" s="5" t="str">
        <f>VLOOKUP(D106,'[1]2da Abril'!$A$2:$W$212,23)</f>
        <v>Masculino</v>
      </c>
      <c r="M106" s="6">
        <v>13260</v>
      </c>
      <c r="N106" s="7" t="s">
        <v>221</v>
      </c>
      <c r="O106" s="6">
        <v>11398.43</v>
      </c>
      <c r="P106" s="7" t="s">
        <v>221</v>
      </c>
      <c r="Q106" s="7"/>
      <c r="R106" s="7"/>
      <c r="S106" s="7"/>
      <c r="T106" s="7"/>
      <c r="U106" s="7">
        <v>99</v>
      </c>
      <c r="V106" s="7"/>
      <c r="W106" s="7"/>
      <c r="X106" s="7"/>
      <c r="Y106" s="7"/>
      <c r="Z106" s="7"/>
      <c r="AA106" s="7"/>
      <c r="AB106" s="7"/>
      <c r="AC106" s="7"/>
      <c r="AD106" s="7" t="s">
        <v>222</v>
      </c>
      <c r="AE106" s="8">
        <v>44292</v>
      </c>
      <c r="AF106" s="8">
        <v>44292</v>
      </c>
      <c r="AG106" s="7" t="s">
        <v>223</v>
      </c>
    </row>
    <row r="107" spans="1:33" x14ac:dyDescent="0.2">
      <c r="A107" s="7">
        <v>2021</v>
      </c>
      <c r="B107" s="8">
        <v>44197</v>
      </c>
      <c r="C107" s="8">
        <v>44286</v>
      </c>
      <c r="D107" s="7" t="s">
        <v>83</v>
      </c>
      <c r="E107" s="4" t="s">
        <v>291</v>
      </c>
      <c r="F107" s="5" t="s">
        <v>476</v>
      </c>
      <c r="G107" s="5" t="s">
        <v>476</v>
      </c>
      <c r="H107" s="5" t="s">
        <v>222</v>
      </c>
      <c r="I107" s="5" t="s">
        <v>485</v>
      </c>
      <c r="J107" s="5" t="s">
        <v>486</v>
      </c>
      <c r="K107" s="5" t="s">
        <v>320</v>
      </c>
      <c r="L107" s="5" t="str">
        <f>VLOOKUP(D107,'[1]2da Abril'!$A$2:$W$212,23)</f>
        <v>Masculino</v>
      </c>
      <c r="M107" s="6">
        <v>13260</v>
      </c>
      <c r="N107" s="7" t="s">
        <v>221</v>
      </c>
      <c r="O107" s="6">
        <v>11009.77</v>
      </c>
      <c r="P107" s="7" t="s">
        <v>221</v>
      </c>
      <c r="Q107" s="7"/>
      <c r="R107" s="7"/>
      <c r="S107" s="7"/>
      <c r="T107" s="7"/>
      <c r="U107" s="7">
        <v>100</v>
      </c>
      <c r="V107" s="7"/>
      <c r="W107" s="7"/>
      <c r="X107" s="7"/>
      <c r="Y107" s="7"/>
      <c r="Z107" s="7"/>
      <c r="AA107" s="7"/>
      <c r="AB107" s="7"/>
      <c r="AC107" s="7"/>
      <c r="AD107" s="7" t="s">
        <v>222</v>
      </c>
      <c r="AE107" s="8">
        <v>44292</v>
      </c>
      <c r="AF107" s="8">
        <v>44292</v>
      </c>
      <c r="AG107" s="7" t="s">
        <v>223</v>
      </c>
    </row>
    <row r="108" spans="1:33" x14ac:dyDescent="0.2">
      <c r="A108" s="7">
        <v>2021</v>
      </c>
      <c r="B108" s="8">
        <v>44197</v>
      </c>
      <c r="C108" s="8">
        <v>44286</v>
      </c>
      <c r="D108" s="7" t="s">
        <v>83</v>
      </c>
      <c r="E108" s="4" t="s">
        <v>291</v>
      </c>
      <c r="F108" s="5" t="s">
        <v>476</v>
      </c>
      <c r="G108" s="5" t="s">
        <v>476</v>
      </c>
      <c r="H108" s="5" t="s">
        <v>226</v>
      </c>
      <c r="I108" s="5" t="s">
        <v>487</v>
      </c>
      <c r="J108" s="5" t="s">
        <v>444</v>
      </c>
      <c r="K108" s="5" t="s">
        <v>488</v>
      </c>
      <c r="L108" s="5" t="str">
        <f>VLOOKUP(D108,'[1]2da Abril'!$A$2:$W$212,23)</f>
        <v>Masculino</v>
      </c>
      <c r="M108" s="6">
        <v>13260</v>
      </c>
      <c r="N108" s="7" t="s">
        <v>221</v>
      </c>
      <c r="O108" s="6">
        <v>11009.77</v>
      </c>
      <c r="P108" s="7" t="s">
        <v>221</v>
      </c>
      <c r="Q108" s="7"/>
      <c r="R108" s="7"/>
      <c r="S108" s="7"/>
      <c r="T108" s="7"/>
      <c r="U108" s="7">
        <v>101</v>
      </c>
      <c r="V108" s="7"/>
      <c r="W108" s="7"/>
      <c r="X108" s="7"/>
      <c r="Y108" s="7"/>
      <c r="Z108" s="7"/>
      <c r="AA108" s="7"/>
      <c r="AB108" s="7"/>
      <c r="AC108" s="7"/>
      <c r="AD108" s="7" t="s">
        <v>222</v>
      </c>
      <c r="AE108" s="8">
        <v>44292</v>
      </c>
      <c r="AF108" s="8">
        <v>44292</v>
      </c>
      <c r="AG108" s="7" t="s">
        <v>223</v>
      </c>
    </row>
    <row r="109" spans="1:33" x14ac:dyDescent="0.2">
      <c r="A109" s="7">
        <v>2021</v>
      </c>
      <c r="B109" s="8">
        <v>44197</v>
      </c>
      <c r="C109" s="8">
        <v>44286</v>
      </c>
      <c r="D109" s="7" t="s">
        <v>83</v>
      </c>
      <c r="E109" s="4" t="s">
        <v>291</v>
      </c>
      <c r="F109" s="5" t="s">
        <v>476</v>
      </c>
      <c r="G109" s="5" t="s">
        <v>476</v>
      </c>
      <c r="H109" s="5" t="s">
        <v>239</v>
      </c>
      <c r="I109" s="5" t="s">
        <v>489</v>
      </c>
      <c r="J109" s="5" t="s">
        <v>233</v>
      </c>
      <c r="K109" s="5" t="s">
        <v>320</v>
      </c>
      <c r="L109" s="5" t="str">
        <f>VLOOKUP(D109,'[1]2da Abril'!$A$2:$W$212,23)</f>
        <v>Masculino</v>
      </c>
      <c r="M109" s="6">
        <v>13260</v>
      </c>
      <c r="N109" s="7" t="s">
        <v>221</v>
      </c>
      <c r="O109" s="6">
        <v>11402.46</v>
      </c>
      <c r="P109" s="7" t="s">
        <v>221</v>
      </c>
      <c r="Q109" s="7"/>
      <c r="R109" s="7"/>
      <c r="S109" s="7"/>
      <c r="T109" s="7"/>
      <c r="U109" s="7">
        <v>102</v>
      </c>
      <c r="V109" s="7"/>
      <c r="W109" s="7"/>
      <c r="X109" s="7"/>
      <c r="Y109" s="7"/>
      <c r="Z109" s="7"/>
      <c r="AA109" s="7"/>
      <c r="AB109" s="7"/>
      <c r="AC109" s="7"/>
      <c r="AD109" s="7" t="s">
        <v>222</v>
      </c>
      <c r="AE109" s="8">
        <v>44292</v>
      </c>
      <c r="AF109" s="8">
        <v>44292</v>
      </c>
      <c r="AG109" s="7" t="s">
        <v>223</v>
      </c>
    </row>
    <row r="110" spans="1:33" x14ac:dyDescent="0.2">
      <c r="A110" s="7">
        <v>2021</v>
      </c>
      <c r="B110" s="8">
        <v>44197</v>
      </c>
      <c r="C110" s="8">
        <v>44286</v>
      </c>
      <c r="D110" s="7" t="s">
        <v>83</v>
      </c>
      <c r="E110" s="4" t="s">
        <v>291</v>
      </c>
      <c r="F110" s="5" t="s">
        <v>476</v>
      </c>
      <c r="G110" s="5" t="s">
        <v>476</v>
      </c>
      <c r="H110" s="5" t="s">
        <v>222</v>
      </c>
      <c r="I110" s="5" t="s">
        <v>490</v>
      </c>
      <c r="J110" s="5" t="s">
        <v>302</v>
      </c>
      <c r="K110" s="5" t="s">
        <v>491</v>
      </c>
      <c r="L110" s="5" t="str">
        <f>VLOOKUP(D110,'[1]2da Abril'!$A$2:$W$212,23)</f>
        <v>Masculino</v>
      </c>
      <c r="M110" s="6">
        <v>13260</v>
      </c>
      <c r="N110" s="7" t="s">
        <v>221</v>
      </c>
      <c r="O110" s="6">
        <v>11404.34</v>
      </c>
      <c r="P110" s="7" t="s">
        <v>221</v>
      </c>
      <c r="Q110" s="7"/>
      <c r="R110" s="7"/>
      <c r="S110" s="7"/>
      <c r="T110" s="7"/>
      <c r="U110" s="7">
        <v>103</v>
      </c>
      <c r="V110" s="7"/>
      <c r="W110" s="7"/>
      <c r="X110" s="7"/>
      <c r="Y110" s="7"/>
      <c r="Z110" s="7"/>
      <c r="AA110" s="7"/>
      <c r="AB110" s="7"/>
      <c r="AC110" s="7"/>
      <c r="AD110" s="7" t="s">
        <v>222</v>
      </c>
      <c r="AE110" s="8">
        <v>44292</v>
      </c>
      <c r="AF110" s="8">
        <v>44292</v>
      </c>
      <c r="AG110" s="7" t="s">
        <v>223</v>
      </c>
    </row>
    <row r="111" spans="1:33" x14ac:dyDescent="0.2">
      <c r="A111" s="7">
        <v>2021</v>
      </c>
      <c r="B111" s="8">
        <v>44197</v>
      </c>
      <c r="C111" s="8">
        <v>44286</v>
      </c>
      <c r="D111" s="7" t="s">
        <v>83</v>
      </c>
      <c r="E111" s="4" t="s">
        <v>291</v>
      </c>
      <c r="F111" s="5" t="s">
        <v>492</v>
      </c>
      <c r="G111" s="5" t="s">
        <v>492</v>
      </c>
      <c r="H111" s="5" t="s">
        <v>222</v>
      </c>
      <c r="I111" s="5" t="s">
        <v>493</v>
      </c>
      <c r="J111" s="5" t="s">
        <v>494</v>
      </c>
      <c r="K111" s="5" t="s">
        <v>233</v>
      </c>
      <c r="L111" s="5" t="str">
        <f>VLOOKUP(D111,'[1]2da Abril'!$A$2:$W$212,23)</f>
        <v>Masculino</v>
      </c>
      <c r="M111" s="6">
        <v>13260</v>
      </c>
      <c r="N111" s="7" t="s">
        <v>221</v>
      </c>
      <c r="O111" s="6">
        <v>12764.11</v>
      </c>
      <c r="P111" s="7" t="s">
        <v>221</v>
      </c>
      <c r="Q111" s="7"/>
      <c r="R111" s="7"/>
      <c r="S111" s="7"/>
      <c r="T111" s="7"/>
      <c r="U111" s="7">
        <v>104</v>
      </c>
      <c r="V111" s="7"/>
      <c r="W111" s="7"/>
      <c r="X111" s="7"/>
      <c r="Y111" s="7"/>
      <c r="Z111" s="7"/>
      <c r="AA111" s="7"/>
      <c r="AB111" s="7"/>
      <c r="AC111" s="7"/>
      <c r="AD111" s="7" t="s">
        <v>222</v>
      </c>
      <c r="AE111" s="8">
        <v>44292</v>
      </c>
      <c r="AF111" s="8">
        <v>44292</v>
      </c>
      <c r="AG111" s="7" t="s">
        <v>223</v>
      </c>
    </row>
    <row r="112" spans="1:33" x14ac:dyDescent="0.2">
      <c r="A112" s="7">
        <v>2021</v>
      </c>
      <c r="B112" s="8">
        <v>44197</v>
      </c>
      <c r="C112" s="8">
        <v>44286</v>
      </c>
      <c r="D112" s="7" t="s">
        <v>83</v>
      </c>
      <c r="E112" s="4" t="s">
        <v>309</v>
      </c>
      <c r="F112" s="5" t="s">
        <v>495</v>
      </c>
      <c r="G112" s="5" t="s">
        <v>495</v>
      </c>
      <c r="H112" s="5" t="s">
        <v>231</v>
      </c>
      <c r="I112" s="5" t="s">
        <v>388</v>
      </c>
      <c r="J112" s="5" t="s">
        <v>322</v>
      </c>
      <c r="K112" s="5" t="s">
        <v>496</v>
      </c>
      <c r="L112" s="5" t="str">
        <f>VLOOKUP(D112,'[1]2da Abril'!$A$2:$W$212,23)</f>
        <v>Masculino</v>
      </c>
      <c r="M112" s="6">
        <v>12240</v>
      </c>
      <c r="N112" s="7" t="s">
        <v>221</v>
      </c>
      <c r="O112" s="6">
        <v>10591.1</v>
      </c>
      <c r="P112" s="7" t="s">
        <v>221</v>
      </c>
      <c r="Q112" s="7"/>
      <c r="R112" s="7"/>
      <c r="S112" s="7"/>
      <c r="T112" s="7"/>
      <c r="U112" s="7">
        <v>105</v>
      </c>
      <c r="V112" s="7"/>
      <c r="W112" s="7"/>
      <c r="X112" s="7"/>
      <c r="Y112" s="7"/>
      <c r="Z112" s="7"/>
      <c r="AA112" s="7"/>
      <c r="AB112" s="7"/>
      <c r="AC112" s="7"/>
      <c r="AD112" s="7" t="s">
        <v>222</v>
      </c>
      <c r="AE112" s="8">
        <v>44292</v>
      </c>
      <c r="AF112" s="8">
        <v>44292</v>
      </c>
      <c r="AG112" s="7" t="s">
        <v>223</v>
      </c>
    </row>
    <row r="113" spans="1:33" x14ac:dyDescent="0.2">
      <c r="A113" s="7">
        <v>2021</v>
      </c>
      <c r="B113" s="8">
        <v>44197</v>
      </c>
      <c r="C113" s="8">
        <v>44286</v>
      </c>
      <c r="D113" s="7" t="s">
        <v>83</v>
      </c>
      <c r="E113" s="4" t="s">
        <v>309</v>
      </c>
      <c r="F113" s="5" t="s">
        <v>495</v>
      </c>
      <c r="G113" s="5" t="s">
        <v>495</v>
      </c>
      <c r="H113" s="5" t="s">
        <v>231</v>
      </c>
      <c r="I113" s="5" t="s">
        <v>497</v>
      </c>
      <c r="J113" s="5" t="s">
        <v>498</v>
      </c>
      <c r="K113" s="5" t="s">
        <v>499</v>
      </c>
      <c r="L113" s="5" t="str">
        <f>VLOOKUP(D113,'[1]2da Abril'!$A$2:$W$212,23)</f>
        <v>Masculino</v>
      </c>
      <c r="M113" s="6">
        <v>12240</v>
      </c>
      <c r="N113" s="7" t="s">
        <v>221</v>
      </c>
      <c r="O113" s="6">
        <v>10596.630000000001</v>
      </c>
      <c r="P113" s="7" t="s">
        <v>221</v>
      </c>
      <c r="Q113" s="7"/>
      <c r="R113" s="7"/>
      <c r="S113" s="7"/>
      <c r="T113" s="7"/>
      <c r="U113" s="7">
        <v>106</v>
      </c>
      <c r="V113" s="7"/>
      <c r="W113" s="7"/>
      <c r="X113" s="7"/>
      <c r="Y113" s="7"/>
      <c r="Z113" s="7"/>
      <c r="AA113" s="7"/>
      <c r="AB113" s="7"/>
      <c r="AC113" s="7"/>
      <c r="AD113" s="7" t="s">
        <v>222</v>
      </c>
      <c r="AE113" s="8">
        <v>44292</v>
      </c>
      <c r="AF113" s="8">
        <v>44292</v>
      </c>
      <c r="AG113" s="7" t="s">
        <v>223</v>
      </c>
    </row>
    <row r="114" spans="1:33" x14ac:dyDescent="0.2">
      <c r="A114" s="7">
        <v>2021</v>
      </c>
      <c r="B114" s="8">
        <v>44197</v>
      </c>
      <c r="C114" s="8">
        <v>44286</v>
      </c>
      <c r="D114" s="7" t="s">
        <v>83</v>
      </c>
      <c r="E114" s="4" t="s">
        <v>309</v>
      </c>
      <c r="F114" s="5" t="s">
        <v>495</v>
      </c>
      <c r="G114" s="5" t="s">
        <v>495</v>
      </c>
      <c r="H114" s="5" t="s">
        <v>231</v>
      </c>
      <c r="I114" s="5" t="s">
        <v>500</v>
      </c>
      <c r="J114" s="5" t="s">
        <v>501</v>
      </c>
      <c r="K114" s="5" t="s">
        <v>502</v>
      </c>
      <c r="L114" s="5" t="str">
        <f>VLOOKUP(D114,'[1]2da Abril'!$A$2:$W$212,23)</f>
        <v>Masculino</v>
      </c>
      <c r="M114" s="6">
        <v>12240</v>
      </c>
      <c r="N114" s="7" t="s">
        <v>221</v>
      </c>
      <c r="O114" s="6">
        <v>10600.15</v>
      </c>
      <c r="P114" s="7" t="s">
        <v>221</v>
      </c>
      <c r="Q114" s="7"/>
      <c r="R114" s="7"/>
      <c r="S114" s="7"/>
      <c r="T114" s="7"/>
      <c r="U114" s="7">
        <v>107</v>
      </c>
      <c r="V114" s="7"/>
      <c r="W114" s="7"/>
      <c r="X114" s="7"/>
      <c r="Y114" s="7"/>
      <c r="Z114" s="7"/>
      <c r="AA114" s="7"/>
      <c r="AB114" s="7"/>
      <c r="AC114" s="7"/>
      <c r="AD114" s="7" t="s">
        <v>222</v>
      </c>
      <c r="AE114" s="8">
        <v>44292</v>
      </c>
      <c r="AF114" s="8">
        <v>44292</v>
      </c>
      <c r="AG114" s="7" t="s">
        <v>223</v>
      </c>
    </row>
    <row r="115" spans="1:33" x14ac:dyDescent="0.2">
      <c r="A115" s="7">
        <v>2021</v>
      </c>
      <c r="B115" s="8">
        <v>44197</v>
      </c>
      <c r="C115" s="8">
        <v>44286</v>
      </c>
      <c r="D115" s="7" t="s">
        <v>83</v>
      </c>
      <c r="E115" s="4" t="s">
        <v>309</v>
      </c>
      <c r="F115" s="5" t="s">
        <v>476</v>
      </c>
      <c r="G115" s="5" t="s">
        <v>476</v>
      </c>
      <c r="H115" s="5" t="s">
        <v>222</v>
      </c>
      <c r="I115" s="5" t="s">
        <v>478</v>
      </c>
      <c r="J115" s="5" t="s">
        <v>346</v>
      </c>
      <c r="K115" s="5" t="s">
        <v>341</v>
      </c>
      <c r="L115" s="5" t="str">
        <f>VLOOKUP(D115,'[1]2da Abril'!$A$2:$W$212,23)</f>
        <v>Masculino</v>
      </c>
      <c r="M115" s="6">
        <v>12240</v>
      </c>
      <c r="N115" s="7" t="s">
        <v>221</v>
      </c>
      <c r="O115" s="6">
        <v>10349.33</v>
      </c>
      <c r="P115" s="7" t="s">
        <v>221</v>
      </c>
      <c r="Q115" s="7"/>
      <c r="R115" s="7"/>
      <c r="S115" s="7"/>
      <c r="T115" s="7"/>
      <c r="U115" s="7">
        <v>108</v>
      </c>
      <c r="V115" s="7"/>
      <c r="W115" s="7"/>
      <c r="X115" s="7"/>
      <c r="Y115" s="7"/>
      <c r="Z115" s="7"/>
      <c r="AA115" s="7"/>
      <c r="AB115" s="7"/>
      <c r="AC115" s="7"/>
      <c r="AD115" s="7" t="s">
        <v>222</v>
      </c>
      <c r="AE115" s="8">
        <v>44292</v>
      </c>
      <c r="AF115" s="8">
        <v>44292</v>
      </c>
      <c r="AG115" s="7" t="s">
        <v>223</v>
      </c>
    </row>
    <row r="116" spans="1:33" x14ac:dyDescent="0.2">
      <c r="A116" s="7">
        <v>2021</v>
      </c>
      <c r="B116" s="8">
        <v>44197</v>
      </c>
      <c r="C116" s="8">
        <v>44286</v>
      </c>
      <c r="D116" s="7" t="s">
        <v>83</v>
      </c>
      <c r="E116" s="4" t="s">
        <v>309</v>
      </c>
      <c r="F116" s="5" t="s">
        <v>476</v>
      </c>
      <c r="G116" s="5" t="s">
        <v>476</v>
      </c>
      <c r="H116" s="5" t="s">
        <v>222</v>
      </c>
      <c r="I116" s="5" t="s">
        <v>503</v>
      </c>
      <c r="J116" s="5" t="s">
        <v>504</v>
      </c>
      <c r="K116" s="5" t="s">
        <v>505</v>
      </c>
      <c r="L116" s="5" t="str">
        <f>VLOOKUP(D116,'[1]2da Abril'!$A$2:$W$212,23)</f>
        <v>Masculino</v>
      </c>
      <c r="M116" s="6">
        <v>12240</v>
      </c>
      <c r="N116" s="7" t="s">
        <v>221</v>
      </c>
      <c r="O116" s="6">
        <v>10145.27</v>
      </c>
      <c r="P116" s="7" t="s">
        <v>221</v>
      </c>
      <c r="Q116" s="7"/>
      <c r="R116" s="7"/>
      <c r="S116" s="7"/>
      <c r="T116" s="7"/>
      <c r="U116" s="7">
        <v>109</v>
      </c>
      <c r="V116" s="7"/>
      <c r="W116" s="7"/>
      <c r="X116" s="7"/>
      <c r="Y116" s="7"/>
      <c r="Z116" s="7"/>
      <c r="AA116" s="7"/>
      <c r="AB116" s="7"/>
      <c r="AC116" s="7"/>
      <c r="AD116" s="7" t="s">
        <v>222</v>
      </c>
      <c r="AE116" s="8">
        <v>44292</v>
      </c>
      <c r="AF116" s="8">
        <v>44292</v>
      </c>
      <c r="AG116" s="7" t="s">
        <v>223</v>
      </c>
    </row>
    <row r="117" spans="1:33" x14ac:dyDescent="0.2">
      <c r="A117" s="7">
        <v>2021</v>
      </c>
      <c r="B117" s="8">
        <v>44197</v>
      </c>
      <c r="C117" s="8">
        <v>44286</v>
      </c>
      <c r="D117" s="7" t="s">
        <v>83</v>
      </c>
      <c r="E117" s="4" t="s">
        <v>336</v>
      </c>
      <c r="F117" s="5" t="s">
        <v>495</v>
      </c>
      <c r="G117" s="5" t="s">
        <v>495</v>
      </c>
      <c r="H117" s="5" t="s">
        <v>231</v>
      </c>
      <c r="I117" s="5" t="s">
        <v>366</v>
      </c>
      <c r="J117" s="5" t="s">
        <v>322</v>
      </c>
      <c r="K117" s="5" t="s">
        <v>506</v>
      </c>
      <c r="L117" s="5" t="str">
        <f>VLOOKUP(D117,'[1]2da Abril'!$A$2:$W$212,23)</f>
        <v>Masculino</v>
      </c>
      <c r="M117" s="6">
        <v>11220</v>
      </c>
      <c r="N117" s="7" t="s">
        <v>221</v>
      </c>
      <c r="O117" s="6">
        <v>9795.9599999999991</v>
      </c>
      <c r="P117" s="7" t="s">
        <v>221</v>
      </c>
      <c r="Q117" s="7"/>
      <c r="R117" s="7"/>
      <c r="S117" s="7"/>
      <c r="T117" s="7"/>
      <c r="U117" s="7">
        <v>110</v>
      </c>
      <c r="V117" s="7"/>
      <c r="W117" s="7"/>
      <c r="X117" s="7"/>
      <c r="Y117" s="7"/>
      <c r="Z117" s="7"/>
      <c r="AA117" s="7"/>
      <c r="AB117" s="7"/>
      <c r="AC117" s="7"/>
      <c r="AD117" s="7" t="s">
        <v>222</v>
      </c>
      <c r="AE117" s="8">
        <v>44292</v>
      </c>
      <c r="AF117" s="8">
        <v>44292</v>
      </c>
      <c r="AG117" s="7" t="s">
        <v>223</v>
      </c>
    </row>
    <row r="118" spans="1:33" x14ac:dyDescent="0.2">
      <c r="A118" s="7">
        <v>2021</v>
      </c>
      <c r="B118" s="8">
        <v>44197</v>
      </c>
      <c r="C118" s="8">
        <v>44286</v>
      </c>
      <c r="D118" s="7" t="s">
        <v>83</v>
      </c>
      <c r="E118" s="4" t="s">
        <v>336</v>
      </c>
      <c r="F118" s="5" t="s">
        <v>495</v>
      </c>
      <c r="G118" s="5" t="s">
        <v>495</v>
      </c>
      <c r="H118" s="5" t="s">
        <v>231</v>
      </c>
      <c r="I118" s="5" t="s">
        <v>507</v>
      </c>
      <c r="J118" s="5" t="s">
        <v>508</v>
      </c>
      <c r="K118" s="5" t="s">
        <v>509</v>
      </c>
      <c r="L118" s="5" t="str">
        <f>VLOOKUP(D118,'[1]2da Abril'!$A$2:$W$212,23)</f>
        <v>Masculino</v>
      </c>
      <c r="M118" s="6">
        <v>11220</v>
      </c>
      <c r="N118" s="7" t="s">
        <v>221</v>
      </c>
      <c r="O118" s="6">
        <v>9795.9599999999991</v>
      </c>
      <c r="P118" s="7" t="s">
        <v>221</v>
      </c>
      <c r="Q118" s="7"/>
      <c r="R118" s="7"/>
      <c r="S118" s="7"/>
      <c r="T118" s="7"/>
      <c r="U118" s="7">
        <v>111</v>
      </c>
      <c r="V118" s="7"/>
      <c r="W118" s="7"/>
      <c r="X118" s="7"/>
      <c r="Y118" s="7"/>
      <c r="Z118" s="7"/>
      <c r="AA118" s="7"/>
      <c r="AB118" s="7"/>
      <c r="AC118" s="7"/>
      <c r="AD118" s="7" t="s">
        <v>222</v>
      </c>
      <c r="AE118" s="8">
        <v>44292</v>
      </c>
      <c r="AF118" s="8">
        <v>44292</v>
      </c>
      <c r="AG118" s="7" t="s">
        <v>223</v>
      </c>
    </row>
    <row r="119" spans="1:33" x14ac:dyDescent="0.2">
      <c r="A119" s="7">
        <v>2021</v>
      </c>
      <c r="B119" s="8">
        <v>44197</v>
      </c>
      <c r="C119" s="8">
        <v>44286</v>
      </c>
      <c r="D119" s="7" t="s">
        <v>83</v>
      </c>
      <c r="E119" s="4" t="s">
        <v>336</v>
      </c>
      <c r="F119" s="5" t="s">
        <v>476</v>
      </c>
      <c r="G119" s="5" t="s">
        <v>476</v>
      </c>
      <c r="H119" s="5" t="s">
        <v>231</v>
      </c>
      <c r="I119" s="5" t="s">
        <v>510</v>
      </c>
      <c r="J119" s="5" t="s">
        <v>423</v>
      </c>
      <c r="K119" s="5" t="s">
        <v>326</v>
      </c>
      <c r="L119" s="5" t="str">
        <f>VLOOKUP(D119,'[1]2da Abril'!$A$2:$W$212,23)</f>
        <v>Masculino</v>
      </c>
      <c r="M119" s="6">
        <v>11220</v>
      </c>
      <c r="N119" s="7" t="s">
        <v>221</v>
      </c>
      <c r="O119" s="6">
        <v>9786.380000000001</v>
      </c>
      <c r="P119" s="7" t="s">
        <v>221</v>
      </c>
      <c r="Q119" s="7"/>
      <c r="R119" s="7"/>
      <c r="S119" s="7"/>
      <c r="T119" s="7"/>
      <c r="U119" s="7">
        <v>112</v>
      </c>
      <c r="V119" s="7"/>
      <c r="W119" s="7"/>
      <c r="X119" s="7"/>
      <c r="Y119" s="7"/>
      <c r="Z119" s="7"/>
      <c r="AA119" s="7"/>
      <c r="AB119" s="7"/>
      <c r="AC119" s="7"/>
      <c r="AD119" s="7" t="s">
        <v>222</v>
      </c>
      <c r="AE119" s="8">
        <v>44292</v>
      </c>
      <c r="AF119" s="8">
        <v>44292</v>
      </c>
      <c r="AG119" s="7" t="s">
        <v>223</v>
      </c>
    </row>
    <row r="120" spans="1:33" x14ac:dyDescent="0.2">
      <c r="A120" s="7">
        <v>2021</v>
      </c>
      <c r="B120" s="8">
        <v>44197</v>
      </c>
      <c r="C120" s="8">
        <v>44286</v>
      </c>
      <c r="D120" s="7" t="s">
        <v>83</v>
      </c>
      <c r="E120" s="4" t="s">
        <v>336</v>
      </c>
      <c r="F120" s="5" t="s">
        <v>476</v>
      </c>
      <c r="G120" s="5" t="s">
        <v>476</v>
      </c>
      <c r="H120" s="5" t="s">
        <v>226</v>
      </c>
      <c r="I120" s="5" t="s">
        <v>511</v>
      </c>
      <c r="J120" s="5" t="s">
        <v>512</v>
      </c>
      <c r="K120" s="5" t="s">
        <v>389</v>
      </c>
      <c r="L120" s="5" t="str">
        <f>VLOOKUP(D120,'[1]2da Abril'!$A$2:$W$212,23)</f>
        <v>Masculino</v>
      </c>
      <c r="M120" s="6">
        <v>11220</v>
      </c>
      <c r="N120" s="7" t="s">
        <v>221</v>
      </c>
      <c r="O120" s="6">
        <v>9795.9599999999991</v>
      </c>
      <c r="P120" s="7" t="s">
        <v>221</v>
      </c>
      <c r="Q120" s="7"/>
      <c r="R120" s="7"/>
      <c r="S120" s="7"/>
      <c r="T120" s="7"/>
      <c r="U120" s="7">
        <v>113</v>
      </c>
      <c r="V120" s="7"/>
      <c r="W120" s="7"/>
      <c r="X120" s="7"/>
      <c r="Y120" s="7"/>
      <c r="Z120" s="7"/>
      <c r="AA120" s="7"/>
      <c r="AB120" s="7"/>
      <c r="AC120" s="7"/>
      <c r="AD120" s="7" t="s">
        <v>222</v>
      </c>
      <c r="AE120" s="8">
        <v>44292</v>
      </c>
      <c r="AF120" s="8">
        <v>44292</v>
      </c>
      <c r="AG120" s="7" t="s">
        <v>223</v>
      </c>
    </row>
    <row r="121" spans="1:33" x14ac:dyDescent="0.2">
      <c r="A121" s="7">
        <v>2021</v>
      </c>
      <c r="B121" s="8">
        <v>44197</v>
      </c>
      <c r="C121" s="8">
        <v>44286</v>
      </c>
      <c r="D121" s="7" t="s">
        <v>83</v>
      </c>
      <c r="E121" s="4" t="s">
        <v>336</v>
      </c>
      <c r="F121" s="5" t="s">
        <v>476</v>
      </c>
      <c r="G121" s="5" t="s">
        <v>476</v>
      </c>
      <c r="H121" s="5" t="s">
        <v>226</v>
      </c>
      <c r="I121" s="5" t="s">
        <v>513</v>
      </c>
      <c r="J121" s="5" t="s">
        <v>301</v>
      </c>
      <c r="K121" s="5" t="s">
        <v>306</v>
      </c>
      <c r="L121" s="5" t="str">
        <f>VLOOKUP(D121,'[1]2da Abril'!$A$2:$W$212,23)</f>
        <v>Masculino</v>
      </c>
      <c r="M121" s="6">
        <v>11220</v>
      </c>
      <c r="N121" s="7" t="s">
        <v>221</v>
      </c>
      <c r="O121" s="6">
        <v>9793.5</v>
      </c>
      <c r="P121" s="7" t="s">
        <v>221</v>
      </c>
      <c r="Q121" s="7"/>
      <c r="R121" s="7"/>
      <c r="S121" s="7"/>
      <c r="T121" s="7"/>
      <c r="U121" s="7">
        <v>114</v>
      </c>
      <c r="V121" s="7"/>
      <c r="W121" s="7"/>
      <c r="X121" s="7"/>
      <c r="Y121" s="7"/>
      <c r="Z121" s="7"/>
      <c r="AA121" s="7"/>
      <c r="AB121" s="7"/>
      <c r="AC121" s="7"/>
      <c r="AD121" s="7" t="s">
        <v>222</v>
      </c>
      <c r="AE121" s="8">
        <v>44292</v>
      </c>
      <c r="AF121" s="8">
        <v>44292</v>
      </c>
      <c r="AG121" s="7" t="s">
        <v>223</v>
      </c>
    </row>
    <row r="122" spans="1:33" x14ac:dyDescent="0.2">
      <c r="A122" s="7">
        <v>2021</v>
      </c>
      <c r="B122" s="8">
        <v>44197</v>
      </c>
      <c r="C122" s="8">
        <v>44286</v>
      </c>
      <c r="D122" s="7" t="s">
        <v>83</v>
      </c>
      <c r="E122" s="4" t="s">
        <v>336</v>
      </c>
      <c r="F122" s="5" t="s">
        <v>476</v>
      </c>
      <c r="G122" s="5" t="s">
        <v>476</v>
      </c>
      <c r="H122" s="5" t="s">
        <v>217</v>
      </c>
      <c r="I122" s="5" t="s">
        <v>514</v>
      </c>
      <c r="J122" s="5" t="s">
        <v>515</v>
      </c>
      <c r="K122" s="5" t="s">
        <v>516</v>
      </c>
      <c r="L122" s="5" t="str">
        <f>VLOOKUP(D122,'[1]2da Abril'!$A$2:$W$212,23)</f>
        <v>Masculino</v>
      </c>
      <c r="M122" s="6">
        <v>11220</v>
      </c>
      <c r="N122" s="7" t="s">
        <v>221</v>
      </c>
      <c r="O122" s="6">
        <v>9795.9599999999991</v>
      </c>
      <c r="P122" s="7" t="s">
        <v>221</v>
      </c>
      <c r="Q122" s="7"/>
      <c r="R122" s="7"/>
      <c r="S122" s="7"/>
      <c r="T122" s="7"/>
      <c r="U122" s="7">
        <v>115</v>
      </c>
      <c r="V122" s="7"/>
      <c r="W122" s="7"/>
      <c r="X122" s="7"/>
      <c r="Y122" s="7"/>
      <c r="Z122" s="7"/>
      <c r="AA122" s="7"/>
      <c r="AB122" s="7"/>
      <c r="AC122" s="7"/>
      <c r="AD122" s="7" t="s">
        <v>222</v>
      </c>
      <c r="AE122" s="8">
        <v>44292</v>
      </c>
      <c r="AF122" s="8">
        <v>44292</v>
      </c>
      <c r="AG122" s="7" t="s">
        <v>223</v>
      </c>
    </row>
    <row r="123" spans="1:33" x14ac:dyDescent="0.2">
      <c r="A123" s="7">
        <v>2021</v>
      </c>
      <c r="B123" s="8">
        <v>44197</v>
      </c>
      <c r="C123" s="8">
        <v>44286</v>
      </c>
      <c r="D123" s="7" t="s">
        <v>83</v>
      </c>
      <c r="E123" s="4" t="s">
        <v>336</v>
      </c>
      <c r="F123" s="5" t="s">
        <v>476</v>
      </c>
      <c r="G123" s="5" t="s">
        <v>476</v>
      </c>
      <c r="H123" s="5" t="s">
        <v>222</v>
      </c>
      <c r="I123" s="5" t="s">
        <v>517</v>
      </c>
      <c r="J123" s="5" t="s">
        <v>317</v>
      </c>
      <c r="K123" s="5" t="s">
        <v>346</v>
      </c>
      <c r="L123" s="5" t="str">
        <f>VLOOKUP(D123,'[1]2da Abril'!$A$2:$W$212,23)</f>
        <v>Masculino</v>
      </c>
      <c r="M123" s="6">
        <v>11220</v>
      </c>
      <c r="N123" s="7" t="s">
        <v>221</v>
      </c>
      <c r="O123" s="6">
        <v>9795.9599999999991</v>
      </c>
      <c r="P123" s="7" t="s">
        <v>221</v>
      </c>
      <c r="Q123" s="7"/>
      <c r="R123" s="7"/>
      <c r="S123" s="7"/>
      <c r="T123" s="7"/>
      <c r="U123" s="7">
        <v>116</v>
      </c>
      <c r="V123" s="7"/>
      <c r="W123" s="7"/>
      <c r="X123" s="7"/>
      <c r="Y123" s="7"/>
      <c r="Z123" s="7"/>
      <c r="AA123" s="7"/>
      <c r="AB123" s="7"/>
      <c r="AC123" s="7"/>
      <c r="AD123" s="7" t="s">
        <v>222</v>
      </c>
      <c r="AE123" s="8">
        <v>44292</v>
      </c>
      <c r="AF123" s="8">
        <v>44292</v>
      </c>
      <c r="AG123" s="7" t="s">
        <v>223</v>
      </c>
    </row>
    <row r="124" spans="1:33" x14ac:dyDescent="0.2">
      <c r="A124" s="7">
        <v>2021</v>
      </c>
      <c r="B124" s="8">
        <v>44197</v>
      </c>
      <c r="C124" s="8">
        <v>44286</v>
      </c>
      <c r="D124" s="7" t="s">
        <v>83</v>
      </c>
      <c r="E124" s="4" t="s">
        <v>336</v>
      </c>
      <c r="F124" s="5" t="s">
        <v>476</v>
      </c>
      <c r="G124" s="5" t="s">
        <v>476</v>
      </c>
      <c r="H124" s="5" t="s">
        <v>222</v>
      </c>
      <c r="I124" s="5" t="s">
        <v>518</v>
      </c>
      <c r="J124" s="5" t="s">
        <v>320</v>
      </c>
      <c r="K124" s="5" t="s">
        <v>341</v>
      </c>
      <c r="L124" s="5" t="str">
        <f>VLOOKUP(D124,'[1]2da Abril'!$A$2:$W$212,23)</f>
        <v>Masculino</v>
      </c>
      <c r="M124" s="6">
        <v>11220</v>
      </c>
      <c r="N124" s="7" t="s">
        <v>221</v>
      </c>
      <c r="O124" s="6">
        <v>9795.9599999999991</v>
      </c>
      <c r="P124" s="7" t="s">
        <v>221</v>
      </c>
      <c r="Q124" s="7"/>
      <c r="R124" s="7"/>
      <c r="S124" s="7"/>
      <c r="T124" s="7"/>
      <c r="U124" s="7">
        <v>117</v>
      </c>
      <c r="V124" s="7"/>
      <c r="W124" s="7"/>
      <c r="X124" s="7"/>
      <c r="Y124" s="7"/>
      <c r="Z124" s="7"/>
      <c r="AA124" s="7"/>
      <c r="AB124" s="7"/>
      <c r="AC124" s="7"/>
      <c r="AD124" s="7" t="s">
        <v>222</v>
      </c>
      <c r="AE124" s="8">
        <v>44292</v>
      </c>
      <c r="AF124" s="8">
        <v>44292</v>
      </c>
      <c r="AG124" s="7" t="s">
        <v>223</v>
      </c>
    </row>
    <row r="125" spans="1:33" x14ac:dyDescent="0.2">
      <c r="A125" s="7">
        <v>2021</v>
      </c>
      <c r="B125" s="8">
        <v>44197</v>
      </c>
      <c r="C125" s="8">
        <v>44286</v>
      </c>
      <c r="D125" s="7" t="s">
        <v>83</v>
      </c>
      <c r="E125" s="4" t="s">
        <v>336</v>
      </c>
      <c r="F125" s="5" t="s">
        <v>476</v>
      </c>
      <c r="G125" s="5" t="s">
        <v>476</v>
      </c>
      <c r="H125" s="5" t="s">
        <v>222</v>
      </c>
      <c r="I125" s="5" t="s">
        <v>519</v>
      </c>
      <c r="J125" s="5" t="s">
        <v>423</v>
      </c>
      <c r="K125" s="5" t="s">
        <v>362</v>
      </c>
      <c r="L125" s="5" t="str">
        <f>VLOOKUP(D125,'[1]2da Abril'!$A$2:$W$212,23)</f>
        <v>Masculino</v>
      </c>
      <c r="M125" s="6">
        <v>11220</v>
      </c>
      <c r="N125" s="7" t="s">
        <v>221</v>
      </c>
      <c r="O125" s="6">
        <v>9795.9599999999991</v>
      </c>
      <c r="P125" s="7" t="s">
        <v>221</v>
      </c>
      <c r="Q125" s="7"/>
      <c r="R125" s="7"/>
      <c r="S125" s="7"/>
      <c r="T125" s="7"/>
      <c r="U125" s="7">
        <v>118</v>
      </c>
      <c r="V125" s="7"/>
      <c r="W125" s="7"/>
      <c r="X125" s="7"/>
      <c r="Y125" s="7"/>
      <c r="Z125" s="7"/>
      <c r="AA125" s="7"/>
      <c r="AB125" s="7"/>
      <c r="AC125" s="7"/>
      <c r="AD125" s="7" t="s">
        <v>222</v>
      </c>
      <c r="AE125" s="8">
        <v>44292</v>
      </c>
      <c r="AF125" s="8">
        <v>44292</v>
      </c>
      <c r="AG125" s="7" t="s">
        <v>223</v>
      </c>
    </row>
    <row r="126" spans="1:33" x14ac:dyDescent="0.2">
      <c r="A126" s="7">
        <v>2021</v>
      </c>
      <c r="B126" s="8">
        <v>44197</v>
      </c>
      <c r="C126" s="8">
        <v>44286</v>
      </c>
      <c r="D126" s="7" t="s">
        <v>83</v>
      </c>
      <c r="E126" s="4" t="s">
        <v>336</v>
      </c>
      <c r="F126" s="5" t="s">
        <v>492</v>
      </c>
      <c r="G126" s="5" t="s">
        <v>492</v>
      </c>
      <c r="H126" s="5" t="s">
        <v>222</v>
      </c>
      <c r="I126" s="5" t="s">
        <v>482</v>
      </c>
      <c r="J126" s="5" t="s">
        <v>520</v>
      </c>
      <c r="K126" s="5" t="s">
        <v>322</v>
      </c>
      <c r="L126" s="5" t="str">
        <f>VLOOKUP(D126,'[1]2da Abril'!$A$2:$W$212,23)</f>
        <v>Masculino</v>
      </c>
      <c r="M126" s="6">
        <v>11220</v>
      </c>
      <c r="N126" s="7" t="s">
        <v>221</v>
      </c>
      <c r="O126" s="6">
        <v>9795.9599999999991</v>
      </c>
      <c r="P126" s="7" t="s">
        <v>221</v>
      </c>
      <c r="Q126" s="7"/>
      <c r="R126" s="7"/>
      <c r="S126" s="7"/>
      <c r="T126" s="7"/>
      <c r="U126" s="7">
        <v>119</v>
      </c>
      <c r="V126" s="7"/>
      <c r="W126" s="7"/>
      <c r="X126" s="7"/>
      <c r="Y126" s="7"/>
      <c r="Z126" s="7"/>
      <c r="AA126" s="7"/>
      <c r="AB126" s="7"/>
      <c r="AC126" s="7"/>
      <c r="AD126" s="7" t="s">
        <v>222</v>
      </c>
      <c r="AE126" s="8">
        <v>44292</v>
      </c>
      <c r="AF126" s="8">
        <v>44292</v>
      </c>
      <c r="AG126" s="7" t="s">
        <v>223</v>
      </c>
    </row>
    <row r="127" spans="1:33" x14ac:dyDescent="0.2">
      <c r="A127" s="7">
        <v>2021</v>
      </c>
      <c r="B127" s="8">
        <v>44197</v>
      </c>
      <c r="C127" s="8">
        <v>44286</v>
      </c>
      <c r="D127" s="7" t="s">
        <v>83</v>
      </c>
      <c r="E127" s="4" t="s">
        <v>336</v>
      </c>
      <c r="F127" s="5" t="s">
        <v>521</v>
      </c>
      <c r="G127" s="5" t="s">
        <v>521</v>
      </c>
      <c r="H127" s="5" t="s">
        <v>222</v>
      </c>
      <c r="I127" s="5" t="s">
        <v>522</v>
      </c>
      <c r="J127" s="5" t="s">
        <v>322</v>
      </c>
      <c r="K127" s="5" t="s">
        <v>523</v>
      </c>
      <c r="L127" s="5" t="str">
        <f>VLOOKUP(D127,'[1]2da Abril'!$A$2:$W$212,23)</f>
        <v>Masculino</v>
      </c>
      <c r="M127" s="6">
        <v>11220</v>
      </c>
      <c r="N127" s="7" t="s">
        <v>221</v>
      </c>
      <c r="O127" s="6">
        <v>9795.14</v>
      </c>
      <c r="P127" s="7" t="s">
        <v>221</v>
      </c>
      <c r="Q127" s="7"/>
      <c r="R127" s="7"/>
      <c r="S127" s="7"/>
      <c r="T127" s="7"/>
      <c r="U127" s="7">
        <v>120</v>
      </c>
      <c r="V127" s="7"/>
      <c r="W127" s="7"/>
      <c r="X127" s="7"/>
      <c r="Y127" s="7"/>
      <c r="Z127" s="7"/>
      <c r="AA127" s="7"/>
      <c r="AB127" s="7"/>
      <c r="AC127" s="7"/>
      <c r="AD127" s="7" t="s">
        <v>222</v>
      </c>
      <c r="AE127" s="8">
        <v>44292</v>
      </c>
      <c r="AF127" s="8">
        <v>44292</v>
      </c>
      <c r="AG127" s="7" t="s">
        <v>223</v>
      </c>
    </row>
    <row r="128" spans="1:33" x14ac:dyDescent="0.2">
      <c r="A128" s="7">
        <v>2021</v>
      </c>
      <c r="B128" s="8">
        <v>44197</v>
      </c>
      <c r="C128" s="8">
        <v>44286</v>
      </c>
      <c r="D128" s="7" t="s">
        <v>83</v>
      </c>
      <c r="E128" s="4" t="s">
        <v>361</v>
      </c>
      <c r="F128" s="5" t="s">
        <v>495</v>
      </c>
      <c r="G128" s="5" t="s">
        <v>495</v>
      </c>
      <c r="H128" s="5" t="s">
        <v>226</v>
      </c>
      <c r="I128" s="5" t="s">
        <v>524</v>
      </c>
      <c r="J128" s="5" t="s">
        <v>525</v>
      </c>
      <c r="K128" s="5" t="s">
        <v>526</v>
      </c>
      <c r="L128" s="5" t="str">
        <f>VLOOKUP(D128,'[1]2da Abril'!$A$2:$W$212,23)</f>
        <v>Masculino</v>
      </c>
      <c r="M128" s="6">
        <v>10200</v>
      </c>
      <c r="N128" s="7" t="s">
        <v>221</v>
      </c>
      <c r="O128" s="6">
        <v>8636.880000000001</v>
      </c>
      <c r="P128" s="7" t="s">
        <v>221</v>
      </c>
      <c r="Q128" s="7"/>
      <c r="R128" s="7"/>
      <c r="S128" s="7"/>
      <c r="T128" s="7"/>
      <c r="U128" s="7">
        <v>121</v>
      </c>
      <c r="V128" s="7"/>
      <c r="W128" s="7"/>
      <c r="X128" s="7"/>
      <c r="Y128" s="7"/>
      <c r="Z128" s="7"/>
      <c r="AA128" s="7"/>
      <c r="AB128" s="7"/>
      <c r="AC128" s="7"/>
      <c r="AD128" s="7" t="s">
        <v>222</v>
      </c>
      <c r="AE128" s="8">
        <v>44292</v>
      </c>
      <c r="AF128" s="8">
        <v>44292</v>
      </c>
      <c r="AG128" s="7" t="s">
        <v>223</v>
      </c>
    </row>
    <row r="129" spans="1:33" x14ac:dyDescent="0.2">
      <c r="A129" s="7">
        <v>2021</v>
      </c>
      <c r="B129" s="8">
        <v>44197</v>
      </c>
      <c r="C129" s="8">
        <v>44286</v>
      </c>
      <c r="D129" s="7" t="s">
        <v>83</v>
      </c>
      <c r="E129" s="4" t="s">
        <v>361</v>
      </c>
      <c r="F129" s="5" t="s">
        <v>476</v>
      </c>
      <c r="G129" s="5" t="s">
        <v>476</v>
      </c>
      <c r="H129" s="5" t="s">
        <v>231</v>
      </c>
      <c r="I129" s="5" t="s">
        <v>527</v>
      </c>
      <c r="J129" s="5" t="s">
        <v>326</v>
      </c>
      <c r="K129" s="5" t="s">
        <v>528</v>
      </c>
      <c r="L129" s="5" t="str">
        <f>VLOOKUP(D129,'[1]2da Abril'!$A$2:$W$212,23)</f>
        <v>Masculino</v>
      </c>
      <c r="M129" s="6">
        <v>10200</v>
      </c>
      <c r="N129" s="7" t="s">
        <v>221</v>
      </c>
      <c r="O129" s="6">
        <v>8969.98</v>
      </c>
      <c r="P129" s="7" t="s">
        <v>221</v>
      </c>
      <c r="Q129" s="7"/>
      <c r="R129" s="7"/>
      <c r="S129" s="7"/>
      <c r="T129" s="7"/>
      <c r="U129" s="7">
        <v>122</v>
      </c>
      <c r="V129" s="7"/>
      <c r="W129" s="7"/>
      <c r="X129" s="7"/>
      <c r="Y129" s="7"/>
      <c r="Z129" s="7"/>
      <c r="AA129" s="7"/>
      <c r="AB129" s="7"/>
      <c r="AC129" s="7"/>
      <c r="AD129" s="7" t="s">
        <v>222</v>
      </c>
      <c r="AE129" s="8">
        <v>44292</v>
      </c>
      <c r="AF129" s="8">
        <v>44292</v>
      </c>
      <c r="AG129" s="7" t="s">
        <v>223</v>
      </c>
    </row>
    <row r="130" spans="1:33" x14ac:dyDescent="0.2">
      <c r="A130" s="7">
        <v>2021</v>
      </c>
      <c r="B130" s="8">
        <v>44197</v>
      </c>
      <c r="C130" s="8">
        <v>44286</v>
      </c>
      <c r="D130" s="7" t="s">
        <v>83</v>
      </c>
      <c r="E130" s="4" t="s">
        <v>291</v>
      </c>
      <c r="F130" s="5" t="s">
        <v>529</v>
      </c>
      <c r="G130" s="5" t="s">
        <v>529</v>
      </c>
      <c r="H130" s="5" t="s">
        <v>226</v>
      </c>
      <c r="I130" s="5" t="s">
        <v>530</v>
      </c>
      <c r="J130" s="5" t="s">
        <v>531</v>
      </c>
      <c r="K130" s="5" t="s">
        <v>532</v>
      </c>
      <c r="L130" s="5" t="str">
        <f>VLOOKUP(D130,'[1]2da Abril'!$A$2:$W$212,23)</f>
        <v>Masculino</v>
      </c>
      <c r="M130" s="6">
        <v>9768.9</v>
      </c>
      <c r="N130" s="7" t="s">
        <v>221</v>
      </c>
      <c r="O130" s="6">
        <v>8624.83</v>
      </c>
      <c r="P130" s="7" t="s">
        <v>221</v>
      </c>
      <c r="Q130" s="7"/>
      <c r="R130" s="7"/>
      <c r="S130" s="7"/>
      <c r="T130" s="7"/>
      <c r="U130" s="7">
        <v>123</v>
      </c>
      <c r="V130" s="7"/>
      <c r="W130" s="7"/>
      <c r="X130" s="7"/>
      <c r="Y130" s="7"/>
      <c r="Z130" s="7"/>
      <c r="AA130" s="7"/>
      <c r="AB130" s="7"/>
      <c r="AC130" s="7"/>
      <c r="AD130" s="7" t="s">
        <v>222</v>
      </c>
      <c r="AE130" s="8">
        <v>44292</v>
      </c>
      <c r="AF130" s="8">
        <v>44292</v>
      </c>
      <c r="AG130" s="7" t="s">
        <v>223</v>
      </c>
    </row>
    <row r="131" spans="1:33" x14ac:dyDescent="0.2">
      <c r="A131" s="7">
        <v>2021</v>
      </c>
      <c r="B131" s="8">
        <v>44197</v>
      </c>
      <c r="C131" s="8">
        <v>44286</v>
      </c>
      <c r="D131" s="7" t="s">
        <v>83</v>
      </c>
      <c r="E131" s="4" t="s">
        <v>291</v>
      </c>
      <c r="F131" s="5" t="s">
        <v>533</v>
      </c>
      <c r="G131" s="5" t="s">
        <v>533</v>
      </c>
      <c r="H131" s="5" t="s">
        <v>226</v>
      </c>
      <c r="I131" s="5" t="s">
        <v>288</v>
      </c>
      <c r="J131" s="5" t="s">
        <v>534</v>
      </c>
      <c r="K131" s="5" t="s">
        <v>535</v>
      </c>
      <c r="L131" s="5" t="str">
        <f>VLOOKUP(D131,'[1]2da Abril'!$A$2:$W$212,23)</f>
        <v>Masculino</v>
      </c>
      <c r="M131" s="6">
        <v>9768.9</v>
      </c>
      <c r="N131" s="7" t="s">
        <v>221</v>
      </c>
      <c r="O131" s="6">
        <v>8624.83</v>
      </c>
      <c r="P131" s="7" t="s">
        <v>221</v>
      </c>
      <c r="Q131" s="7"/>
      <c r="R131" s="7"/>
      <c r="S131" s="7"/>
      <c r="T131" s="7"/>
      <c r="U131" s="7">
        <v>124</v>
      </c>
      <c r="V131" s="7"/>
      <c r="W131" s="7"/>
      <c r="X131" s="7"/>
      <c r="Y131" s="7"/>
      <c r="Z131" s="7"/>
      <c r="AA131" s="7"/>
      <c r="AB131" s="7"/>
      <c r="AC131" s="7"/>
      <c r="AD131" s="7" t="s">
        <v>222</v>
      </c>
      <c r="AE131" s="8">
        <v>44292</v>
      </c>
      <c r="AF131" s="8">
        <v>44292</v>
      </c>
      <c r="AG131" s="7" t="s">
        <v>223</v>
      </c>
    </row>
    <row r="132" spans="1:33" x14ac:dyDescent="0.2">
      <c r="A132" s="7">
        <v>2021</v>
      </c>
      <c r="B132" s="8">
        <v>44197</v>
      </c>
      <c r="C132" s="8">
        <v>44286</v>
      </c>
      <c r="D132" s="7" t="s">
        <v>83</v>
      </c>
      <c r="E132" s="4" t="s">
        <v>309</v>
      </c>
      <c r="F132" s="5" t="s">
        <v>536</v>
      </c>
      <c r="G132" s="5" t="s">
        <v>536</v>
      </c>
      <c r="H132" s="5" t="s">
        <v>217</v>
      </c>
      <c r="I132" s="5" t="s">
        <v>537</v>
      </c>
      <c r="J132" s="5" t="s">
        <v>245</v>
      </c>
      <c r="K132" s="5" t="s">
        <v>538</v>
      </c>
      <c r="L132" s="5" t="str">
        <f>VLOOKUP(D132,'[1]2da Abril'!$A$2:$W$212,23)</f>
        <v>Masculino</v>
      </c>
      <c r="M132" s="6">
        <v>8740.5</v>
      </c>
      <c r="N132" s="7" t="s">
        <v>221</v>
      </c>
      <c r="O132" s="6">
        <v>7745.32</v>
      </c>
      <c r="P132" s="7" t="s">
        <v>221</v>
      </c>
      <c r="Q132" s="7"/>
      <c r="R132" s="7"/>
      <c r="S132" s="7"/>
      <c r="T132" s="7"/>
      <c r="U132" s="7">
        <v>125</v>
      </c>
      <c r="V132" s="7"/>
      <c r="W132" s="7"/>
      <c r="X132" s="7"/>
      <c r="Y132" s="7"/>
      <c r="Z132" s="7"/>
      <c r="AA132" s="7"/>
      <c r="AB132" s="7"/>
      <c r="AC132" s="7"/>
      <c r="AD132" s="7" t="s">
        <v>222</v>
      </c>
      <c r="AE132" s="8">
        <v>44292</v>
      </c>
      <c r="AF132" s="8">
        <v>44292</v>
      </c>
      <c r="AG132" s="7" t="s">
        <v>223</v>
      </c>
    </row>
    <row r="133" spans="1:33" x14ac:dyDescent="0.2">
      <c r="A133" s="7">
        <v>2021</v>
      </c>
      <c r="B133" s="8">
        <v>44197</v>
      </c>
      <c r="C133" s="8">
        <v>44286</v>
      </c>
      <c r="D133" s="7" t="s">
        <v>83</v>
      </c>
      <c r="E133" s="4" t="s">
        <v>309</v>
      </c>
      <c r="F133" s="5" t="s">
        <v>536</v>
      </c>
      <c r="G133" s="5" t="s">
        <v>536</v>
      </c>
      <c r="H133" s="5" t="s">
        <v>226</v>
      </c>
      <c r="I133" s="5" t="s">
        <v>539</v>
      </c>
      <c r="J133" s="5" t="s">
        <v>277</v>
      </c>
      <c r="K133" s="5" t="s">
        <v>540</v>
      </c>
      <c r="L133" s="5" t="str">
        <f>VLOOKUP(D133,'[1]2da Abril'!$A$2:$W$212,23)</f>
        <v>Masculino</v>
      </c>
      <c r="M133" s="6">
        <v>8740.5</v>
      </c>
      <c r="N133" s="7" t="s">
        <v>221</v>
      </c>
      <c r="O133" s="6">
        <v>7749.52</v>
      </c>
      <c r="P133" s="7" t="s">
        <v>221</v>
      </c>
      <c r="Q133" s="7"/>
      <c r="R133" s="7"/>
      <c r="S133" s="7"/>
      <c r="T133" s="7"/>
      <c r="U133" s="7">
        <v>126</v>
      </c>
      <c r="V133" s="7"/>
      <c r="W133" s="7"/>
      <c r="X133" s="7"/>
      <c r="Y133" s="7"/>
      <c r="Z133" s="7"/>
      <c r="AA133" s="7"/>
      <c r="AB133" s="7"/>
      <c r="AC133" s="7"/>
      <c r="AD133" s="7" t="s">
        <v>222</v>
      </c>
      <c r="AE133" s="8">
        <v>44292</v>
      </c>
      <c r="AF133" s="8">
        <v>44292</v>
      </c>
      <c r="AG133" s="7" t="s">
        <v>223</v>
      </c>
    </row>
    <row r="134" spans="1:33" x14ac:dyDescent="0.2">
      <c r="A134" s="7">
        <v>2021</v>
      </c>
      <c r="B134" s="8">
        <v>44197</v>
      </c>
      <c r="C134" s="8">
        <v>44286</v>
      </c>
      <c r="D134" s="7" t="s">
        <v>83</v>
      </c>
      <c r="E134" s="4" t="s">
        <v>309</v>
      </c>
      <c r="F134" s="5" t="s">
        <v>536</v>
      </c>
      <c r="G134" s="5" t="s">
        <v>536</v>
      </c>
      <c r="H134" s="5" t="s">
        <v>222</v>
      </c>
      <c r="I134" s="5" t="s">
        <v>541</v>
      </c>
      <c r="J134" s="5" t="s">
        <v>306</v>
      </c>
      <c r="K134" s="5" t="s">
        <v>326</v>
      </c>
      <c r="L134" s="5" t="str">
        <f>VLOOKUP(D134,'[1]2da Abril'!$A$2:$W$212,23)</f>
        <v>Masculino</v>
      </c>
      <c r="M134" s="6">
        <v>8740.5</v>
      </c>
      <c r="N134" s="7" t="s">
        <v>221</v>
      </c>
      <c r="O134" s="6">
        <v>7749.52</v>
      </c>
      <c r="P134" s="7" t="s">
        <v>221</v>
      </c>
      <c r="Q134" s="7"/>
      <c r="R134" s="7"/>
      <c r="S134" s="7"/>
      <c r="T134" s="7"/>
      <c r="U134" s="7">
        <v>127</v>
      </c>
      <c r="V134" s="7"/>
      <c r="W134" s="7"/>
      <c r="X134" s="7"/>
      <c r="Y134" s="7"/>
      <c r="Z134" s="7"/>
      <c r="AA134" s="7"/>
      <c r="AB134" s="7"/>
      <c r="AC134" s="7"/>
      <c r="AD134" s="7" t="s">
        <v>222</v>
      </c>
      <c r="AE134" s="8">
        <v>44292</v>
      </c>
      <c r="AF134" s="8">
        <v>44292</v>
      </c>
      <c r="AG134" s="7" t="s">
        <v>223</v>
      </c>
    </row>
    <row r="135" spans="1:33" x14ac:dyDescent="0.2">
      <c r="A135" s="7">
        <v>2021</v>
      </c>
      <c r="B135" s="8">
        <v>44197</v>
      </c>
      <c r="C135" s="8">
        <v>44286</v>
      </c>
      <c r="D135" s="7" t="s">
        <v>83</v>
      </c>
      <c r="E135" s="4" t="s">
        <v>291</v>
      </c>
      <c r="F135" s="5" t="s">
        <v>542</v>
      </c>
      <c r="G135" s="5" t="s">
        <v>542</v>
      </c>
      <c r="H135" s="5" t="s">
        <v>231</v>
      </c>
      <c r="I135" s="5" t="s">
        <v>543</v>
      </c>
      <c r="J135" s="5" t="s">
        <v>306</v>
      </c>
      <c r="K135" s="5" t="s">
        <v>295</v>
      </c>
      <c r="L135" s="5" t="str">
        <f>VLOOKUP(D135,'[1]2da Abril'!$A$2:$W$212,23)</f>
        <v>Masculino</v>
      </c>
      <c r="M135" s="6">
        <v>22844.400000000001</v>
      </c>
      <c r="N135" s="7" t="s">
        <v>221</v>
      </c>
      <c r="O135" s="6">
        <v>18178.710000000003</v>
      </c>
      <c r="P135" s="7" t="s">
        <v>221</v>
      </c>
      <c r="Q135" s="7"/>
      <c r="R135" s="7"/>
      <c r="S135" s="7"/>
      <c r="T135" s="7"/>
      <c r="U135" s="7">
        <v>128</v>
      </c>
      <c r="V135" s="7"/>
      <c r="W135" s="7"/>
      <c r="X135" s="7"/>
      <c r="Y135" s="7"/>
      <c r="Z135" s="7"/>
      <c r="AA135" s="7">
        <v>1</v>
      </c>
      <c r="AB135" s="7"/>
      <c r="AC135" s="7"/>
      <c r="AD135" s="7" t="s">
        <v>222</v>
      </c>
      <c r="AE135" s="8">
        <v>44292</v>
      </c>
      <c r="AF135" s="8">
        <v>44292</v>
      </c>
      <c r="AG135" s="7" t="s">
        <v>223</v>
      </c>
    </row>
    <row r="136" spans="1:33" x14ac:dyDescent="0.2">
      <c r="A136" s="7">
        <v>2021</v>
      </c>
      <c r="B136" s="8">
        <v>44197</v>
      </c>
      <c r="C136" s="8">
        <v>44286</v>
      </c>
      <c r="D136" s="7" t="s">
        <v>83</v>
      </c>
      <c r="E136" s="4" t="s">
        <v>309</v>
      </c>
      <c r="F136" s="5" t="s">
        <v>544</v>
      </c>
      <c r="G136" s="5" t="s">
        <v>544</v>
      </c>
      <c r="H136" s="5" t="s">
        <v>231</v>
      </c>
      <c r="I136" s="5" t="s">
        <v>366</v>
      </c>
      <c r="J136" s="5" t="s">
        <v>545</v>
      </c>
      <c r="K136" s="5" t="s">
        <v>546</v>
      </c>
      <c r="L136" s="5" t="str">
        <f>VLOOKUP(D136,'[1]2da Abril'!$A$2:$W$212,23)</f>
        <v>Masculino</v>
      </c>
      <c r="M136" s="6">
        <v>18065.399999999998</v>
      </c>
      <c r="N136" s="7" t="s">
        <v>221</v>
      </c>
      <c r="O136" s="6">
        <v>12390.549999999997</v>
      </c>
      <c r="P136" s="7" t="s">
        <v>221</v>
      </c>
      <c r="Q136" s="7"/>
      <c r="R136" s="7"/>
      <c r="S136" s="7"/>
      <c r="T136" s="7"/>
      <c r="U136" s="7">
        <v>129</v>
      </c>
      <c r="V136" s="7"/>
      <c r="W136" s="7"/>
      <c r="X136" s="7"/>
      <c r="Y136" s="7"/>
      <c r="Z136" s="7"/>
      <c r="AA136" s="7">
        <v>2</v>
      </c>
      <c r="AB136" s="7"/>
      <c r="AC136" s="7"/>
      <c r="AD136" s="7" t="s">
        <v>222</v>
      </c>
      <c r="AE136" s="8">
        <v>44292</v>
      </c>
      <c r="AF136" s="8">
        <v>44292</v>
      </c>
      <c r="AG136" s="7" t="s">
        <v>223</v>
      </c>
    </row>
    <row r="137" spans="1:33" x14ac:dyDescent="0.2">
      <c r="A137" s="7">
        <v>2021</v>
      </c>
      <c r="B137" s="8">
        <v>44197</v>
      </c>
      <c r="C137" s="8">
        <v>44286</v>
      </c>
      <c r="D137" s="7" t="s">
        <v>83</v>
      </c>
      <c r="E137" s="4" t="s">
        <v>291</v>
      </c>
      <c r="F137" s="5" t="s">
        <v>547</v>
      </c>
      <c r="G137" s="5" t="s">
        <v>547</v>
      </c>
      <c r="H137" s="5" t="s">
        <v>231</v>
      </c>
      <c r="I137" s="5" t="s">
        <v>548</v>
      </c>
      <c r="J137" s="5" t="s">
        <v>399</v>
      </c>
      <c r="K137" s="5" t="s">
        <v>322</v>
      </c>
      <c r="L137" s="5" t="str">
        <f>VLOOKUP(D137,'[1]2da Abril'!$A$2:$W$212,23)</f>
        <v>Masculino</v>
      </c>
      <c r="M137" s="6">
        <v>16425.899999999998</v>
      </c>
      <c r="N137" s="7" t="s">
        <v>221</v>
      </c>
      <c r="O137" s="6">
        <v>13349.929999999998</v>
      </c>
      <c r="P137" s="7" t="s">
        <v>221</v>
      </c>
      <c r="Q137" s="7"/>
      <c r="R137" s="7"/>
      <c r="S137" s="7"/>
      <c r="T137" s="7"/>
      <c r="U137" s="7">
        <v>130</v>
      </c>
      <c r="V137" s="7"/>
      <c r="W137" s="7"/>
      <c r="X137" s="7"/>
      <c r="Y137" s="7"/>
      <c r="Z137" s="7"/>
      <c r="AA137" s="7">
        <v>3</v>
      </c>
      <c r="AB137" s="7"/>
      <c r="AC137" s="7"/>
      <c r="AD137" s="7" t="s">
        <v>222</v>
      </c>
      <c r="AE137" s="8">
        <v>44292</v>
      </c>
      <c r="AF137" s="8">
        <v>44292</v>
      </c>
      <c r="AG137" s="7" t="s">
        <v>223</v>
      </c>
    </row>
    <row r="138" spans="1:33" x14ac:dyDescent="0.2">
      <c r="A138" s="7">
        <v>2021</v>
      </c>
      <c r="B138" s="8">
        <v>44197</v>
      </c>
      <c r="C138" s="8">
        <v>44286</v>
      </c>
      <c r="D138" s="7" t="s">
        <v>83</v>
      </c>
      <c r="E138" s="4" t="s">
        <v>291</v>
      </c>
      <c r="F138" s="5" t="s">
        <v>547</v>
      </c>
      <c r="G138" s="5" t="s">
        <v>547</v>
      </c>
      <c r="H138" s="5" t="s">
        <v>231</v>
      </c>
      <c r="I138" s="5" t="s">
        <v>549</v>
      </c>
      <c r="J138" s="5" t="s">
        <v>550</v>
      </c>
      <c r="K138" s="5" t="s">
        <v>551</v>
      </c>
      <c r="L138" s="5" t="str">
        <f>VLOOKUP(D138,'[1]2da Abril'!$A$2:$W$212,23)</f>
        <v>Masculino</v>
      </c>
      <c r="M138" s="6">
        <v>16425.899999999998</v>
      </c>
      <c r="N138" s="7" t="s">
        <v>221</v>
      </c>
      <c r="O138" s="6">
        <v>13351.429999999998</v>
      </c>
      <c r="P138" s="7" t="s">
        <v>221</v>
      </c>
      <c r="Q138" s="7"/>
      <c r="R138" s="7"/>
      <c r="S138" s="7"/>
      <c r="T138" s="7"/>
      <c r="U138" s="7">
        <v>131</v>
      </c>
      <c r="V138" s="7"/>
      <c r="W138" s="7"/>
      <c r="X138" s="7"/>
      <c r="Y138" s="7"/>
      <c r="Z138" s="7"/>
      <c r="AA138" s="7">
        <v>4</v>
      </c>
      <c r="AB138" s="7"/>
      <c r="AC138" s="7"/>
      <c r="AD138" s="7" t="s">
        <v>222</v>
      </c>
      <c r="AE138" s="8">
        <v>44292</v>
      </c>
      <c r="AF138" s="8">
        <v>44292</v>
      </c>
      <c r="AG138" s="7" t="s">
        <v>223</v>
      </c>
    </row>
    <row r="139" spans="1:33" x14ac:dyDescent="0.2">
      <c r="A139" s="7">
        <v>2021</v>
      </c>
      <c r="B139" s="8">
        <v>44197</v>
      </c>
      <c r="C139" s="8">
        <v>44286</v>
      </c>
      <c r="D139" s="7" t="s">
        <v>83</v>
      </c>
      <c r="E139" s="4" t="s">
        <v>291</v>
      </c>
      <c r="F139" s="5" t="s">
        <v>547</v>
      </c>
      <c r="G139" s="5" t="s">
        <v>547</v>
      </c>
      <c r="H139" s="5" t="s">
        <v>231</v>
      </c>
      <c r="I139" s="5" t="s">
        <v>552</v>
      </c>
      <c r="J139" s="5" t="s">
        <v>233</v>
      </c>
      <c r="K139" s="5" t="s">
        <v>553</v>
      </c>
      <c r="L139" s="5" t="str">
        <f>VLOOKUP(D139,'[1]2da Abril'!$A$2:$W$212,23)</f>
        <v>Masculino</v>
      </c>
      <c r="M139" s="6">
        <v>16425.899999999998</v>
      </c>
      <c r="N139" s="7" t="s">
        <v>221</v>
      </c>
      <c r="O139" s="6">
        <v>13351.489999999998</v>
      </c>
      <c r="P139" s="7" t="s">
        <v>221</v>
      </c>
      <c r="Q139" s="7"/>
      <c r="R139" s="7"/>
      <c r="S139" s="7"/>
      <c r="T139" s="7"/>
      <c r="U139" s="7">
        <v>132</v>
      </c>
      <c r="V139" s="7"/>
      <c r="W139" s="7"/>
      <c r="X139" s="7"/>
      <c r="Y139" s="7"/>
      <c r="Z139" s="7"/>
      <c r="AA139" s="7">
        <v>5</v>
      </c>
      <c r="AB139" s="7"/>
      <c r="AC139" s="7"/>
      <c r="AD139" s="7" t="s">
        <v>222</v>
      </c>
      <c r="AE139" s="8">
        <v>44292</v>
      </c>
      <c r="AF139" s="8">
        <v>44292</v>
      </c>
      <c r="AG139" s="7" t="s">
        <v>223</v>
      </c>
    </row>
    <row r="140" spans="1:33" x14ac:dyDescent="0.2">
      <c r="A140" s="7">
        <v>2021</v>
      </c>
      <c r="B140" s="8">
        <v>44197</v>
      </c>
      <c r="C140" s="8">
        <v>44286</v>
      </c>
      <c r="D140" s="7" t="s">
        <v>83</v>
      </c>
      <c r="E140" s="4" t="s">
        <v>291</v>
      </c>
      <c r="F140" s="5" t="s">
        <v>547</v>
      </c>
      <c r="G140" s="5" t="s">
        <v>547</v>
      </c>
      <c r="H140" s="5" t="s">
        <v>231</v>
      </c>
      <c r="I140" s="5" t="s">
        <v>554</v>
      </c>
      <c r="J140" s="5" t="s">
        <v>360</v>
      </c>
      <c r="K140" s="5" t="s">
        <v>505</v>
      </c>
      <c r="L140" s="5" t="str">
        <f>VLOOKUP(D140,'[1]2da Abril'!$A$2:$W$212,23)</f>
        <v>Masculino</v>
      </c>
      <c r="M140" s="6">
        <v>16425.899999999998</v>
      </c>
      <c r="N140" s="7" t="s">
        <v>221</v>
      </c>
      <c r="O140" s="6">
        <v>13342.209999999997</v>
      </c>
      <c r="P140" s="7" t="s">
        <v>221</v>
      </c>
      <c r="Q140" s="7"/>
      <c r="R140" s="7"/>
      <c r="S140" s="7"/>
      <c r="T140" s="7"/>
      <c r="U140" s="7">
        <v>133</v>
      </c>
      <c r="V140" s="7"/>
      <c r="W140" s="7"/>
      <c r="X140" s="7"/>
      <c r="Y140" s="7"/>
      <c r="Z140" s="7"/>
      <c r="AA140" s="7">
        <v>6</v>
      </c>
      <c r="AB140" s="7"/>
      <c r="AC140" s="7"/>
      <c r="AD140" s="7" t="s">
        <v>222</v>
      </c>
      <c r="AE140" s="8">
        <v>44292</v>
      </c>
      <c r="AF140" s="8">
        <v>44292</v>
      </c>
      <c r="AG140" s="7" t="s">
        <v>223</v>
      </c>
    </row>
    <row r="141" spans="1:33" x14ac:dyDescent="0.2">
      <c r="A141" s="7">
        <v>2021</v>
      </c>
      <c r="B141" s="8">
        <v>44197</v>
      </c>
      <c r="C141" s="8">
        <v>44286</v>
      </c>
      <c r="D141" s="7" t="s">
        <v>83</v>
      </c>
      <c r="E141" s="4" t="s">
        <v>291</v>
      </c>
      <c r="F141" s="5" t="s">
        <v>555</v>
      </c>
      <c r="G141" s="5" t="s">
        <v>555</v>
      </c>
      <c r="H141" s="5" t="s">
        <v>231</v>
      </c>
      <c r="I141" s="5" t="s">
        <v>437</v>
      </c>
      <c r="J141" s="5" t="s">
        <v>433</v>
      </c>
      <c r="K141" s="5" t="s">
        <v>556</v>
      </c>
      <c r="L141" s="5" t="str">
        <f>VLOOKUP(D141,'[1]2da Abril'!$A$2:$W$212,23)</f>
        <v>Masculino</v>
      </c>
      <c r="M141" s="6">
        <v>16425.899999999998</v>
      </c>
      <c r="N141" s="7" t="s">
        <v>221</v>
      </c>
      <c r="O141" s="6">
        <v>13332.809999999998</v>
      </c>
      <c r="P141" s="7" t="s">
        <v>221</v>
      </c>
      <c r="Q141" s="7"/>
      <c r="R141" s="7"/>
      <c r="S141" s="7"/>
      <c r="T141" s="7"/>
      <c r="U141" s="7">
        <v>134</v>
      </c>
      <c r="V141" s="7"/>
      <c r="W141" s="7"/>
      <c r="X141" s="7"/>
      <c r="Y141" s="7"/>
      <c r="Z141" s="7"/>
      <c r="AA141" s="7">
        <v>7</v>
      </c>
      <c r="AB141" s="7"/>
      <c r="AC141" s="7"/>
      <c r="AD141" s="7" t="s">
        <v>222</v>
      </c>
      <c r="AE141" s="8">
        <v>44292</v>
      </c>
      <c r="AF141" s="8">
        <v>44292</v>
      </c>
      <c r="AG141" s="7" t="s">
        <v>223</v>
      </c>
    </row>
    <row r="142" spans="1:33" x14ac:dyDescent="0.2">
      <c r="A142" s="7">
        <v>2021</v>
      </c>
      <c r="B142" s="8">
        <v>44197</v>
      </c>
      <c r="C142" s="8">
        <v>44286</v>
      </c>
      <c r="D142" s="7" t="s">
        <v>83</v>
      </c>
      <c r="E142" s="4" t="s">
        <v>291</v>
      </c>
      <c r="F142" s="5" t="s">
        <v>555</v>
      </c>
      <c r="G142" s="5" t="s">
        <v>555</v>
      </c>
      <c r="H142" s="5" t="s">
        <v>231</v>
      </c>
      <c r="I142" s="5" t="s">
        <v>557</v>
      </c>
      <c r="J142" s="5" t="s">
        <v>558</v>
      </c>
      <c r="K142" s="5" t="s">
        <v>320</v>
      </c>
      <c r="L142" s="5" t="str">
        <f>VLOOKUP(D142,'[1]2da Abril'!$A$2:$W$212,23)</f>
        <v>Masculino</v>
      </c>
      <c r="M142" s="6">
        <v>16425.899999999998</v>
      </c>
      <c r="N142" s="7" t="s">
        <v>221</v>
      </c>
      <c r="O142" s="6">
        <v>13351.489999999998</v>
      </c>
      <c r="P142" s="7" t="s">
        <v>221</v>
      </c>
      <c r="Q142" s="7"/>
      <c r="R142" s="7"/>
      <c r="S142" s="7"/>
      <c r="T142" s="7"/>
      <c r="U142" s="7">
        <v>135</v>
      </c>
      <c r="V142" s="7"/>
      <c r="W142" s="7"/>
      <c r="X142" s="7"/>
      <c r="Y142" s="7"/>
      <c r="Z142" s="7"/>
      <c r="AA142" s="7">
        <v>8</v>
      </c>
      <c r="AB142" s="7"/>
      <c r="AC142" s="7"/>
      <c r="AD142" s="7" t="s">
        <v>222</v>
      </c>
      <c r="AE142" s="8">
        <v>44292</v>
      </c>
      <c r="AF142" s="8">
        <v>44292</v>
      </c>
      <c r="AG142" s="7" t="s">
        <v>223</v>
      </c>
    </row>
    <row r="143" spans="1:33" x14ac:dyDescent="0.2">
      <c r="A143" s="7">
        <v>2021</v>
      </c>
      <c r="B143" s="8">
        <v>44197</v>
      </c>
      <c r="C143" s="8">
        <v>44286</v>
      </c>
      <c r="D143" s="7" t="s">
        <v>83</v>
      </c>
      <c r="E143" s="4" t="s">
        <v>291</v>
      </c>
      <c r="F143" s="5" t="s">
        <v>559</v>
      </c>
      <c r="G143" s="5" t="s">
        <v>559</v>
      </c>
      <c r="H143" s="5" t="s">
        <v>231</v>
      </c>
      <c r="I143" s="5" t="s">
        <v>414</v>
      </c>
      <c r="J143" s="5" t="s">
        <v>242</v>
      </c>
      <c r="K143" s="5" t="s">
        <v>560</v>
      </c>
      <c r="L143" s="5" t="str">
        <f>VLOOKUP(D143,'[1]2da Abril'!$A$2:$W$212,23)</f>
        <v>Masculino</v>
      </c>
      <c r="M143" s="6">
        <v>15060.599999999999</v>
      </c>
      <c r="N143" s="7" t="s">
        <v>221</v>
      </c>
      <c r="O143" s="6">
        <v>12314.13</v>
      </c>
      <c r="P143" s="7" t="s">
        <v>221</v>
      </c>
      <c r="Q143" s="7"/>
      <c r="R143" s="7"/>
      <c r="S143" s="7"/>
      <c r="T143" s="7"/>
      <c r="U143" s="7">
        <v>136</v>
      </c>
      <c r="V143" s="7"/>
      <c r="W143" s="7"/>
      <c r="X143" s="7"/>
      <c r="Y143" s="7"/>
      <c r="Z143" s="7"/>
      <c r="AA143" s="7">
        <v>9</v>
      </c>
      <c r="AB143" s="7"/>
      <c r="AC143" s="7"/>
      <c r="AD143" s="7" t="s">
        <v>222</v>
      </c>
      <c r="AE143" s="8">
        <v>44292</v>
      </c>
      <c r="AF143" s="8">
        <v>44292</v>
      </c>
      <c r="AG143" s="7" t="s">
        <v>223</v>
      </c>
    </row>
    <row r="144" spans="1:33" x14ac:dyDescent="0.2">
      <c r="A144" s="7">
        <v>2021</v>
      </c>
      <c r="B144" s="8">
        <v>44197</v>
      </c>
      <c r="C144" s="8">
        <v>44286</v>
      </c>
      <c r="D144" s="7" t="s">
        <v>83</v>
      </c>
      <c r="E144" s="4" t="s">
        <v>291</v>
      </c>
      <c r="F144" s="5" t="s">
        <v>559</v>
      </c>
      <c r="G144" s="5" t="s">
        <v>559</v>
      </c>
      <c r="H144" s="5" t="s">
        <v>231</v>
      </c>
      <c r="I144" s="5" t="s">
        <v>366</v>
      </c>
      <c r="J144" s="5" t="s">
        <v>320</v>
      </c>
      <c r="K144" s="5" t="s">
        <v>349</v>
      </c>
      <c r="L144" s="5" t="str">
        <f>VLOOKUP(D144,'[1]2da Abril'!$A$2:$W$212,23)</f>
        <v>Masculino</v>
      </c>
      <c r="M144" s="6">
        <v>15060.599999999999</v>
      </c>
      <c r="N144" s="7" t="s">
        <v>221</v>
      </c>
      <c r="O144" s="6">
        <v>12823.469999999998</v>
      </c>
      <c r="P144" s="7" t="s">
        <v>221</v>
      </c>
      <c r="Q144" s="7"/>
      <c r="R144" s="7"/>
      <c r="S144" s="7"/>
      <c r="T144" s="7"/>
      <c r="U144" s="7">
        <v>137</v>
      </c>
      <c r="V144" s="7"/>
      <c r="W144" s="7"/>
      <c r="X144" s="7"/>
      <c r="Y144" s="7"/>
      <c r="Z144" s="7"/>
      <c r="AA144" s="7">
        <v>10</v>
      </c>
      <c r="AB144" s="7"/>
      <c r="AC144" s="7"/>
      <c r="AD144" s="7" t="s">
        <v>222</v>
      </c>
      <c r="AE144" s="8">
        <v>44292</v>
      </c>
      <c r="AF144" s="8">
        <v>44292</v>
      </c>
      <c r="AG144" s="7" t="s">
        <v>223</v>
      </c>
    </row>
    <row r="145" spans="1:33" x14ac:dyDescent="0.2">
      <c r="A145" s="7">
        <v>2021</v>
      </c>
      <c r="B145" s="8">
        <v>44197</v>
      </c>
      <c r="C145" s="8">
        <v>44286</v>
      </c>
      <c r="D145" s="7" t="s">
        <v>83</v>
      </c>
      <c r="E145" s="4" t="s">
        <v>291</v>
      </c>
      <c r="F145" s="5" t="s">
        <v>559</v>
      </c>
      <c r="G145" s="5" t="s">
        <v>559</v>
      </c>
      <c r="H145" s="5" t="s">
        <v>231</v>
      </c>
      <c r="I145" s="5" t="s">
        <v>561</v>
      </c>
      <c r="J145" s="5" t="s">
        <v>546</v>
      </c>
      <c r="K145" s="5" t="s">
        <v>427</v>
      </c>
      <c r="L145" s="5" t="str">
        <f>VLOOKUP(D145,'[1]2da Abril'!$A$2:$W$212,23)</f>
        <v>Masculino</v>
      </c>
      <c r="M145" s="6">
        <v>15060.599999999999</v>
      </c>
      <c r="N145" s="7" t="s">
        <v>221</v>
      </c>
      <c r="O145" s="6">
        <v>12315.569999999998</v>
      </c>
      <c r="P145" s="7" t="s">
        <v>221</v>
      </c>
      <c r="Q145" s="7"/>
      <c r="R145" s="7"/>
      <c r="S145" s="7"/>
      <c r="T145" s="7"/>
      <c r="U145" s="7">
        <v>138</v>
      </c>
      <c r="V145" s="7"/>
      <c r="W145" s="7"/>
      <c r="X145" s="7"/>
      <c r="Y145" s="7"/>
      <c r="Z145" s="7"/>
      <c r="AA145" s="7">
        <v>11</v>
      </c>
      <c r="AB145" s="7"/>
      <c r="AC145" s="7"/>
      <c r="AD145" s="7" t="s">
        <v>222</v>
      </c>
      <c r="AE145" s="8">
        <v>44292</v>
      </c>
      <c r="AF145" s="8">
        <v>44292</v>
      </c>
      <c r="AG145" s="7" t="s">
        <v>223</v>
      </c>
    </row>
    <row r="146" spans="1:33" x14ac:dyDescent="0.2">
      <c r="A146" s="7">
        <v>2021</v>
      </c>
      <c r="B146" s="8">
        <v>44197</v>
      </c>
      <c r="C146" s="8">
        <v>44286</v>
      </c>
      <c r="D146" s="7" t="s">
        <v>83</v>
      </c>
      <c r="E146" s="4" t="s">
        <v>309</v>
      </c>
      <c r="F146" s="5" t="s">
        <v>555</v>
      </c>
      <c r="G146" s="5" t="s">
        <v>555</v>
      </c>
      <c r="H146" s="5" t="s">
        <v>231</v>
      </c>
      <c r="I146" s="5" t="s">
        <v>562</v>
      </c>
      <c r="J146" s="5" t="s">
        <v>301</v>
      </c>
      <c r="K146" s="5" t="s">
        <v>295</v>
      </c>
      <c r="L146" s="5" t="str">
        <f>VLOOKUP(D146,'[1]2da Abril'!$A$2:$W$212,23)</f>
        <v>Masculino</v>
      </c>
      <c r="M146" s="6">
        <v>13968.300000000001</v>
      </c>
      <c r="N146" s="7" t="s">
        <v>221</v>
      </c>
      <c r="O146" s="6">
        <v>11485.420000000002</v>
      </c>
      <c r="P146" s="7" t="s">
        <v>221</v>
      </c>
      <c r="Q146" s="7"/>
      <c r="R146" s="7"/>
      <c r="S146" s="7"/>
      <c r="T146" s="7"/>
      <c r="U146" s="7">
        <v>139</v>
      </c>
      <c r="V146" s="7"/>
      <c r="W146" s="7"/>
      <c r="X146" s="7"/>
      <c r="Y146" s="7"/>
      <c r="Z146" s="7"/>
      <c r="AA146" s="7">
        <v>12</v>
      </c>
      <c r="AB146" s="7"/>
      <c r="AC146" s="7"/>
      <c r="AD146" s="7" t="s">
        <v>222</v>
      </c>
      <c r="AE146" s="8">
        <v>44292</v>
      </c>
      <c r="AF146" s="8">
        <v>44292</v>
      </c>
      <c r="AG146" s="7" t="s">
        <v>223</v>
      </c>
    </row>
    <row r="147" spans="1:33" x14ac:dyDescent="0.2">
      <c r="A147" s="7">
        <v>2021</v>
      </c>
      <c r="B147" s="8">
        <v>44197</v>
      </c>
      <c r="C147" s="8">
        <v>44286</v>
      </c>
      <c r="D147" s="7" t="s">
        <v>83</v>
      </c>
      <c r="E147" s="4" t="s">
        <v>309</v>
      </c>
      <c r="F147" s="5" t="s">
        <v>555</v>
      </c>
      <c r="G147" s="5" t="s">
        <v>555</v>
      </c>
      <c r="H147" s="5" t="s">
        <v>231</v>
      </c>
      <c r="I147" s="5" t="s">
        <v>257</v>
      </c>
      <c r="J147" s="5" t="s">
        <v>326</v>
      </c>
      <c r="K147" s="5" t="s">
        <v>322</v>
      </c>
      <c r="L147" s="5" t="str">
        <f>VLOOKUP(D147,'[1]2da Abril'!$A$2:$W$212,23)</f>
        <v>Masculino</v>
      </c>
      <c r="M147" s="6">
        <v>13968.300000000001</v>
      </c>
      <c r="N147" s="7" t="s">
        <v>221</v>
      </c>
      <c r="O147" s="6">
        <v>11494.140000000001</v>
      </c>
      <c r="P147" s="7" t="s">
        <v>221</v>
      </c>
      <c r="Q147" s="7"/>
      <c r="R147" s="7"/>
      <c r="S147" s="7"/>
      <c r="T147" s="7"/>
      <c r="U147" s="7">
        <v>140</v>
      </c>
      <c r="V147" s="7"/>
      <c r="W147" s="7"/>
      <c r="X147" s="7"/>
      <c r="Y147" s="7"/>
      <c r="Z147" s="7"/>
      <c r="AA147" s="7">
        <v>13</v>
      </c>
      <c r="AB147" s="7"/>
      <c r="AC147" s="7"/>
      <c r="AD147" s="7" t="s">
        <v>222</v>
      </c>
      <c r="AE147" s="8">
        <v>44292</v>
      </c>
      <c r="AF147" s="8">
        <v>44292</v>
      </c>
      <c r="AG147" s="7" t="s">
        <v>223</v>
      </c>
    </row>
    <row r="148" spans="1:33" x14ac:dyDescent="0.2">
      <c r="A148" s="7">
        <v>2021</v>
      </c>
      <c r="B148" s="8">
        <v>44197</v>
      </c>
      <c r="C148" s="8">
        <v>44286</v>
      </c>
      <c r="D148" s="7" t="s">
        <v>83</v>
      </c>
      <c r="E148" s="4" t="s">
        <v>291</v>
      </c>
      <c r="F148" s="5" t="s">
        <v>563</v>
      </c>
      <c r="G148" s="5" t="s">
        <v>563</v>
      </c>
      <c r="H148" s="5" t="s">
        <v>231</v>
      </c>
      <c r="I148" s="5" t="s">
        <v>564</v>
      </c>
      <c r="J148" s="5" t="s">
        <v>565</v>
      </c>
      <c r="K148" s="5" t="s">
        <v>566</v>
      </c>
      <c r="L148" s="5" t="str">
        <f>VLOOKUP(D148,'[1]2da Abril'!$A$2:$W$212,23)</f>
        <v>Masculino</v>
      </c>
      <c r="M148" s="6">
        <v>13696.2</v>
      </c>
      <c r="N148" s="7" t="s">
        <v>221</v>
      </c>
      <c r="O148" s="6">
        <v>11278.990000000002</v>
      </c>
      <c r="P148" s="7" t="s">
        <v>221</v>
      </c>
      <c r="Q148" s="7"/>
      <c r="R148" s="7"/>
      <c r="S148" s="7"/>
      <c r="T148" s="7"/>
      <c r="U148" s="7">
        <v>141</v>
      </c>
      <c r="V148" s="7"/>
      <c r="W148" s="7"/>
      <c r="X148" s="7"/>
      <c r="Y148" s="7"/>
      <c r="Z148" s="7"/>
      <c r="AA148" s="7">
        <v>14</v>
      </c>
      <c r="AB148" s="7"/>
      <c r="AC148" s="7"/>
      <c r="AD148" s="7" t="s">
        <v>222</v>
      </c>
      <c r="AE148" s="8">
        <v>44292</v>
      </c>
      <c r="AF148" s="8">
        <v>44292</v>
      </c>
      <c r="AG148" s="7" t="s">
        <v>223</v>
      </c>
    </row>
    <row r="149" spans="1:33" x14ac:dyDescent="0.2">
      <c r="A149" s="7">
        <v>2021</v>
      </c>
      <c r="B149" s="8">
        <v>44197</v>
      </c>
      <c r="C149" s="8">
        <v>44286</v>
      </c>
      <c r="D149" s="7" t="s">
        <v>83</v>
      </c>
      <c r="E149" s="4" t="s">
        <v>291</v>
      </c>
      <c r="F149" s="5" t="s">
        <v>563</v>
      </c>
      <c r="G149" s="5" t="s">
        <v>563</v>
      </c>
      <c r="H149" s="5" t="s">
        <v>231</v>
      </c>
      <c r="I149" s="5" t="s">
        <v>440</v>
      </c>
      <c r="J149" s="5" t="s">
        <v>306</v>
      </c>
      <c r="K149" s="5" t="s">
        <v>285</v>
      </c>
      <c r="L149" s="5" t="str">
        <f>VLOOKUP(D149,'[1]2da Abril'!$A$2:$W$212,23)</f>
        <v>Masculino</v>
      </c>
      <c r="M149" s="6">
        <v>13696.2</v>
      </c>
      <c r="N149" s="7" t="s">
        <v>221</v>
      </c>
      <c r="O149" s="6">
        <v>10026.710000000001</v>
      </c>
      <c r="P149" s="7" t="s">
        <v>221</v>
      </c>
      <c r="Q149" s="7"/>
      <c r="R149" s="7"/>
      <c r="S149" s="7"/>
      <c r="T149" s="7"/>
      <c r="U149" s="7">
        <v>142</v>
      </c>
      <c r="V149" s="7"/>
      <c r="W149" s="7"/>
      <c r="X149" s="7"/>
      <c r="Y149" s="7"/>
      <c r="Z149" s="7"/>
      <c r="AA149" s="7">
        <v>15</v>
      </c>
      <c r="AB149" s="7"/>
      <c r="AC149" s="7"/>
      <c r="AD149" s="7" t="s">
        <v>222</v>
      </c>
      <c r="AE149" s="8">
        <v>44292</v>
      </c>
      <c r="AF149" s="8">
        <v>44292</v>
      </c>
      <c r="AG149" s="7" t="s">
        <v>223</v>
      </c>
    </row>
    <row r="150" spans="1:33" x14ac:dyDescent="0.2">
      <c r="A150" s="7">
        <v>2021</v>
      </c>
      <c r="B150" s="8">
        <v>44197</v>
      </c>
      <c r="C150" s="8">
        <v>44286</v>
      </c>
      <c r="D150" s="7" t="s">
        <v>83</v>
      </c>
      <c r="E150" s="4" t="s">
        <v>291</v>
      </c>
      <c r="F150" s="5" t="s">
        <v>567</v>
      </c>
      <c r="G150" s="5" t="s">
        <v>567</v>
      </c>
      <c r="H150" s="5" t="s">
        <v>231</v>
      </c>
      <c r="I150" s="5" t="s">
        <v>568</v>
      </c>
      <c r="J150" s="5" t="s">
        <v>317</v>
      </c>
      <c r="K150" s="5" t="s">
        <v>326</v>
      </c>
      <c r="L150" s="5" t="str">
        <f>VLOOKUP(D150,'[1]2da Abril'!$A$2:$W$212,23)</f>
        <v>Masculino</v>
      </c>
      <c r="M150" s="6">
        <v>13696.2</v>
      </c>
      <c r="N150" s="7" t="s">
        <v>221</v>
      </c>
      <c r="O150" s="6">
        <v>11281.67</v>
      </c>
      <c r="P150" s="7" t="s">
        <v>221</v>
      </c>
      <c r="Q150" s="7"/>
      <c r="R150" s="7"/>
      <c r="S150" s="7"/>
      <c r="T150" s="7"/>
      <c r="U150" s="7">
        <v>143</v>
      </c>
      <c r="V150" s="7"/>
      <c r="W150" s="7"/>
      <c r="X150" s="7"/>
      <c r="Y150" s="7"/>
      <c r="Z150" s="7"/>
      <c r="AA150" s="7">
        <v>16</v>
      </c>
      <c r="AB150" s="7"/>
      <c r="AC150" s="7"/>
      <c r="AD150" s="7" t="s">
        <v>222</v>
      </c>
      <c r="AE150" s="8">
        <v>44292</v>
      </c>
      <c r="AF150" s="8">
        <v>44292</v>
      </c>
      <c r="AG150" s="7" t="s">
        <v>223</v>
      </c>
    </row>
    <row r="151" spans="1:33" x14ac:dyDescent="0.2">
      <c r="A151" s="7">
        <v>2021</v>
      </c>
      <c r="B151" s="8">
        <v>44197</v>
      </c>
      <c r="C151" s="8">
        <v>44286</v>
      </c>
      <c r="D151" s="7" t="s">
        <v>83</v>
      </c>
      <c r="E151" s="4" t="s">
        <v>291</v>
      </c>
      <c r="F151" s="5" t="s">
        <v>569</v>
      </c>
      <c r="G151" s="5" t="s">
        <v>569</v>
      </c>
      <c r="H151" s="5" t="s">
        <v>231</v>
      </c>
      <c r="I151" s="5" t="s">
        <v>570</v>
      </c>
      <c r="J151" s="5" t="s">
        <v>327</v>
      </c>
      <c r="K151" s="5" t="s">
        <v>571</v>
      </c>
      <c r="L151" s="5" t="str">
        <f>VLOOKUP(D151,'[1]2da Abril'!$A$2:$W$212,23)</f>
        <v>Masculino</v>
      </c>
      <c r="M151" s="6">
        <v>13696.2</v>
      </c>
      <c r="N151" s="7" t="s">
        <v>221</v>
      </c>
      <c r="O151" s="6">
        <v>11278.990000000002</v>
      </c>
      <c r="P151" s="7" t="s">
        <v>221</v>
      </c>
      <c r="Q151" s="7"/>
      <c r="R151" s="7"/>
      <c r="S151" s="7"/>
      <c r="T151" s="7"/>
      <c r="U151" s="7">
        <v>144</v>
      </c>
      <c r="V151" s="7"/>
      <c r="W151" s="7"/>
      <c r="X151" s="7"/>
      <c r="Y151" s="7"/>
      <c r="Z151" s="7"/>
      <c r="AA151" s="7">
        <v>17</v>
      </c>
      <c r="AB151" s="7"/>
      <c r="AC151" s="7"/>
      <c r="AD151" s="7" t="s">
        <v>222</v>
      </c>
      <c r="AE151" s="8">
        <v>44292</v>
      </c>
      <c r="AF151" s="8">
        <v>44292</v>
      </c>
      <c r="AG151" s="7" t="s">
        <v>223</v>
      </c>
    </row>
    <row r="152" spans="1:33" x14ac:dyDescent="0.2">
      <c r="A152" s="7">
        <v>2021</v>
      </c>
      <c r="B152" s="8">
        <v>44197</v>
      </c>
      <c r="C152" s="8">
        <v>44286</v>
      </c>
      <c r="D152" s="7" t="s">
        <v>83</v>
      </c>
      <c r="E152" s="4" t="s">
        <v>336</v>
      </c>
      <c r="F152" s="5" t="s">
        <v>547</v>
      </c>
      <c r="G152" s="5" t="s">
        <v>547</v>
      </c>
      <c r="H152" s="5" t="s">
        <v>231</v>
      </c>
      <c r="I152" s="5" t="s">
        <v>572</v>
      </c>
      <c r="J152" s="5" t="s">
        <v>263</v>
      </c>
      <c r="K152" s="5" t="s">
        <v>550</v>
      </c>
      <c r="L152" s="5" t="str">
        <f>VLOOKUP(D152,'[1]2da Abril'!$A$2:$W$212,23)</f>
        <v>Masculino</v>
      </c>
      <c r="M152" s="6">
        <v>11783.7</v>
      </c>
      <c r="N152" s="7" t="s">
        <v>221</v>
      </c>
      <c r="O152" s="6">
        <v>9831.35</v>
      </c>
      <c r="P152" s="7" t="s">
        <v>221</v>
      </c>
      <c r="Q152" s="7"/>
      <c r="R152" s="7"/>
      <c r="S152" s="7"/>
      <c r="T152" s="7"/>
      <c r="U152" s="7">
        <v>145</v>
      </c>
      <c r="V152" s="7"/>
      <c r="W152" s="7"/>
      <c r="X152" s="7"/>
      <c r="Y152" s="7"/>
      <c r="Z152" s="7"/>
      <c r="AA152" s="7">
        <v>18</v>
      </c>
      <c r="AB152" s="7"/>
      <c r="AC152" s="7"/>
      <c r="AD152" s="7" t="s">
        <v>222</v>
      </c>
      <c r="AE152" s="8">
        <v>44292</v>
      </c>
      <c r="AF152" s="8">
        <v>44292</v>
      </c>
      <c r="AG152" s="7" t="s">
        <v>223</v>
      </c>
    </row>
    <row r="153" spans="1:33" x14ac:dyDescent="0.2">
      <c r="A153" s="7">
        <v>2021</v>
      </c>
      <c r="B153" s="8">
        <v>44197</v>
      </c>
      <c r="C153" s="8">
        <v>44286</v>
      </c>
      <c r="D153" s="7" t="s">
        <v>83</v>
      </c>
      <c r="E153" s="4" t="s">
        <v>309</v>
      </c>
      <c r="F153" s="5" t="s">
        <v>563</v>
      </c>
      <c r="G153" s="5" t="s">
        <v>563</v>
      </c>
      <c r="H153" s="5" t="s">
        <v>231</v>
      </c>
      <c r="I153" s="5" t="s">
        <v>573</v>
      </c>
      <c r="J153" s="5" t="s">
        <v>574</v>
      </c>
      <c r="K153" s="5" t="s">
        <v>295</v>
      </c>
      <c r="L153" s="5" t="str">
        <f>VLOOKUP(D153,'[1]2da Abril'!$A$2:$W$212,23)</f>
        <v>Masculino</v>
      </c>
      <c r="M153" s="6">
        <v>11647.5</v>
      </c>
      <c r="N153" s="7" t="s">
        <v>221</v>
      </c>
      <c r="O153" s="6">
        <v>9706.17</v>
      </c>
      <c r="P153" s="7" t="s">
        <v>221</v>
      </c>
      <c r="Q153" s="7"/>
      <c r="R153" s="7"/>
      <c r="S153" s="7"/>
      <c r="T153" s="7"/>
      <c r="U153" s="7">
        <v>146</v>
      </c>
      <c r="V153" s="7"/>
      <c r="W153" s="7"/>
      <c r="X153" s="7"/>
      <c r="Y153" s="7"/>
      <c r="Z153" s="7"/>
      <c r="AA153" s="7">
        <v>19</v>
      </c>
      <c r="AB153" s="7"/>
      <c r="AC153" s="7"/>
      <c r="AD153" s="7" t="s">
        <v>222</v>
      </c>
      <c r="AE153" s="8">
        <v>44292</v>
      </c>
      <c r="AF153" s="8">
        <v>44292</v>
      </c>
      <c r="AG153" s="7" t="s">
        <v>223</v>
      </c>
    </row>
    <row r="154" spans="1:33" x14ac:dyDescent="0.2">
      <c r="A154" s="7">
        <v>2021</v>
      </c>
      <c r="B154" s="8">
        <v>44197</v>
      </c>
      <c r="C154" s="8">
        <v>44286</v>
      </c>
      <c r="D154" s="7" t="s">
        <v>83</v>
      </c>
      <c r="E154" s="4" t="s">
        <v>309</v>
      </c>
      <c r="F154" s="5" t="s">
        <v>569</v>
      </c>
      <c r="G154" s="5" t="s">
        <v>569</v>
      </c>
      <c r="H154" s="5" t="s">
        <v>231</v>
      </c>
      <c r="I154" s="5" t="s">
        <v>575</v>
      </c>
      <c r="J154" s="5" t="s">
        <v>576</v>
      </c>
      <c r="K154" s="5" t="s">
        <v>220</v>
      </c>
      <c r="L154" s="5" t="str">
        <f>VLOOKUP(D154,'[1]2da Abril'!$A$2:$W$212,23)</f>
        <v>Masculino</v>
      </c>
      <c r="M154" s="6">
        <v>11647.5</v>
      </c>
      <c r="N154" s="7" t="s">
        <v>221</v>
      </c>
      <c r="O154" s="6">
        <v>9717.91</v>
      </c>
      <c r="P154" s="7" t="s">
        <v>221</v>
      </c>
      <c r="Q154" s="7"/>
      <c r="R154" s="7"/>
      <c r="S154" s="7"/>
      <c r="T154" s="7"/>
      <c r="U154" s="7">
        <v>147</v>
      </c>
      <c r="V154" s="7"/>
      <c r="W154" s="7"/>
      <c r="X154" s="7"/>
      <c r="Y154" s="7"/>
      <c r="Z154" s="7"/>
      <c r="AA154" s="7">
        <v>20</v>
      </c>
      <c r="AB154" s="7"/>
      <c r="AC154" s="7"/>
      <c r="AD154" s="7" t="s">
        <v>222</v>
      </c>
      <c r="AE154" s="8">
        <v>44292</v>
      </c>
      <c r="AF154" s="8">
        <v>44292</v>
      </c>
      <c r="AG154" s="7" t="s">
        <v>223</v>
      </c>
    </row>
    <row r="155" spans="1:33" x14ac:dyDescent="0.2">
      <c r="A155" s="7">
        <v>2021</v>
      </c>
      <c r="B155" s="8">
        <v>44197</v>
      </c>
      <c r="C155" s="8">
        <v>44286</v>
      </c>
      <c r="D155" s="7" t="s">
        <v>83</v>
      </c>
      <c r="E155" s="4" t="s">
        <v>291</v>
      </c>
      <c r="F155" s="5" t="s">
        <v>577</v>
      </c>
      <c r="G155" s="5" t="s">
        <v>577</v>
      </c>
      <c r="H155" s="5" t="s">
        <v>231</v>
      </c>
      <c r="I155" s="5" t="s">
        <v>578</v>
      </c>
      <c r="J155" s="5" t="s">
        <v>579</v>
      </c>
      <c r="K155" s="5" t="s">
        <v>580</v>
      </c>
      <c r="L155" s="5" t="str">
        <f>VLOOKUP(D155,'[1]2da Abril'!$A$2:$W$212,23)</f>
        <v>Masculino</v>
      </c>
      <c r="M155" s="6">
        <v>10965</v>
      </c>
      <c r="N155" s="7" t="s">
        <v>221</v>
      </c>
      <c r="O155" s="6">
        <v>9183.7000000000007</v>
      </c>
      <c r="P155" s="7" t="s">
        <v>221</v>
      </c>
      <c r="Q155" s="7"/>
      <c r="R155" s="7"/>
      <c r="S155" s="7"/>
      <c r="T155" s="7"/>
      <c r="U155" s="7">
        <v>148</v>
      </c>
      <c r="V155" s="7"/>
      <c r="W155" s="7"/>
      <c r="X155" s="7"/>
      <c r="Y155" s="7"/>
      <c r="Z155" s="7"/>
      <c r="AA155" s="7">
        <v>21</v>
      </c>
      <c r="AB155" s="7"/>
      <c r="AC155" s="7"/>
      <c r="AD155" s="7" t="s">
        <v>222</v>
      </c>
      <c r="AE155" s="8">
        <v>44292</v>
      </c>
      <c r="AF155" s="8">
        <v>44292</v>
      </c>
      <c r="AG155" s="7" t="s">
        <v>223</v>
      </c>
    </row>
    <row r="156" spans="1:33" x14ac:dyDescent="0.2">
      <c r="A156" s="7">
        <v>2021</v>
      </c>
      <c r="B156" s="8">
        <v>44197</v>
      </c>
      <c r="C156" s="8">
        <v>44286</v>
      </c>
      <c r="D156" s="7" t="s">
        <v>83</v>
      </c>
      <c r="E156" s="4" t="s">
        <v>291</v>
      </c>
      <c r="F156" s="5" t="s">
        <v>581</v>
      </c>
      <c r="G156" s="5" t="s">
        <v>581</v>
      </c>
      <c r="H156" s="5" t="s">
        <v>231</v>
      </c>
      <c r="I156" s="5" t="s">
        <v>390</v>
      </c>
      <c r="J156" s="5" t="s">
        <v>249</v>
      </c>
      <c r="K156" s="5" t="s">
        <v>582</v>
      </c>
      <c r="L156" s="5" t="str">
        <f>VLOOKUP(D156,'[1]2da Abril'!$A$2:$W$212,23)</f>
        <v>Masculino</v>
      </c>
      <c r="M156" s="6">
        <v>10965</v>
      </c>
      <c r="N156" s="7" t="s">
        <v>221</v>
      </c>
      <c r="O156" s="6">
        <v>9183.7000000000007</v>
      </c>
      <c r="P156" s="7" t="s">
        <v>221</v>
      </c>
      <c r="Q156" s="7"/>
      <c r="R156" s="7"/>
      <c r="S156" s="7"/>
      <c r="T156" s="7"/>
      <c r="U156" s="7">
        <v>149</v>
      </c>
      <c r="V156" s="7"/>
      <c r="W156" s="7"/>
      <c r="X156" s="7"/>
      <c r="Y156" s="7"/>
      <c r="Z156" s="7"/>
      <c r="AA156" s="7">
        <v>22</v>
      </c>
      <c r="AB156" s="7"/>
      <c r="AC156" s="7"/>
      <c r="AD156" s="7" t="s">
        <v>222</v>
      </c>
      <c r="AE156" s="8">
        <v>44292</v>
      </c>
      <c r="AF156" s="8">
        <v>44292</v>
      </c>
      <c r="AG156" s="7" t="s">
        <v>223</v>
      </c>
    </row>
    <row r="157" spans="1:33" x14ac:dyDescent="0.2">
      <c r="A157" s="7">
        <v>2021</v>
      </c>
      <c r="B157" s="8">
        <v>44197</v>
      </c>
      <c r="C157" s="8">
        <v>44286</v>
      </c>
      <c r="D157" s="7" t="s">
        <v>83</v>
      </c>
      <c r="E157" s="4" t="s">
        <v>291</v>
      </c>
      <c r="F157" s="5" t="s">
        <v>581</v>
      </c>
      <c r="G157" s="5" t="s">
        <v>581</v>
      </c>
      <c r="H157" s="5" t="s">
        <v>231</v>
      </c>
      <c r="I157" s="5" t="s">
        <v>583</v>
      </c>
      <c r="J157" s="5" t="s">
        <v>584</v>
      </c>
      <c r="K157" s="5" t="s">
        <v>369</v>
      </c>
      <c r="L157" s="5" t="str">
        <f>VLOOKUP(D157,'[1]2da Abril'!$A$2:$W$212,23)</f>
        <v>Masculino</v>
      </c>
      <c r="M157" s="6">
        <v>10965</v>
      </c>
      <c r="N157" s="7" t="s">
        <v>221</v>
      </c>
      <c r="O157" s="6">
        <v>9183.7000000000007</v>
      </c>
      <c r="P157" s="7" t="s">
        <v>221</v>
      </c>
      <c r="Q157" s="7"/>
      <c r="R157" s="7"/>
      <c r="S157" s="7"/>
      <c r="T157" s="7"/>
      <c r="U157" s="7">
        <v>150</v>
      </c>
      <c r="V157" s="7"/>
      <c r="W157" s="7"/>
      <c r="X157" s="7"/>
      <c r="Y157" s="7"/>
      <c r="Z157" s="7"/>
      <c r="AA157" s="7">
        <v>23</v>
      </c>
      <c r="AB157" s="7"/>
      <c r="AC157" s="7"/>
      <c r="AD157" s="7" t="s">
        <v>222</v>
      </c>
      <c r="AE157" s="8">
        <v>44292</v>
      </c>
      <c r="AF157" s="8">
        <v>44292</v>
      </c>
      <c r="AG157" s="7" t="s">
        <v>223</v>
      </c>
    </row>
    <row r="158" spans="1:33" x14ac:dyDescent="0.2">
      <c r="A158" s="7">
        <v>2021</v>
      </c>
      <c r="B158" s="8">
        <v>44197</v>
      </c>
      <c r="C158" s="8">
        <v>44286</v>
      </c>
      <c r="D158" s="7" t="s">
        <v>83</v>
      </c>
      <c r="E158" s="4" t="s">
        <v>291</v>
      </c>
      <c r="F158" s="5" t="s">
        <v>581</v>
      </c>
      <c r="G158" s="5" t="s">
        <v>581</v>
      </c>
      <c r="H158" s="5" t="s">
        <v>226</v>
      </c>
      <c r="I158" s="5" t="s">
        <v>395</v>
      </c>
      <c r="J158" s="5" t="s">
        <v>294</v>
      </c>
      <c r="K158" s="5" t="s">
        <v>220</v>
      </c>
      <c r="L158" s="5" t="str">
        <f>VLOOKUP(D158,'[1]2da Abril'!$A$2:$W$212,23)</f>
        <v>Masculino</v>
      </c>
      <c r="M158" s="6">
        <v>10965</v>
      </c>
      <c r="N158" s="7" t="s">
        <v>221</v>
      </c>
      <c r="O158" s="6">
        <v>9183.7000000000007</v>
      </c>
      <c r="P158" s="7" t="s">
        <v>221</v>
      </c>
      <c r="Q158" s="7"/>
      <c r="R158" s="7"/>
      <c r="S158" s="7"/>
      <c r="T158" s="7"/>
      <c r="U158" s="7">
        <v>151</v>
      </c>
      <c r="V158" s="7"/>
      <c r="W158" s="7"/>
      <c r="X158" s="7"/>
      <c r="Y158" s="7"/>
      <c r="Z158" s="7"/>
      <c r="AA158" s="7">
        <v>24</v>
      </c>
      <c r="AB158" s="7"/>
      <c r="AC158" s="7"/>
      <c r="AD158" s="7" t="s">
        <v>222</v>
      </c>
      <c r="AE158" s="8">
        <v>44292</v>
      </c>
      <c r="AF158" s="8">
        <v>44292</v>
      </c>
      <c r="AG158" s="7" t="s">
        <v>223</v>
      </c>
    </row>
    <row r="159" spans="1:33" x14ac:dyDescent="0.2">
      <c r="A159" s="7">
        <v>2021</v>
      </c>
      <c r="B159" s="8">
        <v>44197</v>
      </c>
      <c r="C159" s="8">
        <v>44286</v>
      </c>
      <c r="D159" s="7" t="s">
        <v>83</v>
      </c>
      <c r="E159" s="4" t="s">
        <v>291</v>
      </c>
      <c r="F159" s="5" t="s">
        <v>581</v>
      </c>
      <c r="G159" s="5" t="s">
        <v>581</v>
      </c>
      <c r="H159" s="5" t="s">
        <v>231</v>
      </c>
      <c r="I159" s="5" t="s">
        <v>585</v>
      </c>
      <c r="J159" s="5" t="s">
        <v>326</v>
      </c>
      <c r="K159" s="5" t="s">
        <v>317</v>
      </c>
      <c r="L159" s="5" t="str">
        <f>VLOOKUP(D159,'[1]2da Abril'!$A$2:$W$212,23)</f>
        <v>Masculino</v>
      </c>
      <c r="M159" s="6">
        <v>10965</v>
      </c>
      <c r="N159" s="7" t="s">
        <v>221</v>
      </c>
      <c r="O159" s="6">
        <v>9184.82</v>
      </c>
      <c r="P159" s="7" t="s">
        <v>221</v>
      </c>
      <c r="Q159" s="7"/>
      <c r="R159" s="7"/>
      <c r="S159" s="7"/>
      <c r="T159" s="7"/>
      <c r="U159" s="7">
        <v>152</v>
      </c>
      <c r="V159" s="7"/>
      <c r="W159" s="7"/>
      <c r="X159" s="7"/>
      <c r="Y159" s="7"/>
      <c r="Z159" s="7"/>
      <c r="AA159" s="7">
        <v>25</v>
      </c>
      <c r="AB159" s="7"/>
      <c r="AC159" s="7"/>
      <c r="AD159" s="7" t="s">
        <v>222</v>
      </c>
      <c r="AE159" s="8">
        <v>44292</v>
      </c>
      <c r="AF159" s="8">
        <v>44292</v>
      </c>
      <c r="AG159" s="7" t="s">
        <v>223</v>
      </c>
    </row>
    <row r="160" spans="1:33" x14ac:dyDescent="0.2">
      <c r="A160" s="7">
        <v>2021</v>
      </c>
      <c r="B160" s="8">
        <v>44197</v>
      </c>
      <c r="C160" s="8">
        <v>44286</v>
      </c>
      <c r="D160" s="7" t="s">
        <v>83</v>
      </c>
      <c r="E160" s="4" t="s">
        <v>291</v>
      </c>
      <c r="F160" s="5" t="s">
        <v>586</v>
      </c>
      <c r="G160" s="5" t="s">
        <v>586</v>
      </c>
      <c r="H160" s="5" t="s">
        <v>231</v>
      </c>
      <c r="I160" s="5" t="s">
        <v>587</v>
      </c>
      <c r="J160" s="5" t="s">
        <v>320</v>
      </c>
      <c r="K160" s="5" t="s">
        <v>588</v>
      </c>
      <c r="L160" s="5" t="str">
        <f>VLOOKUP(D160,'[1]2da Abril'!$A$2:$W$212,23)</f>
        <v>Masculino</v>
      </c>
      <c r="M160" s="6">
        <v>10965</v>
      </c>
      <c r="N160" s="7" t="s">
        <v>221</v>
      </c>
      <c r="O160" s="6">
        <v>9183.7000000000007</v>
      </c>
      <c r="P160" s="7" t="s">
        <v>221</v>
      </c>
      <c r="Q160" s="7"/>
      <c r="R160" s="7"/>
      <c r="S160" s="7"/>
      <c r="T160" s="7"/>
      <c r="U160" s="7">
        <v>153</v>
      </c>
      <c r="V160" s="7"/>
      <c r="W160" s="7"/>
      <c r="X160" s="7"/>
      <c r="Y160" s="7"/>
      <c r="Z160" s="7"/>
      <c r="AA160" s="7">
        <v>26</v>
      </c>
      <c r="AB160" s="7"/>
      <c r="AC160" s="7"/>
      <c r="AD160" s="7" t="s">
        <v>222</v>
      </c>
      <c r="AE160" s="8">
        <v>44292</v>
      </c>
      <c r="AF160" s="8">
        <v>44292</v>
      </c>
      <c r="AG160" s="7" t="s">
        <v>223</v>
      </c>
    </row>
    <row r="161" spans="1:33" x14ac:dyDescent="0.2">
      <c r="A161" s="7">
        <v>2021</v>
      </c>
      <c r="B161" s="8">
        <v>44197</v>
      </c>
      <c r="C161" s="8">
        <v>44286</v>
      </c>
      <c r="D161" s="7" t="s">
        <v>83</v>
      </c>
      <c r="E161" s="4" t="s">
        <v>309</v>
      </c>
      <c r="F161" s="5" t="s">
        <v>589</v>
      </c>
      <c r="G161" s="5" t="s">
        <v>589</v>
      </c>
      <c r="H161" s="5" t="s">
        <v>222</v>
      </c>
      <c r="I161" s="5" t="s">
        <v>590</v>
      </c>
      <c r="J161" s="5" t="s">
        <v>398</v>
      </c>
      <c r="K161" s="5" t="s">
        <v>320</v>
      </c>
      <c r="L161" s="5" t="str">
        <f>VLOOKUP(D161,'[1]2da Abril'!$A$2:$W$212,23)</f>
        <v>Masculino</v>
      </c>
      <c r="M161" s="6">
        <v>10419</v>
      </c>
      <c r="N161" s="7" t="s">
        <v>221</v>
      </c>
      <c r="O161" s="6">
        <v>8761.51</v>
      </c>
      <c r="P161" s="7" t="s">
        <v>221</v>
      </c>
      <c r="Q161" s="7"/>
      <c r="R161" s="7"/>
      <c r="S161" s="7"/>
      <c r="T161" s="7"/>
      <c r="U161" s="7">
        <v>154</v>
      </c>
      <c r="V161" s="7"/>
      <c r="W161" s="7"/>
      <c r="X161" s="7"/>
      <c r="Y161" s="7"/>
      <c r="Z161" s="7"/>
      <c r="AA161" s="7">
        <v>27</v>
      </c>
      <c r="AB161" s="7"/>
      <c r="AC161" s="7"/>
      <c r="AD161" s="7" t="s">
        <v>222</v>
      </c>
      <c r="AE161" s="8">
        <v>44292</v>
      </c>
      <c r="AF161" s="8">
        <v>44292</v>
      </c>
      <c r="AG161" s="7" t="s">
        <v>223</v>
      </c>
    </row>
    <row r="162" spans="1:33" x14ac:dyDescent="0.2">
      <c r="A162" s="7">
        <v>2021</v>
      </c>
      <c r="B162" s="8">
        <v>44197</v>
      </c>
      <c r="C162" s="8">
        <v>44286</v>
      </c>
      <c r="D162" s="7" t="s">
        <v>83</v>
      </c>
      <c r="E162" s="4" t="s">
        <v>291</v>
      </c>
      <c r="F162" s="5" t="s">
        <v>591</v>
      </c>
      <c r="G162" s="5" t="s">
        <v>591</v>
      </c>
      <c r="H162" s="5" t="s">
        <v>231</v>
      </c>
      <c r="I162" s="5" t="s">
        <v>592</v>
      </c>
      <c r="J162" s="5" t="s">
        <v>294</v>
      </c>
      <c r="K162" s="5" t="s">
        <v>341</v>
      </c>
      <c r="L162" s="5" t="str">
        <f>VLOOKUP(D162,'[1]2da Abril'!$A$2:$W$212,23)</f>
        <v>Masculino</v>
      </c>
      <c r="M162" s="6">
        <v>10145.4</v>
      </c>
      <c r="N162" s="7" t="s">
        <v>221</v>
      </c>
      <c r="O162" s="6">
        <v>8547.23</v>
      </c>
      <c r="P162" s="7" t="s">
        <v>221</v>
      </c>
      <c r="Q162" s="7"/>
      <c r="R162" s="7"/>
      <c r="S162" s="7"/>
      <c r="T162" s="7"/>
      <c r="U162" s="7">
        <v>155</v>
      </c>
      <c r="V162" s="7"/>
      <c r="W162" s="7"/>
      <c r="X162" s="7"/>
      <c r="Y162" s="7"/>
      <c r="Z162" s="7"/>
      <c r="AA162" s="7">
        <v>28</v>
      </c>
      <c r="AB162" s="7"/>
      <c r="AC162" s="7"/>
      <c r="AD162" s="7" t="s">
        <v>222</v>
      </c>
      <c r="AE162" s="8">
        <v>44292</v>
      </c>
      <c r="AF162" s="8">
        <v>44292</v>
      </c>
      <c r="AG162" s="7" t="s">
        <v>223</v>
      </c>
    </row>
    <row r="163" spans="1:33" x14ac:dyDescent="0.2">
      <c r="A163" s="7">
        <v>2021</v>
      </c>
      <c r="B163" s="8">
        <v>44197</v>
      </c>
      <c r="C163" s="8">
        <v>44286</v>
      </c>
      <c r="D163" s="7" t="s">
        <v>83</v>
      </c>
      <c r="E163" s="4" t="s">
        <v>291</v>
      </c>
      <c r="F163" s="5" t="s">
        <v>591</v>
      </c>
      <c r="G163" s="5" t="s">
        <v>591</v>
      </c>
      <c r="H163" s="5" t="s">
        <v>231</v>
      </c>
      <c r="I163" s="5" t="s">
        <v>593</v>
      </c>
      <c r="J163" s="5" t="s">
        <v>594</v>
      </c>
      <c r="K163" s="5" t="s">
        <v>595</v>
      </c>
      <c r="L163" s="5" t="str">
        <f>VLOOKUP(D163,'[1]2da Abril'!$A$2:$W$212,23)</f>
        <v>Masculino</v>
      </c>
      <c r="M163" s="6">
        <v>10145.4</v>
      </c>
      <c r="N163" s="7" t="s">
        <v>221</v>
      </c>
      <c r="O163" s="6">
        <v>8542.81</v>
      </c>
      <c r="P163" s="7" t="s">
        <v>221</v>
      </c>
      <c r="Q163" s="7"/>
      <c r="R163" s="7"/>
      <c r="S163" s="7"/>
      <c r="T163" s="7"/>
      <c r="U163" s="7">
        <v>156</v>
      </c>
      <c r="V163" s="7"/>
      <c r="W163" s="7"/>
      <c r="X163" s="7"/>
      <c r="Y163" s="7"/>
      <c r="Z163" s="7"/>
      <c r="AA163" s="7">
        <v>29</v>
      </c>
      <c r="AB163" s="7"/>
      <c r="AC163" s="7"/>
      <c r="AD163" s="7" t="s">
        <v>222</v>
      </c>
      <c r="AE163" s="8">
        <v>44292</v>
      </c>
      <c r="AF163" s="8">
        <v>44292</v>
      </c>
      <c r="AG163" s="7" t="s">
        <v>223</v>
      </c>
    </row>
    <row r="164" spans="1:33" x14ac:dyDescent="0.2">
      <c r="A164" s="7">
        <v>2021</v>
      </c>
      <c r="B164" s="8">
        <v>44197</v>
      </c>
      <c r="C164" s="8">
        <v>44286</v>
      </c>
      <c r="D164" s="7" t="s">
        <v>83</v>
      </c>
      <c r="E164" s="4" t="s">
        <v>336</v>
      </c>
      <c r="F164" s="5" t="s">
        <v>567</v>
      </c>
      <c r="G164" s="5" t="s">
        <v>567</v>
      </c>
      <c r="H164" s="5" t="s">
        <v>231</v>
      </c>
      <c r="I164" s="5" t="s">
        <v>596</v>
      </c>
      <c r="J164" s="5" t="s">
        <v>597</v>
      </c>
      <c r="K164" s="5" t="s">
        <v>322</v>
      </c>
      <c r="L164" s="5" t="str">
        <f>VLOOKUP(D164,'[1]2da Abril'!$A$2:$W$212,23)</f>
        <v>Masculino</v>
      </c>
      <c r="M164" s="6">
        <v>9871.7999999999993</v>
      </c>
      <c r="N164" s="7" t="s">
        <v>221</v>
      </c>
      <c r="O164" s="6">
        <v>8332.99</v>
      </c>
      <c r="P164" s="7" t="s">
        <v>221</v>
      </c>
      <c r="Q164" s="7"/>
      <c r="R164" s="7"/>
      <c r="S164" s="7"/>
      <c r="T164" s="7"/>
      <c r="U164" s="7">
        <v>157</v>
      </c>
      <c r="V164" s="7"/>
      <c r="W164" s="7"/>
      <c r="X164" s="7"/>
      <c r="Y164" s="7"/>
      <c r="Z164" s="7"/>
      <c r="AA164" s="7">
        <v>30</v>
      </c>
      <c r="AB164" s="7"/>
      <c r="AC164" s="7"/>
      <c r="AD164" s="7" t="s">
        <v>222</v>
      </c>
      <c r="AE164" s="8">
        <v>44292</v>
      </c>
      <c r="AF164" s="8">
        <v>44292</v>
      </c>
      <c r="AG164" s="7" t="s">
        <v>223</v>
      </c>
    </row>
    <row r="165" spans="1:33" x14ac:dyDescent="0.2">
      <c r="A165" s="7">
        <v>2021</v>
      </c>
      <c r="B165" s="8">
        <v>44197</v>
      </c>
      <c r="C165" s="8">
        <v>44286</v>
      </c>
      <c r="D165" s="7" t="s">
        <v>83</v>
      </c>
      <c r="E165" s="4" t="s">
        <v>336</v>
      </c>
      <c r="F165" s="5" t="s">
        <v>567</v>
      </c>
      <c r="G165" s="5" t="s">
        <v>567</v>
      </c>
      <c r="H165" s="5" t="s">
        <v>231</v>
      </c>
      <c r="I165" s="5" t="s">
        <v>585</v>
      </c>
      <c r="J165" s="5" t="s">
        <v>317</v>
      </c>
      <c r="K165" s="5" t="s">
        <v>326</v>
      </c>
      <c r="L165" s="5" t="str">
        <f>VLOOKUP(D165,'[1]2da Abril'!$A$2:$W$212,23)</f>
        <v>Masculino</v>
      </c>
      <c r="M165" s="6">
        <v>9871.7999999999993</v>
      </c>
      <c r="N165" s="7" t="s">
        <v>221</v>
      </c>
      <c r="O165" s="6">
        <v>8330.369999999999</v>
      </c>
      <c r="P165" s="7" t="s">
        <v>221</v>
      </c>
      <c r="Q165" s="7"/>
      <c r="R165" s="7"/>
      <c r="S165" s="7"/>
      <c r="T165" s="7"/>
      <c r="U165" s="7">
        <v>158</v>
      </c>
      <c r="V165" s="7"/>
      <c r="W165" s="7"/>
      <c r="X165" s="7"/>
      <c r="Y165" s="7"/>
      <c r="Z165" s="7"/>
      <c r="AA165" s="7">
        <v>31</v>
      </c>
      <c r="AB165" s="7"/>
      <c r="AC165" s="7"/>
      <c r="AD165" s="7" t="s">
        <v>222</v>
      </c>
      <c r="AE165" s="8">
        <v>44292</v>
      </c>
      <c r="AF165" s="8">
        <v>44292</v>
      </c>
      <c r="AG165" s="7" t="s">
        <v>223</v>
      </c>
    </row>
    <row r="166" spans="1:33" x14ac:dyDescent="0.2">
      <c r="A166" s="7">
        <v>2021</v>
      </c>
      <c r="B166" s="8">
        <v>44197</v>
      </c>
      <c r="C166" s="8">
        <v>44286</v>
      </c>
      <c r="D166" s="7" t="s">
        <v>83</v>
      </c>
      <c r="E166" s="4" t="s">
        <v>291</v>
      </c>
      <c r="F166" s="5" t="s">
        <v>533</v>
      </c>
      <c r="G166" s="5" t="s">
        <v>533</v>
      </c>
      <c r="H166" s="5" t="s">
        <v>226</v>
      </c>
      <c r="I166" s="5" t="s">
        <v>598</v>
      </c>
      <c r="J166" s="5" t="s">
        <v>599</v>
      </c>
      <c r="K166" s="5" t="s">
        <v>600</v>
      </c>
      <c r="L166" s="5" t="str">
        <f>VLOOKUP(D166,'[1]2da Abril'!$A$2:$W$212,23)</f>
        <v>Masculino</v>
      </c>
      <c r="M166" s="6">
        <v>9837.6</v>
      </c>
      <c r="N166" s="7" t="s">
        <v>221</v>
      </c>
      <c r="O166" s="6">
        <v>8301.23</v>
      </c>
      <c r="P166" s="7" t="s">
        <v>221</v>
      </c>
      <c r="Q166" s="7"/>
      <c r="R166" s="7"/>
      <c r="S166" s="7"/>
      <c r="T166" s="7"/>
      <c r="U166" s="7">
        <v>159</v>
      </c>
      <c r="V166" s="7"/>
      <c r="W166" s="7"/>
      <c r="X166" s="7"/>
      <c r="Y166" s="7"/>
      <c r="Z166" s="7"/>
      <c r="AA166" s="7">
        <v>32</v>
      </c>
      <c r="AB166" s="7"/>
      <c r="AC166" s="7"/>
      <c r="AD166" s="7" t="s">
        <v>222</v>
      </c>
      <c r="AE166" s="8">
        <v>44292</v>
      </c>
      <c r="AF166" s="8">
        <v>44292</v>
      </c>
      <c r="AG166" s="7" t="s">
        <v>223</v>
      </c>
    </row>
    <row r="167" spans="1:33" x14ac:dyDescent="0.2">
      <c r="A167" s="7">
        <v>2021</v>
      </c>
      <c r="B167" s="8">
        <v>44197</v>
      </c>
      <c r="C167" s="8">
        <v>44286</v>
      </c>
      <c r="D167" s="7" t="s">
        <v>83</v>
      </c>
      <c r="E167" s="4" t="s">
        <v>291</v>
      </c>
      <c r="F167" s="5" t="s">
        <v>533</v>
      </c>
      <c r="G167" s="5" t="s">
        <v>533</v>
      </c>
      <c r="H167" s="5" t="s">
        <v>226</v>
      </c>
      <c r="I167" s="5" t="s">
        <v>601</v>
      </c>
      <c r="J167" s="5" t="s">
        <v>602</v>
      </c>
      <c r="K167" s="5" t="s">
        <v>326</v>
      </c>
      <c r="L167" s="5" t="str">
        <f>VLOOKUP(D167,'[1]2da Abril'!$A$2:$W$212,23)</f>
        <v>Masculino</v>
      </c>
      <c r="M167" s="6">
        <v>9837.6</v>
      </c>
      <c r="N167" s="7" t="s">
        <v>221</v>
      </c>
      <c r="O167" s="6">
        <v>8302.27</v>
      </c>
      <c r="P167" s="7" t="s">
        <v>221</v>
      </c>
      <c r="Q167" s="7"/>
      <c r="R167" s="7"/>
      <c r="S167" s="7"/>
      <c r="T167" s="7"/>
      <c r="U167" s="7">
        <v>160</v>
      </c>
      <c r="V167" s="7"/>
      <c r="W167" s="7"/>
      <c r="X167" s="7"/>
      <c r="Y167" s="7"/>
      <c r="Z167" s="7"/>
      <c r="AA167" s="7">
        <v>33</v>
      </c>
      <c r="AB167" s="7"/>
      <c r="AC167" s="7"/>
      <c r="AD167" s="7" t="s">
        <v>222</v>
      </c>
      <c r="AE167" s="8">
        <v>44292</v>
      </c>
      <c r="AF167" s="8">
        <v>44292</v>
      </c>
      <c r="AG167" s="7" t="s">
        <v>223</v>
      </c>
    </row>
    <row r="168" spans="1:33" x14ac:dyDescent="0.2">
      <c r="A168" s="7">
        <v>2021</v>
      </c>
      <c r="B168" s="8">
        <v>44197</v>
      </c>
      <c r="C168" s="8">
        <v>44286</v>
      </c>
      <c r="D168" s="7" t="s">
        <v>83</v>
      </c>
      <c r="E168" s="4" t="s">
        <v>291</v>
      </c>
      <c r="F168" s="5" t="s">
        <v>533</v>
      </c>
      <c r="G168" s="5" t="s">
        <v>533</v>
      </c>
      <c r="H168" s="5" t="s">
        <v>226</v>
      </c>
      <c r="I168" s="5" t="s">
        <v>603</v>
      </c>
      <c r="J168" s="5" t="s">
        <v>604</v>
      </c>
      <c r="K168" s="5" t="s">
        <v>605</v>
      </c>
      <c r="L168" s="5" t="str">
        <f>VLOOKUP(D168,'[1]2da Abril'!$A$2:$W$212,23)</f>
        <v>Masculino</v>
      </c>
      <c r="M168" s="6">
        <v>9837.6</v>
      </c>
      <c r="N168" s="7" t="s">
        <v>221</v>
      </c>
      <c r="O168" s="6">
        <v>8306.19</v>
      </c>
      <c r="P168" s="7" t="s">
        <v>221</v>
      </c>
      <c r="Q168" s="7"/>
      <c r="R168" s="7"/>
      <c r="S168" s="7"/>
      <c r="T168" s="7"/>
      <c r="U168" s="7">
        <v>161</v>
      </c>
      <c r="V168" s="7"/>
      <c r="W168" s="7"/>
      <c r="X168" s="7"/>
      <c r="Y168" s="7"/>
      <c r="Z168" s="7"/>
      <c r="AA168" s="7">
        <v>34</v>
      </c>
      <c r="AB168" s="7"/>
      <c r="AC168" s="7"/>
      <c r="AD168" s="7" t="s">
        <v>222</v>
      </c>
      <c r="AE168" s="8">
        <v>44292</v>
      </c>
      <c r="AF168" s="8">
        <v>44292</v>
      </c>
      <c r="AG168" s="7" t="s">
        <v>223</v>
      </c>
    </row>
    <row r="169" spans="1:33" x14ac:dyDescent="0.2">
      <c r="A169" s="7">
        <v>2021</v>
      </c>
      <c r="B169" s="8">
        <v>44197</v>
      </c>
      <c r="C169" s="8">
        <v>44286</v>
      </c>
      <c r="D169" s="7" t="s">
        <v>83</v>
      </c>
      <c r="E169" s="4" t="s">
        <v>291</v>
      </c>
      <c r="F169" s="5" t="s">
        <v>533</v>
      </c>
      <c r="G169" s="5" t="s">
        <v>533</v>
      </c>
      <c r="H169" s="5" t="s">
        <v>226</v>
      </c>
      <c r="I169" s="5" t="s">
        <v>606</v>
      </c>
      <c r="J169" s="5" t="s">
        <v>607</v>
      </c>
      <c r="K169" s="5" t="s">
        <v>608</v>
      </c>
      <c r="L169" s="5" t="str">
        <f>VLOOKUP(D169,'[1]2da Abril'!$A$2:$W$212,23)</f>
        <v>Masculino</v>
      </c>
      <c r="M169" s="6">
        <v>9837.6</v>
      </c>
      <c r="N169" s="7" t="s">
        <v>221</v>
      </c>
      <c r="O169" s="6">
        <v>8306.19</v>
      </c>
      <c r="P169" s="7" t="s">
        <v>221</v>
      </c>
      <c r="Q169" s="7"/>
      <c r="R169" s="7"/>
      <c r="S169" s="7"/>
      <c r="T169" s="7"/>
      <c r="U169" s="7">
        <v>162</v>
      </c>
      <c r="V169" s="7"/>
      <c r="W169" s="7"/>
      <c r="X169" s="7"/>
      <c r="Y169" s="7"/>
      <c r="Z169" s="7"/>
      <c r="AA169" s="7">
        <v>35</v>
      </c>
      <c r="AB169" s="7"/>
      <c r="AC169" s="7"/>
      <c r="AD169" s="7" t="s">
        <v>222</v>
      </c>
      <c r="AE169" s="8">
        <v>44292</v>
      </c>
      <c r="AF169" s="8">
        <v>44292</v>
      </c>
      <c r="AG169" s="7" t="s">
        <v>223</v>
      </c>
    </row>
    <row r="170" spans="1:33" x14ac:dyDescent="0.2">
      <c r="A170" s="7">
        <v>2021</v>
      </c>
      <c r="B170" s="8">
        <v>44197</v>
      </c>
      <c r="C170" s="8">
        <v>44286</v>
      </c>
      <c r="D170" s="7" t="s">
        <v>83</v>
      </c>
      <c r="E170" s="4" t="s">
        <v>291</v>
      </c>
      <c r="F170" s="5" t="s">
        <v>609</v>
      </c>
      <c r="G170" s="5" t="s">
        <v>609</v>
      </c>
      <c r="H170" s="5" t="s">
        <v>226</v>
      </c>
      <c r="I170" s="5" t="s">
        <v>610</v>
      </c>
      <c r="J170" s="5" t="s">
        <v>233</v>
      </c>
      <c r="K170" s="5" t="s">
        <v>611</v>
      </c>
      <c r="L170" s="5" t="str">
        <f>VLOOKUP(D170,'[1]2da Abril'!$A$2:$W$212,23)</f>
        <v>Masculino</v>
      </c>
      <c r="M170" s="6">
        <v>9837.6</v>
      </c>
      <c r="N170" s="7" t="s">
        <v>221</v>
      </c>
      <c r="O170" s="6">
        <v>8301.23</v>
      </c>
      <c r="P170" s="7" t="s">
        <v>221</v>
      </c>
      <c r="Q170" s="7"/>
      <c r="R170" s="7"/>
      <c r="S170" s="7"/>
      <c r="T170" s="7"/>
      <c r="U170" s="7">
        <v>163</v>
      </c>
      <c r="V170" s="7"/>
      <c r="W170" s="7"/>
      <c r="X170" s="7"/>
      <c r="Y170" s="7"/>
      <c r="Z170" s="7"/>
      <c r="AA170" s="7">
        <v>36</v>
      </c>
      <c r="AB170" s="7"/>
      <c r="AC170" s="7"/>
      <c r="AD170" s="7" t="s">
        <v>222</v>
      </c>
      <c r="AE170" s="8">
        <v>44292</v>
      </c>
      <c r="AF170" s="8">
        <v>44292</v>
      </c>
      <c r="AG170" s="7" t="s">
        <v>223</v>
      </c>
    </row>
    <row r="171" spans="1:33" x14ac:dyDescent="0.2">
      <c r="A171" s="7">
        <v>2021</v>
      </c>
      <c r="B171" s="8">
        <v>44197</v>
      </c>
      <c r="C171" s="8">
        <v>44286</v>
      </c>
      <c r="D171" s="7" t="s">
        <v>83</v>
      </c>
      <c r="E171" s="4" t="s">
        <v>291</v>
      </c>
      <c r="F171" s="5" t="s">
        <v>609</v>
      </c>
      <c r="G171" s="5" t="s">
        <v>609</v>
      </c>
      <c r="H171" s="5" t="s">
        <v>226</v>
      </c>
      <c r="I171" s="5" t="s">
        <v>299</v>
      </c>
      <c r="J171" s="5" t="s">
        <v>306</v>
      </c>
      <c r="K171" s="5" t="s">
        <v>295</v>
      </c>
      <c r="L171" s="5" t="str">
        <f>VLOOKUP(D171,'[1]2da Abril'!$A$2:$W$212,23)</f>
        <v>Masculino</v>
      </c>
      <c r="M171" s="6">
        <v>9837.6</v>
      </c>
      <c r="N171" s="7" t="s">
        <v>221</v>
      </c>
      <c r="O171" s="6">
        <v>8306.19</v>
      </c>
      <c r="P171" s="7" t="s">
        <v>221</v>
      </c>
      <c r="Q171" s="7"/>
      <c r="R171" s="7"/>
      <c r="S171" s="7"/>
      <c r="T171" s="7"/>
      <c r="U171" s="7">
        <v>164</v>
      </c>
      <c r="V171" s="7"/>
      <c r="W171" s="7"/>
      <c r="X171" s="7"/>
      <c r="Y171" s="7"/>
      <c r="Z171" s="7"/>
      <c r="AA171" s="7">
        <v>37</v>
      </c>
      <c r="AB171" s="7"/>
      <c r="AC171" s="7"/>
      <c r="AD171" s="7" t="s">
        <v>222</v>
      </c>
      <c r="AE171" s="8">
        <v>44292</v>
      </c>
      <c r="AF171" s="8">
        <v>44292</v>
      </c>
      <c r="AG171" s="7" t="s">
        <v>223</v>
      </c>
    </row>
    <row r="172" spans="1:33" x14ac:dyDescent="0.2">
      <c r="A172" s="7">
        <v>2021</v>
      </c>
      <c r="B172" s="8">
        <v>44197</v>
      </c>
      <c r="C172" s="8">
        <v>44286</v>
      </c>
      <c r="D172" s="7" t="s">
        <v>83</v>
      </c>
      <c r="E172" s="4" t="s">
        <v>291</v>
      </c>
      <c r="F172" s="5" t="s">
        <v>612</v>
      </c>
      <c r="G172" s="5" t="s">
        <v>612</v>
      </c>
      <c r="H172" s="5" t="s">
        <v>231</v>
      </c>
      <c r="I172" s="5" t="s">
        <v>478</v>
      </c>
      <c r="J172" s="5" t="s">
        <v>341</v>
      </c>
      <c r="K172" s="5" t="s">
        <v>294</v>
      </c>
      <c r="L172" s="5" t="str">
        <f>VLOOKUP(D172,'[1]2da Abril'!$A$2:$W$212,23)</f>
        <v>Masculino</v>
      </c>
      <c r="M172" s="6">
        <v>9599.1</v>
      </c>
      <c r="N172" s="7" t="s">
        <v>221</v>
      </c>
      <c r="O172" s="6">
        <v>8113.4500000000007</v>
      </c>
      <c r="P172" s="7" t="s">
        <v>221</v>
      </c>
      <c r="Q172" s="7"/>
      <c r="R172" s="7"/>
      <c r="S172" s="7"/>
      <c r="T172" s="7"/>
      <c r="U172" s="7">
        <v>165</v>
      </c>
      <c r="V172" s="7"/>
      <c r="W172" s="7"/>
      <c r="X172" s="7"/>
      <c r="Y172" s="7"/>
      <c r="Z172" s="7"/>
      <c r="AA172" s="7">
        <v>38</v>
      </c>
      <c r="AB172" s="7"/>
      <c r="AC172" s="7"/>
      <c r="AD172" s="7" t="s">
        <v>222</v>
      </c>
      <c r="AE172" s="8">
        <v>44292</v>
      </c>
      <c r="AF172" s="8">
        <v>44292</v>
      </c>
      <c r="AG172" s="7" t="s">
        <v>223</v>
      </c>
    </row>
    <row r="173" spans="1:33" x14ac:dyDescent="0.2">
      <c r="A173" s="7">
        <v>2021</v>
      </c>
      <c r="B173" s="8">
        <v>44197</v>
      </c>
      <c r="C173" s="8">
        <v>44286</v>
      </c>
      <c r="D173" s="7" t="s">
        <v>83</v>
      </c>
      <c r="E173" s="4" t="s">
        <v>309</v>
      </c>
      <c r="F173" s="5" t="s">
        <v>613</v>
      </c>
      <c r="G173" s="5" t="s">
        <v>613</v>
      </c>
      <c r="H173" s="5" t="s">
        <v>231</v>
      </c>
      <c r="I173" s="5" t="s">
        <v>614</v>
      </c>
      <c r="J173" s="5" t="s">
        <v>615</v>
      </c>
      <c r="K173" s="5" t="s">
        <v>351</v>
      </c>
      <c r="L173" s="5" t="str">
        <f>VLOOKUP(D173,'[1]2da Abril'!$A$2:$W$212,23)</f>
        <v>Masculino</v>
      </c>
      <c r="M173" s="6">
        <v>9462.3000000000011</v>
      </c>
      <c r="N173" s="7" t="s">
        <v>221</v>
      </c>
      <c r="O173" s="6">
        <v>8005.5100000000011</v>
      </c>
      <c r="P173" s="7" t="s">
        <v>221</v>
      </c>
      <c r="Q173" s="7"/>
      <c r="R173" s="7"/>
      <c r="S173" s="7"/>
      <c r="T173" s="7"/>
      <c r="U173" s="7">
        <v>166</v>
      </c>
      <c r="V173" s="7"/>
      <c r="W173" s="7"/>
      <c r="X173" s="7"/>
      <c r="Y173" s="7"/>
      <c r="Z173" s="7"/>
      <c r="AA173" s="7">
        <v>39</v>
      </c>
      <c r="AB173" s="7"/>
      <c r="AC173" s="7"/>
      <c r="AD173" s="7" t="s">
        <v>222</v>
      </c>
      <c r="AE173" s="8">
        <v>44292</v>
      </c>
      <c r="AF173" s="8">
        <v>44292</v>
      </c>
      <c r="AG173" s="7" t="s">
        <v>223</v>
      </c>
    </row>
    <row r="174" spans="1:33" x14ac:dyDescent="0.2">
      <c r="A174" s="7">
        <v>2021</v>
      </c>
      <c r="B174" s="8">
        <v>44197</v>
      </c>
      <c r="C174" s="8">
        <v>44286</v>
      </c>
      <c r="D174" s="7" t="s">
        <v>83</v>
      </c>
      <c r="E174" s="4" t="s">
        <v>309</v>
      </c>
      <c r="F174" s="5" t="s">
        <v>581</v>
      </c>
      <c r="G174" s="5" t="s">
        <v>581</v>
      </c>
      <c r="H174" s="5" t="s">
        <v>231</v>
      </c>
      <c r="I174" s="5" t="s">
        <v>616</v>
      </c>
      <c r="J174" s="5" t="s">
        <v>617</v>
      </c>
      <c r="K174" s="5" t="s">
        <v>326</v>
      </c>
      <c r="L174" s="5" t="str">
        <f>VLOOKUP(D174,'[1]2da Abril'!$A$2:$W$212,23)</f>
        <v>Masculino</v>
      </c>
      <c r="M174" s="6">
        <v>9462.3000000000011</v>
      </c>
      <c r="N174" s="7" t="s">
        <v>221</v>
      </c>
      <c r="O174" s="6">
        <v>8619.6700000000019</v>
      </c>
      <c r="P174" s="7" t="s">
        <v>221</v>
      </c>
      <c r="Q174" s="7"/>
      <c r="R174" s="7"/>
      <c r="S174" s="7"/>
      <c r="T174" s="7"/>
      <c r="U174" s="7">
        <v>167</v>
      </c>
      <c r="V174" s="7"/>
      <c r="W174" s="7"/>
      <c r="X174" s="7"/>
      <c r="Y174" s="7"/>
      <c r="Z174" s="7"/>
      <c r="AA174" s="7">
        <v>40</v>
      </c>
      <c r="AB174" s="7"/>
      <c r="AC174" s="7"/>
      <c r="AD174" s="7" t="s">
        <v>222</v>
      </c>
      <c r="AE174" s="8">
        <v>44292</v>
      </c>
      <c r="AF174" s="8">
        <v>44292</v>
      </c>
      <c r="AG174" s="7" t="s">
        <v>223</v>
      </c>
    </row>
    <row r="175" spans="1:33" x14ac:dyDescent="0.2">
      <c r="A175" s="7">
        <v>2021</v>
      </c>
      <c r="B175" s="8">
        <v>44197</v>
      </c>
      <c r="C175" s="8">
        <v>44286</v>
      </c>
      <c r="D175" s="7" t="s">
        <v>83</v>
      </c>
      <c r="E175" s="4" t="s">
        <v>309</v>
      </c>
      <c r="F175" s="5" t="s">
        <v>533</v>
      </c>
      <c r="G175" s="5" t="s">
        <v>533</v>
      </c>
      <c r="H175" s="5" t="s">
        <v>226</v>
      </c>
      <c r="I175" s="5" t="s">
        <v>618</v>
      </c>
      <c r="J175" s="5" t="s">
        <v>378</v>
      </c>
      <c r="K175" s="5" t="s">
        <v>329</v>
      </c>
      <c r="L175" s="5" t="str">
        <f>VLOOKUP(D175,'[1]2da Abril'!$A$2:$W$212,23)</f>
        <v>Masculino</v>
      </c>
      <c r="M175" s="6">
        <v>8800.8000000000011</v>
      </c>
      <c r="N175" s="7" t="s">
        <v>221</v>
      </c>
      <c r="O175" s="6">
        <v>7263.7300000000014</v>
      </c>
      <c r="P175" s="7" t="s">
        <v>221</v>
      </c>
      <c r="Q175" s="7"/>
      <c r="R175" s="7"/>
      <c r="S175" s="7"/>
      <c r="T175" s="7"/>
      <c r="U175" s="7">
        <v>168</v>
      </c>
      <c r="V175" s="7"/>
      <c r="W175" s="7"/>
      <c r="X175" s="7"/>
      <c r="Y175" s="7"/>
      <c r="Z175" s="7"/>
      <c r="AA175" s="7">
        <v>41</v>
      </c>
      <c r="AB175" s="7"/>
      <c r="AC175" s="7"/>
      <c r="AD175" s="7" t="s">
        <v>222</v>
      </c>
      <c r="AE175" s="8">
        <v>44292</v>
      </c>
      <c r="AF175" s="8">
        <v>44292</v>
      </c>
      <c r="AG175" s="7" t="s">
        <v>223</v>
      </c>
    </row>
    <row r="176" spans="1:33" x14ac:dyDescent="0.2">
      <c r="A176" s="7">
        <v>2021</v>
      </c>
      <c r="B176" s="8">
        <v>44197</v>
      </c>
      <c r="C176" s="8">
        <v>44286</v>
      </c>
      <c r="D176" s="7" t="s">
        <v>83</v>
      </c>
      <c r="E176" s="4" t="s">
        <v>309</v>
      </c>
      <c r="F176" s="5" t="s">
        <v>612</v>
      </c>
      <c r="G176" s="5" t="s">
        <v>612</v>
      </c>
      <c r="H176" s="5" t="s">
        <v>231</v>
      </c>
      <c r="I176" s="5" t="s">
        <v>619</v>
      </c>
      <c r="J176" s="5" t="s">
        <v>620</v>
      </c>
      <c r="K176" s="5" t="s">
        <v>383</v>
      </c>
      <c r="L176" s="5" t="str">
        <f>VLOOKUP(D176,'[1]2da Abril'!$A$2:$W$212,23)</f>
        <v>Masculino</v>
      </c>
      <c r="M176" s="6">
        <v>8370.5999999999985</v>
      </c>
      <c r="N176" s="7" t="s">
        <v>221</v>
      </c>
      <c r="O176" s="6">
        <v>7134.2799999999988</v>
      </c>
      <c r="P176" s="7" t="s">
        <v>221</v>
      </c>
      <c r="Q176" s="7"/>
      <c r="R176" s="7"/>
      <c r="S176" s="7"/>
      <c r="T176" s="7"/>
      <c r="U176" s="7">
        <v>169</v>
      </c>
      <c r="V176" s="7"/>
      <c r="W176" s="7"/>
      <c r="X176" s="7"/>
      <c r="Y176" s="7"/>
      <c r="Z176" s="7"/>
      <c r="AA176" s="7">
        <v>42</v>
      </c>
      <c r="AB176" s="7"/>
      <c r="AC176" s="7"/>
      <c r="AD176" s="7" t="s">
        <v>222</v>
      </c>
      <c r="AE176" s="8">
        <v>44292</v>
      </c>
      <c r="AF176" s="8">
        <v>44292</v>
      </c>
      <c r="AG176" s="7" t="s">
        <v>223</v>
      </c>
    </row>
    <row r="177" spans="1:33" x14ac:dyDescent="0.2">
      <c r="A177" s="7">
        <v>2021</v>
      </c>
      <c r="B177" s="8">
        <v>44197</v>
      </c>
      <c r="C177" s="8">
        <v>44286</v>
      </c>
      <c r="D177" s="7" t="s">
        <v>83</v>
      </c>
      <c r="E177" s="4" t="s">
        <v>309</v>
      </c>
      <c r="F177" s="5" t="s">
        <v>612</v>
      </c>
      <c r="G177" s="5" t="s">
        <v>612</v>
      </c>
      <c r="H177" s="5" t="s">
        <v>231</v>
      </c>
      <c r="I177" s="5" t="s">
        <v>621</v>
      </c>
      <c r="J177" s="5" t="s">
        <v>306</v>
      </c>
      <c r="K177" s="5" t="s">
        <v>423</v>
      </c>
      <c r="L177" s="5" t="str">
        <f>VLOOKUP(D177,'[1]2da Abril'!$A$2:$W$212,23)</f>
        <v>Masculino</v>
      </c>
      <c r="M177" s="6">
        <v>8370.5999999999985</v>
      </c>
      <c r="N177" s="7" t="s">
        <v>221</v>
      </c>
      <c r="O177" s="6">
        <v>7135.1999999999989</v>
      </c>
      <c r="P177" s="7" t="s">
        <v>221</v>
      </c>
      <c r="Q177" s="7"/>
      <c r="R177" s="7"/>
      <c r="S177" s="7"/>
      <c r="T177" s="7"/>
      <c r="U177" s="7">
        <v>170</v>
      </c>
      <c r="V177" s="7"/>
      <c r="W177" s="7"/>
      <c r="X177" s="7"/>
      <c r="Y177" s="7"/>
      <c r="Z177" s="7"/>
      <c r="AA177" s="7">
        <v>43</v>
      </c>
      <c r="AB177" s="7"/>
      <c r="AC177" s="7"/>
      <c r="AD177" s="7" t="s">
        <v>222</v>
      </c>
      <c r="AE177" s="8">
        <v>44292</v>
      </c>
      <c r="AF177" s="8">
        <v>44292</v>
      </c>
      <c r="AG177" s="7" t="s">
        <v>223</v>
      </c>
    </row>
    <row r="178" spans="1:33" x14ac:dyDescent="0.2">
      <c r="A178" s="7">
        <v>2021</v>
      </c>
      <c r="B178" s="8">
        <v>44197</v>
      </c>
      <c r="C178" s="8">
        <v>44286</v>
      </c>
      <c r="D178" s="7" t="s">
        <v>83</v>
      </c>
      <c r="E178" s="4" t="s">
        <v>309</v>
      </c>
      <c r="F178" s="5" t="s">
        <v>612</v>
      </c>
      <c r="G178" s="5" t="s">
        <v>612</v>
      </c>
      <c r="H178" s="5" t="s">
        <v>231</v>
      </c>
      <c r="I178" s="5" t="s">
        <v>622</v>
      </c>
      <c r="J178" s="5" t="s">
        <v>623</v>
      </c>
      <c r="K178" s="5" t="s">
        <v>280</v>
      </c>
      <c r="L178" s="5" t="str">
        <f>VLOOKUP(D178,'[1]2da Abril'!$A$2:$W$212,23)</f>
        <v>Masculino</v>
      </c>
      <c r="M178" s="6">
        <v>8370.5999999999985</v>
      </c>
      <c r="N178" s="7" t="s">
        <v>221</v>
      </c>
      <c r="O178" s="6">
        <v>7138.7199999999984</v>
      </c>
      <c r="P178" s="7" t="s">
        <v>221</v>
      </c>
      <c r="Q178" s="7"/>
      <c r="R178" s="7"/>
      <c r="S178" s="7"/>
      <c r="T178" s="7"/>
      <c r="U178" s="7">
        <v>171</v>
      </c>
      <c r="V178" s="7"/>
      <c r="W178" s="7"/>
      <c r="X178" s="7"/>
      <c r="Y178" s="7"/>
      <c r="Z178" s="7"/>
      <c r="AA178" s="7">
        <v>44</v>
      </c>
      <c r="AB178" s="7"/>
      <c r="AC178" s="7"/>
      <c r="AD178" s="7" t="s">
        <v>222</v>
      </c>
      <c r="AE178" s="8">
        <v>44292</v>
      </c>
      <c r="AF178" s="8">
        <v>44292</v>
      </c>
      <c r="AG178" s="7" t="s">
        <v>223</v>
      </c>
    </row>
    <row r="179" spans="1:33" x14ac:dyDescent="0.2">
      <c r="A179" s="7">
        <v>2021</v>
      </c>
      <c r="B179" s="8">
        <v>44197</v>
      </c>
      <c r="C179" s="8">
        <v>44286</v>
      </c>
      <c r="D179" s="7" t="s">
        <v>83</v>
      </c>
      <c r="E179" s="4" t="s">
        <v>309</v>
      </c>
      <c r="F179" s="5" t="s">
        <v>612</v>
      </c>
      <c r="G179" s="5" t="s">
        <v>612</v>
      </c>
      <c r="H179" s="5" t="s">
        <v>231</v>
      </c>
      <c r="I179" s="5" t="s">
        <v>578</v>
      </c>
      <c r="J179" s="5" t="s">
        <v>277</v>
      </c>
      <c r="K179" s="5" t="s">
        <v>624</v>
      </c>
      <c r="L179" s="5" t="str">
        <f>VLOOKUP(D179,'[1]2da Abril'!$A$2:$W$212,23)</f>
        <v>Masculino</v>
      </c>
      <c r="M179" s="6">
        <v>8370.5999999999985</v>
      </c>
      <c r="N179" s="7" t="s">
        <v>221</v>
      </c>
      <c r="O179" s="6">
        <v>7140.159999999998</v>
      </c>
      <c r="P179" s="7" t="s">
        <v>221</v>
      </c>
      <c r="Q179" s="7"/>
      <c r="R179" s="7"/>
      <c r="S179" s="7"/>
      <c r="T179" s="7"/>
      <c r="U179" s="7">
        <v>172</v>
      </c>
      <c r="V179" s="7"/>
      <c r="W179" s="7"/>
      <c r="X179" s="7"/>
      <c r="Y179" s="7"/>
      <c r="Z179" s="7"/>
      <c r="AA179" s="7">
        <v>45</v>
      </c>
      <c r="AB179" s="7"/>
      <c r="AC179" s="7"/>
      <c r="AD179" s="7" t="s">
        <v>222</v>
      </c>
      <c r="AE179" s="8">
        <v>44292</v>
      </c>
      <c r="AF179" s="8">
        <v>44292</v>
      </c>
      <c r="AG179" s="7" t="s">
        <v>223</v>
      </c>
    </row>
    <row r="180" spans="1:33" x14ac:dyDescent="0.2">
      <c r="A180" s="7">
        <v>2021</v>
      </c>
      <c r="B180" s="8">
        <v>44197</v>
      </c>
      <c r="C180" s="8">
        <v>44286</v>
      </c>
      <c r="D180" s="7" t="s">
        <v>83</v>
      </c>
      <c r="E180" s="4" t="s">
        <v>291</v>
      </c>
      <c r="F180" s="5" t="s">
        <v>625</v>
      </c>
      <c r="G180" s="5" t="s">
        <v>625</v>
      </c>
      <c r="H180" s="5" t="s">
        <v>231</v>
      </c>
      <c r="I180" s="5" t="s">
        <v>248</v>
      </c>
      <c r="J180" s="5" t="s">
        <v>626</v>
      </c>
      <c r="K180" s="5" t="s">
        <v>294</v>
      </c>
      <c r="L180" s="5" t="str">
        <f>VLOOKUP(D180,'[1]2da Abril'!$A$2:$W$212,23)</f>
        <v>Masculino</v>
      </c>
      <c r="M180" s="6">
        <v>8166.2999999999993</v>
      </c>
      <c r="N180" s="7" t="s">
        <v>221</v>
      </c>
      <c r="O180" s="6">
        <v>6972.619999999999</v>
      </c>
      <c r="P180" s="7" t="s">
        <v>221</v>
      </c>
      <c r="Q180" s="7"/>
      <c r="R180" s="7"/>
      <c r="S180" s="7"/>
      <c r="T180" s="7"/>
      <c r="U180" s="7">
        <v>173</v>
      </c>
      <c r="V180" s="7"/>
      <c r="W180" s="7"/>
      <c r="X180" s="7"/>
      <c r="Y180" s="7"/>
      <c r="Z180" s="7"/>
      <c r="AA180" s="7">
        <v>46</v>
      </c>
      <c r="AB180" s="7"/>
      <c r="AC180" s="7"/>
      <c r="AD180" s="7" t="s">
        <v>222</v>
      </c>
      <c r="AE180" s="8">
        <v>44292</v>
      </c>
      <c r="AF180" s="8">
        <v>44292</v>
      </c>
      <c r="AG180" s="7" t="s">
        <v>223</v>
      </c>
    </row>
    <row r="181" spans="1:33" x14ac:dyDescent="0.2">
      <c r="A181" s="7">
        <v>2021</v>
      </c>
      <c r="B181" s="8">
        <v>44197</v>
      </c>
      <c r="C181" s="8">
        <v>44286</v>
      </c>
      <c r="D181" s="7" t="s">
        <v>83</v>
      </c>
      <c r="E181" s="4" t="s">
        <v>291</v>
      </c>
      <c r="F181" s="5" t="s">
        <v>625</v>
      </c>
      <c r="G181" s="5" t="s">
        <v>625</v>
      </c>
      <c r="H181" s="5" t="s">
        <v>231</v>
      </c>
      <c r="I181" s="5" t="s">
        <v>585</v>
      </c>
      <c r="J181" s="5" t="s">
        <v>627</v>
      </c>
      <c r="K181" s="5" t="s">
        <v>628</v>
      </c>
      <c r="L181" s="5" t="str">
        <f>VLOOKUP(D181,'[1]2da Abril'!$A$2:$W$212,23)</f>
        <v>Masculino</v>
      </c>
      <c r="M181" s="6">
        <v>8166.2999999999993</v>
      </c>
      <c r="N181" s="7" t="s">
        <v>221</v>
      </c>
      <c r="O181" s="6">
        <v>6974.2599999999993</v>
      </c>
      <c r="P181" s="7" t="s">
        <v>221</v>
      </c>
      <c r="Q181" s="7"/>
      <c r="R181" s="7"/>
      <c r="S181" s="7"/>
      <c r="T181" s="7"/>
      <c r="U181" s="7">
        <v>174</v>
      </c>
      <c r="V181" s="7"/>
      <c r="W181" s="7"/>
      <c r="X181" s="7"/>
      <c r="Y181" s="7"/>
      <c r="Z181" s="7"/>
      <c r="AA181" s="7">
        <v>47</v>
      </c>
      <c r="AB181" s="7"/>
      <c r="AC181" s="7"/>
      <c r="AD181" s="7" t="s">
        <v>222</v>
      </c>
      <c r="AE181" s="8">
        <v>44292</v>
      </c>
      <c r="AF181" s="8">
        <v>44292</v>
      </c>
      <c r="AG181" s="7" t="s">
        <v>223</v>
      </c>
    </row>
    <row r="182" spans="1:33" x14ac:dyDescent="0.2">
      <c r="A182" s="7">
        <v>2021</v>
      </c>
      <c r="B182" s="8">
        <v>44197</v>
      </c>
      <c r="C182" s="8">
        <v>44286</v>
      </c>
      <c r="D182" s="7" t="s">
        <v>83</v>
      </c>
      <c r="E182" s="4" t="s">
        <v>291</v>
      </c>
      <c r="F182" s="5" t="s">
        <v>625</v>
      </c>
      <c r="G182" s="5" t="s">
        <v>625</v>
      </c>
      <c r="H182" s="5" t="s">
        <v>231</v>
      </c>
      <c r="I182" s="5" t="s">
        <v>629</v>
      </c>
      <c r="J182" s="5" t="s">
        <v>349</v>
      </c>
      <c r="K182" s="5" t="s">
        <v>630</v>
      </c>
      <c r="L182" s="5" t="str">
        <f>VLOOKUP(D182,'[1]2da Abril'!$A$2:$W$212,23)</f>
        <v>Masculino</v>
      </c>
      <c r="M182" s="6">
        <v>8166.2999999999993</v>
      </c>
      <c r="N182" s="7" t="s">
        <v>221</v>
      </c>
      <c r="O182" s="6">
        <v>6974.9499999999989</v>
      </c>
      <c r="P182" s="7" t="s">
        <v>221</v>
      </c>
      <c r="Q182" s="7"/>
      <c r="R182" s="7"/>
      <c r="S182" s="7"/>
      <c r="T182" s="7"/>
      <c r="U182" s="7">
        <v>175</v>
      </c>
      <c r="V182" s="7"/>
      <c r="W182" s="7"/>
      <c r="X182" s="7"/>
      <c r="Y182" s="7"/>
      <c r="Z182" s="7"/>
      <c r="AA182" s="7">
        <v>48</v>
      </c>
      <c r="AB182" s="7"/>
      <c r="AC182" s="7"/>
      <c r="AD182" s="7" t="s">
        <v>222</v>
      </c>
      <c r="AE182" s="8">
        <v>44292</v>
      </c>
      <c r="AF182" s="8">
        <v>44292</v>
      </c>
      <c r="AG182" s="7" t="s">
        <v>223</v>
      </c>
    </row>
    <row r="183" spans="1:33" x14ac:dyDescent="0.2">
      <c r="A183" s="7">
        <v>2021</v>
      </c>
      <c r="B183" s="8">
        <v>44197</v>
      </c>
      <c r="C183" s="8">
        <v>44286</v>
      </c>
      <c r="D183" s="7" t="s">
        <v>83</v>
      </c>
      <c r="E183" s="4" t="s">
        <v>291</v>
      </c>
      <c r="F183" s="5" t="s">
        <v>631</v>
      </c>
      <c r="G183" s="5" t="s">
        <v>631</v>
      </c>
      <c r="H183" s="5" t="s">
        <v>231</v>
      </c>
      <c r="I183" s="5" t="s">
        <v>548</v>
      </c>
      <c r="J183" s="5" t="s">
        <v>632</v>
      </c>
      <c r="K183" s="5" t="s">
        <v>633</v>
      </c>
      <c r="L183" s="5" t="str">
        <f>VLOOKUP(D183,'[1]2da Abril'!$A$2:$W$212,23)</f>
        <v>Masculino</v>
      </c>
      <c r="M183" s="6">
        <v>8166.2999999999993</v>
      </c>
      <c r="N183" s="7" t="s">
        <v>221</v>
      </c>
      <c r="O183" s="6">
        <v>6974.98</v>
      </c>
      <c r="P183" s="7" t="s">
        <v>221</v>
      </c>
      <c r="Q183" s="7"/>
      <c r="R183" s="7"/>
      <c r="S183" s="7"/>
      <c r="T183" s="7"/>
      <c r="U183" s="7">
        <v>176</v>
      </c>
      <c r="V183" s="7"/>
      <c r="W183" s="7"/>
      <c r="X183" s="7"/>
      <c r="Y183" s="7"/>
      <c r="Z183" s="7"/>
      <c r="AA183" s="7">
        <v>49</v>
      </c>
      <c r="AB183" s="7"/>
      <c r="AC183" s="7"/>
      <c r="AD183" s="7" t="s">
        <v>222</v>
      </c>
      <c r="AE183" s="8">
        <v>44292</v>
      </c>
      <c r="AF183" s="8">
        <v>44292</v>
      </c>
      <c r="AG183" s="7" t="s">
        <v>223</v>
      </c>
    </row>
    <row r="184" spans="1:33" x14ac:dyDescent="0.2">
      <c r="A184" s="7">
        <v>2021</v>
      </c>
      <c r="B184" s="8">
        <v>44197</v>
      </c>
      <c r="C184" s="8">
        <v>44286</v>
      </c>
      <c r="D184" s="7" t="s">
        <v>83</v>
      </c>
      <c r="E184" s="4" t="s">
        <v>336</v>
      </c>
      <c r="F184" s="5" t="s">
        <v>613</v>
      </c>
      <c r="G184" s="5" t="s">
        <v>613</v>
      </c>
      <c r="H184" s="5" t="s">
        <v>231</v>
      </c>
      <c r="I184" s="5" t="s">
        <v>634</v>
      </c>
      <c r="J184" s="5" t="s">
        <v>301</v>
      </c>
      <c r="K184" s="5" t="s">
        <v>322</v>
      </c>
      <c r="L184" s="5" t="str">
        <f>VLOOKUP(D184,'[1]2da Abril'!$A$2:$W$212,23)</f>
        <v>Masculino</v>
      </c>
      <c r="M184" s="6">
        <v>8093.0999999999995</v>
      </c>
      <c r="N184" s="7" t="s">
        <v>221</v>
      </c>
      <c r="O184" s="6">
        <v>6910.7899999999991</v>
      </c>
      <c r="P184" s="7" t="s">
        <v>221</v>
      </c>
      <c r="Q184" s="7"/>
      <c r="R184" s="7"/>
      <c r="S184" s="7"/>
      <c r="T184" s="7"/>
      <c r="U184" s="7">
        <v>177</v>
      </c>
      <c r="V184" s="7"/>
      <c r="W184" s="7"/>
      <c r="X184" s="7"/>
      <c r="Y184" s="7"/>
      <c r="Z184" s="7"/>
      <c r="AA184" s="7">
        <v>50</v>
      </c>
      <c r="AB184" s="7"/>
      <c r="AC184" s="7"/>
      <c r="AD184" s="7" t="s">
        <v>222</v>
      </c>
      <c r="AE184" s="8">
        <v>44292</v>
      </c>
      <c r="AF184" s="8">
        <v>44292</v>
      </c>
      <c r="AG184" s="7" t="s">
        <v>223</v>
      </c>
    </row>
    <row r="185" spans="1:33" x14ac:dyDescent="0.2">
      <c r="A185" s="7">
        <v>2021</v>
      </c>
      <c r="B185" s="8">
        <v>44197</v>
      </c>
      <c r="C185" s="8">
        <v>44286</v>
      </c>
      <c r="D185" s="7" t="s">
        <v>83</v>
      </c>
      <c r="E185" s="4" t="s">
        <v>336</v>
      </c>
      <c r="F185" s="5" t="s">
        <v>613</v>
      </c>
      <c r="G185" s="5" t="s">
        <v>613</v>
      </c>
      <c r="H185" s="5" t="s">
        <v>231</v>
      </c>
      <c r="I185" s="5" t="s">
        <v>635</v>
      </c>
      <c r="J185" s="5" t="s">
        <v>516</v>
      </c>
      <c r="K185" s="5" t="s">
        <v>636</v>
      </c>
      <c r="L185" s="5" t="str">
        <f>VLOOKUP(D185,'[1]2da Abril'!$A$2:$W$212,23)</f>
        <v>Masculino</v>
      </c>
      <c r="M185" s="6">
        <v>8093.0999999999995</v>
      </c>
      <c r="N185" s="7" t="s">
        <v>221</v>
      </c>
      <c r="O185" s="6">
        <v>6911.7099999999991</v>
      </c>
      <c r="P185" s="7" t="s">
        <v>221</v>
      </c>
      <c r="Q185" s="7"/>
      <c r="R185" s="7"/>
      <c r="S185" s="7"/>
      <c r="T185" s="7"/>
      <c r="U185" s="7">
        <v>178</v>
      </c>
      <c r="V185" s="7"/>
      <c r="W185" s="7"/>
      <c r="X185" s="7"/>
      <c r="Y185" s="7"/>
      <c r="Z185" s="7"/>
      <c r="AA185" s="7">
        <v>51</v>
      </c>
      <c r="AB185" s="7"/>
      <c r="AC185" s="7"/>
      <c r="AD185" s="7" t="s">
        <v>222</v>
      </c>
      <c r="AE185" s="8">
        <v>44292</v>
      </c>
      <c r="AF185" s="8">
        <v>44292</v>
      </c>
      <c r="AG185" s="7" t="s">
        <v>223</v>
      </c>
    </row>
    <row r="186" spans="1:33" x14ac:dyDescent="0.2">
      <c r="A186" s="7">
        <v>2021</v>
      </c>
      <c r="B186" s="8">
        <v>44197</v>
      </c>
      <c r="C186" s="8">
        <v>44286</v>
      </c>
      <c r="D186" s="7" t="s">
        <v>83</v>
      </c>
      <c r="E186" s="4" t="s">
        <v>361</v>
      </c>
      <c r="F186" s="5" t="s">
        <v>589</v>
      </c>
      <c r="G186" s="5" t="s">
        <v>589</v>
      </c>
      <c r="H186" s="5" t="s">
        <v>222</v>
      </c>
      <c r="I186" s="5" t="s">
        <v>637</v>
      </c>
      <c r="J186" s="5" t="s">
        <v>399</v>
      </c>
      <c r="K186" s="5" t="s">
        <v>320</v>
      </c>
      <c r="L186" s="5" t="s">
        <v>94</v>
      </c>
      <c r="M186" s="6">
        <v>7687.2000000000007</v>
      </c>
      <c r="N186" s="7" t="s">
        <v>221</v>
      </c>
      <c r="O186" s="6">
        <v>6578.8700000000008</v>
      </c>
      <c r="P186" s="7" t="s">
        <v>221</v>
      </c>
      <c r="Q186" s="7"/>
      <c r="R186" s="7"/>
      <c r="S186" s="7"/>
      <c r="T186" s="7"/>
      <c r="U186" s="7">
        <v>179</v>
      </c>
      <c r="V186" s="7"/>
      <c r="W186" s="7"/>
      <c r="X186" s="7"/>
      <c r="Y186" s="7"/>
      <c r="Z186" s="7"/>
      <c r="AA186" s="7">
        <v>52</v>
      </c>
      <c r="AB186" s="7"/>
      <c r="AC186" s="7"/>
      <c r="AD186" s="7" t="s">
        <v>222</v>
      </c>
      <c r="AE186" s="8">
        <v>44292</v>
      </c>
      <c r="AF186" s="8">
        <v>44292</v>
      </c>
      <c r="AG186" s="7" t="s">
        <v>223</v>
      </c>
    </row>
    <row r="187" spans="1:33" x14ac:dyDescent="0.2">
      <c r="A187" s="7">
        <v>2021</v>
      </c>
      <c r="B187" s="8">
        <v>44197</v>
      </c>
      <c r="C187" s="8">
        <v>44286</v>
      </c>
      <c r="D187" s="7" t="s">
        <v>83</v>
      </c>
      <c r="E187" s="4" t="s">
        <v>336</v>
      </c>
      <c r="F187" s="5" t="s">
        <v>612</v>
      </c>
      <c r="G187" s="5" t="s">
        <v>612</v>
      </c>
      <c r="H187" s="5" t="s">
        <v>231</v>
      </c>
      <c r="I187" s="5" t="s">
        <v>638</v>
      </c>
      <c r="J187" s="5" t="s">
        <v>639</v>
      </c>
      <c r="K187" s="5" t="s">
        <v>640</v>
      </c>
      <c r="L187" s="5" t="str">
        <f>VLOOKUP(D187,'[1]2da Abril'!$A$2:$W$212,23)</f>
        <v>Masculino</v>
      </c>
      <c r="M187" s="6">
        <v>7413.6</v>
      </c>
      <c r="N187" s="7" t="s">
        <v>221</v>
      </c>
      <c r="O187" s="6">
        <v>6343.64</v>
      </c>
      <c r="P187" s="7" t="s">
        <v>221</v>
      </c>
      <c r="Q187" s="7"/>
      <c r="R187" s="7"/>
      <c r="S187" s="7"/>
      <c r="T187" s="7"/>
      <c r="U187" s="7">
        <v>180</v>
      </c>
      <c r="V187" s="7"/>
      <c r="W187" s="7"/>
      <c r="X187" s="7"/>
      <c r="Y187" s="7"/>
      <c r="Z187" s="7"/>
      <c r="AA187" s="7">
        <v>53</v>
      </c>
      <c r="AB187" s="7"/>
      <c r="AC187" s="7"/>
      <c r="AD187" s="7" t="s">
        <v>222</v>
      </c>
      <c r="AE187" s="8">
        <v>44292</v>
      </c>
      <c r="AF187" s="8">
        <v>44292</v>
      </c>
      <c r="AG187" s="7" t="s">
        <v>223</v>
      </c>
    </row>
    <row r="188" spans="1:33" x14ac:dyDescent="0.2">
      <c r="A188" s="7">
        <v>2021</v>
      </c>
      <c r="B188" s="8">
        <v>44197</v>
      </c>
      <c r="C188" s="8">
        <v>44286</v>
      </c>
      <c r="D188" s="7" t="s">
        <v>83</v>
      </c>
      <c r="E188" s="4" t="s">
        <v>336</v>
      </c>
      <c r="F188" s="5" t="s">
        <v>612</v>
      </c>
      <c r="G188" s="5" t="s">
        <v>612</v>
      </c>
      <c r="H188" s="5" t="s">
        <v>231</v>
      </c>
      <c r="I188" s="5" t="s">
        <v>641</v>
      </c>
      <c r="J188" s="5" t="s">
        <v>322</v>
      </c>
      <c r="K188" s="5" t="s">
        <v>280</v>
      </c>
      <c r="L188" s="5" t="str">
        <f>VLOOKUP(D188,'[1]2da Abril'!$A$2:$W$212,23)</f>
        <v>Masculino</v>
      </c>
      <c r="M188" s="6">
        <v>7413.6</v>
      </c>
      <c r="N188" s="7" t="s">
        <v>221</v>
      </c>
      <c r="O188" s="6">
        <v>5755.42</v>
      </c>
      <c r="P188" s="7" t="s">
        <v>221</v>
      </c>
      <c r="Q188" s="7"/>
      <c r="R188" s="7"/>
      <c r="S188" s="7"/>
      <c r="T188" s="7"/>
      <c r="U188" s="7">
        <v>181</v>
      </c>
      <c r="V188" s="7"/>
      <c r="W188" s="7"/>
      <c r="X188" s="7"/>
      <c r="Y188" s="7"/>
      <c r="Z188" s="7"/>
      <c r="AA188" s="7">
        <v>54</v>
      </c>
      <c r="AB188" s="7"/>
      <c r="AC188" s="7"/>
      <c r="AD188" s="7" t="s">
        <v>222</v>
      </c>
      <c r="AE188" s="8">
        <v>44292</v>
      </c>
      <c r="AF188" s="8">
        <v>44292</v>
      </c>
      <c r="AG188" s="7" t="s">
        <v>223</v>
      </c>
    </row>
    <row r="189" spans="1:33" x14ac:dyDescent="0.2">
      <c r="A189" s="7">
        <v>2021</v>
      </c>
      <c r="B189" s="8">
        <v>44197</v>
      </c>
      <c r="C189" s="8">
        <v>44286</v>
      </c>
      <c r="D189" s="7" t="s">
        <v>83</v>
      </c>
      <c r="E189" s="4" t="s">
        <v>336</v>
      </c>
      <c r="F189" s="5" t="s">
        <v>612</v>
      </c>
      <c r="G189" s="5" t="s">
        <v>612</v>
      </c>
      <c r="H189" s="5" t="s">
        <v>231</v>
      </c>
      <c r="I189" s="5" t="s">
        <v>642</v>
      </c>
      <c r="J189" s="5" t="s">
        <v>643</v>
      </c>
      <c r="K189" s="5" t="s">
        <v>322</v>
      </c>
      <c r="L189" s="5" t="str">
        <f>VLOOKUP(D189,'[1]2da Abril'!$A$2:$W$212,23)</f>
        <v>Masculino</v>
      </c>
      <c r="M189" s="6">
        <v>7413.6</v>
      </c>
      <c r="N189" s="7" t="s">
        <v>221</v>
      </c>
      <c r="O189" s="6">
        <v>6344.4800000000005</v>
      </c>
      <c r="P189" s="7" t="s">
        <v>221</v>
      </c>
      <c r="Q189" s="7"/>
      <c r="R189" s="7"/>
      <c r="S189" s="7"/>
      <c r="T189" s="7"/>
      <c r="U189" s="7">
        <v>182</v>
      </c>
      <c r="V189" s="7"/>
      <c r="W189" s="7"/>
      <c r="X189" s="7"/>
      <c r="Y189" s="7"/>
      <c r="Z189" s="7"/>
      <c r="AA189" s="7">
        <v>55</v>
      </c>
      <c r="AB189" s="7"/>
      <c r="AC189" s="7"/>
      <c r="AD189" s="7" t="s">
        <v>222</v>
      </c>
      <c r="AE189" s="8">
        <v>44292</v>
      </c>
      <c r="AF189" s="8">
        <v>44292</v>
      </c>
      <c r="AG189" s="7" t="s">
        <v>223</v>
      </c>
    </row>
    <row r="190" spans="1:33" x14ac:dyDescent="0.2">
      <c r="A190" s="7">
        <v>2021</v>
      </c>
      <c r="B190" s="8">
        <v>44197</v>
      </c>
      <c r="C190" s="8">
        <v>44286</v>
      </c>
      <c r="D190" s="7" t="s">
        <v>83</v>
      </c>
      <c r="E190" s="4" t="s">
        <v>336</v>
      </c>
      <c r="F190" s="5" t="s">
        <v>612</v>
      </c>
      <c r="G190" s="5" t="s">
        <v>612</v>
      </c>
      <c r="H190" s="5" t="s">
        <v>231</v>
      </c>
      <c r="I190" s="5" t="s">
        <v>644</v>
      </c>
      <c r="J190" s="5" t="s">
        <v>220</v>
      </c>
      <c r="K190" s="5" t="s">
        <v>250</v>
      </c>
      <c r="L190" s="5" t="str">
        <f>VLOOKUP(D190,'[1]2da Abril'!$A$2:$W$212,23)</f>
        <v>Masculino</v>
      </c>
      <c r="M190" s="6">
        <v>7413.6</v>
      </c>
      <c r="N190" s="7" t="s">
        <v>221</v>
      </c>
      <c r="O190" s="6">
        <v>6344.4800000000005</v>
      </c>
      <c r="P190" s="7" t="s">
        <v>221</v>
      </c>
      <c r="Q190" s="7"/>
      <c r="R190" s="7"/>
      <c r="S190" s="7"/>
      <c r="T190" s="7"/>
      <c r="U190" s="7">
        <v>183</v>
      </c>
      <c r="V190" s="7"/>
      <c r="W190" s="7"/>
      <c r="X190" s="7"/>
      <c r="Y190" s="7"/>
      <c r="Z190" s="7"/>
      <c r="AA190" s="7">
        <v>56</v>
      </c>
      <c r="AB190" s="7"/>
      <c r="AC190" s="7"/>
      <c r="AD190" s="7" t="s">
        <v>222</v>
      </c>
      <c r="AE190" s="8">
        <v>44292</v>
      </c>
      <c r="AF190" s="8">
        <v>44292</v>
      </c>
      <c r="AG190" s="7" t="s">
        <v>223</v>
      </c>
    </row>
    <row r="191" spans="1:33" x14ac:dyDescent="0.2">
      <c r="A191" s="7">
        <v>2021</v>
      </c>
      <c r="B191" s="8">
        <v>44197</v>
      </c>
      <c r="C191" s="8">
        <v>44286</v>
      </c>
      <c r="D191" s="7" t="s">
        <v>83</v>
      </c>
      <c r="E191" s="4" t="s">
        <v>336</v>
      </c>
      <c r="F191" s="5" t="s">
        <v>612</v>
      </c>
      <c r="G191" s="5" t="s">
        <v>612</v>
      </c>
      <c r="H191" s="5" t="s">
        <v>231</v>
      </c>
      <c r="I191" s="5" t="s">
        <v>645</v>
      </c>
      <c r="J191" s="5" t="s">
        <v>369</v>
      </c>
      <c r="K191" s="5" t="s">
        <v>369</v>
      </c>
      <c r="L191" s="5" t="str">
        <f>VLOOKUP(D191,'[1]2da Abril'!$A$2:$W$212,23)</f>
        <v>Masculino</v>
      </c>
      <c r="M191" s="6">
        <v>7413.6</v>
      </c>
      <c r="N191" s="7" t="s">
        <v>221</v>
      </c>
      <c r="O191" s="6">
        <v>6347.66</v>
      </c>
      <c r="P191" s="7" t="s">
        <v>221</v>
      </c>
      <c r="Q191" s="7"/>
      <c r="R191" s="7"/>
      <c r="S191" s="7"/>
      <c r="T191" s="7"/>
      <c r="U191" s="7">
        <v>184</v>
      </c>
      <c r="V191" s="7"/>
      <c r="W191" s="7"/>
      <c r="X191" s="7"/>
      <c r="Y191" s="7"/>
      <c r="Z191" s="7"/>
      <c r="AA191" s="7">
        <v>57</v>
      </c>
      <c r="AB191" s="7"/>
      <c r="AC191" s="7"/>
      <c r="AD191" s="7" t="s">
        <v>222</v>
      </c>
      <c r="AE191" s="8">
        <v>44292</v>
      </c>
      <c r="AF191" s="8">
        <v>44292</v>
      </c>
      <c r="AG191" s="7" t="s">
        <v>223</v>
      </c>
    </row>
    <row r="192" spans="1:33" x14ac:dyDescent="0.2">
      <c r="A192" s="7">
        <v>2021</v>
      </c>
      <c r="B192" s="8">
        <v>44197</v>
      </c>
      <c r="C192" s="8">
        <v>44286</v>
      </c>
      <c r="D192" s="7" t="s">
        <v>83</v>
      </c>
      <c r="E192" s="4" t="s">
        <v>336</v>
      </c>
      <c r="F192" s="5" t="s">
        <v>646</v>
      </c>
      <c r="G192" s="5" t="s">
        <v>646</v>
      </c>
      <c r="H192" s="5" t="s">
        <v>231</v>
      </c>
      <c r="I192" s="5" t="s">
        <v>647</v>
      </c>
      <c r="J192" s="5" t="s">
        <v>280</v>
      </c>
      <c r="K192" s="5" t="s">
        <v>295</v>
      </c>
      <c r="L192" s="5" t="str">
        <f>VLOOKUP(D192,'[1]2da Abril'!$A$2:$W$212,23)</f>
        <v>Masculino</v>
      </c>
      <c r="M192" s="6">
        <v>7413.6</v>
      </c>
      <c r="N192" s="7" t="s">
        <v>221</v>
      </c>
      <c r="O192" s="6">
        <v>6343.64</v>
      </c>
      <c r="P192" s="7" t="s">
        <v>221</v>
      </c>
      <c r="Q192" s="7"/>
      <c r="R192" s="7"/>
      <c r="S192" s="7"/>
      <c r="T192" s="7"/>
      <c r="U192" s="7">
        <v>185</v>
      </c>
      <c r="V192" s="7"/>
      <c r="W192" s="7"/>
      <c r="X192" s="7"/>
      <c r="Y192" s="7"/>
      <c r="Z192" s="7"/>
      <c r="AA192" s="7">
        <v>58</v>
      </c>
      <c r="AB192" s="7"/>
      <c r="AC192" s="7"/>
      <c r="AD192" s="7" t="s">
        <v>222</v>
      </c>
      <c r="AE192" s="8">
        <v>44292</v>
      </c>
      <c r="AF192" s="8">
        <v>44292</v>
      </c>
      <c r="AG192" s="7" t="s">
        <v>223</v>
      </c>
    </row>
    <row r="193" spans="1:33" x14ac:dyDescent="0.2">
      <c r="A193" s="7">
        <v>2021</v>
      </c>
      <c r="B193" s="8">
        <v>44197</v>
      </c>
      <c r="C193" s="8">
        <v>44286</v>
      </c>
      <c r="D193" s="7" t="s">
        <v>83</v>
      </c>
      <c r="E193" s="4" t="s">
        <v>336</v>
      </c>
      <c r="F193" s="5" t="s">
        <v>646</v>
      </c>
      <c r="G193" s="5" t="s">
        <v>646</v>
      </c>
      <c r="H193" s="5" t="s">
        <v>231</v>
      </c>
      <c r="I193" s="5" t="s">
        <v>648</v>
      </c>
      <c r="J193" s="5" t="s">
        <v>233</v>
      </c>
      <c r="K193" s="5" t="s">
        <v>447</v>
      </c>
      <c r="L193" s="5" t="str">
        <f>VLOOKUP(D193,'[1]2da Abril'!$A$2:$W$212,23)</f>
        <v>Masculino</v>
      </c>
      <c r="M193" s="6">
        <v>7413.6</v>
      </c>
      <c r="N193" s="7" t="s">
        <v>221</v>
      </c>
      <c r="O193" s="6">
        <v>6344.4800000000005</v>
      </c>
      <c r="P193" s="7" t="s">
        <v>221</v>
      </c>
      <c r="Q193" s="7"/>
      <c r="R193" s="7"/>
      <c r="S193" s="7"/>
      <c r="T193" s="7"/>
      <c r="U193" s="7">
        <v>186</v>
      </c>
      <c r="V193" s="7"/>
      <c r="W193" s="7"/>
      <c r="X193" s="7"/>
      <c r="Y193" s="7"/>
      <c r="Z193" s="7"/>
      <c r="AA193" s="7">
        <v>59</v>
      </c>
      <c r="AB193" s="7"/>
      <c r="AC193" s="7"/>
      <c r="AD193" s="7" t="s">
        <v>222</v>
      </c>
      <c r="AE193" s="8">
        <v>44292</v>
      </c>
      <c r="AF193" s="8">
        <v>44292</v>
      </c>
      <c r="AG193" s="7" t="s">
        <v>223</v>
      </c>
    </row>
    <row r="194" spans="1:33" x14ac:dyDescent="0.2">
      <c r="A194" s="7">
        <v>2021</v>
      </c>
      <c r="B194" s="8">
        <v>44197</v>
      </c>
      <c r="C194" s="8">
        <v>44286</v>
      </c>
      <c r="D194" s="7" t="s">
        <v>83</v>
      </c>
      <c r="E194" s="4" t="s">
        <v>336</v>
      </c>
      <c r="F194" s="5" t="s">
        <v>646</v>
      </c>
      <c r="G194" s="5" t="s">
        <v>646</v>
      </c>
      <c r="H194" s="5" t="s">
        <v>231</v>
      </c>
      <c r="I194" s="5" t="s">
        <v>649</v>
      </c>
      <c r="J194" s="5" t="s">
        <v>327</v>
      </c>
      <c r="K194" s="5" t="s">
        <v>237</v>
      </c>
      <c r="L194" s="5" t="str">
        <f>VLOOKUP(D194,'[1]2da Abril'!$A$2:$W$212,23)</f>
        <v>Masculino</v>
      </c>
      <c r="M194" s="6">
        <v>7413.6</v>
      </c>
      <c r="N194" s="7" t="s">
        <v>221</v>
      </c>
      <c r="O194" s="6">
        <v>6345.3200000000006</v>
      </c>
      <c r="P194" s="7" t="s">
        <v>221</v>
      </c>
      <c r="Q194" s="7"/>
      <c r="R194" s="7"/>
      <c r="S194" s="7"/>
      <c r="T194" s="7"/>
      <c r="U194" s="7">
        <v>187</v>
      </c>
      <c r="V194" s="7"/>
      <c r="W194" s="7"/>
      <c r="X194" s="7"/>
      <c r="Y194" s="7"/>
      <c r="Z194" s="7"/>
      <c r="AA194" s="7">
        <v>60</v>
      </c>
      <c r="AB194" s="7"/>
      <c r="AC194" s="7"/>
      <c r="AD194" s="7" t="s">
        <v>222</v>
      </c>
      <c r="AE194" s="8">
        <v>44292</v>
      </c>
      <c r="AF194" s="8">
        <v>44292</v>
      </c>
      <c r="AG194" s="7" t="s">
        <v>223</v>
      </c>
    </row>
    <row r="195" spans="1:33" x14ac:dyDescent="0.2">
      <c r="A195" s="7">
        <v>2021</v>
      </c>
      <c r="B195" s="8">
        <v>44197</v>
      </c>
      <c r="C195" s="8">
        <v>44286</v>
      </c>
      <c r="D195" s="7" t="s">
        <v>83</v>
      </c>
      <c r="E195" s="4" t="s">
        <v>336</v>
      </c>
      <c r="F195" s="5" t="s">
        <v>646</v>
      </c>
      <c r="G195" s="5" t="s">
        <v>646</v>
      </c>
      <c r="H195" s="5" t="s">
        <v>231</v>
      </c>
      <c r="I195" s="5" t="s">
        <v>650</v>
      </c>
      <c r="J195" s="5" t="s">
        <v>341</v>
      </c>
      <c r="K195" s="5" t="s">
        <v>306</v>
      </c>
      <c r="L195" s="5" t="str">
        <f>VLOOKUP(D195,'[1]2da Abril'!$A$2:$W$212,23)</f>
        <v>Masculino</v>
      </c>
      <c r="M195" s="6">
        <v>7413.6</v>
      </c>
      <c r="N195" s="7" t="s">
        <v>221</v>
      </c>
      <c r="O195" s="6">
        <v>6347.68</v>
      </c>
      <c r="P195" s="7" t="s">
        <v>221</v>
      </c>
      <c r="Q195" s="7"/>
      <c r="R195" s="7"/>
      <c r="S195" s="7"/>
      <c r="T195" s="7"/>
      <c r="U195" s="7">
        <v>188</v>
      </c>
      <c r="V195" s="7"/>
      <c r="W195" s="7"/>
      <c r="X195" s="7"/>
      <c r="Y195" s="7"/>
      <c r="Z195" s="7"/>
      <c r="AA195" s="7">
        <v>61</v>
      </c>
      <c r="AB195" s="7"/>
      <c r="AC195" s="7"/>
      <c r="AD195" s="7" t="s">
        <v>222</v>
      </c>
      <c r="AE195" s="8">
        <v>44292</v>
      </c>
      <c r="AF195" s="8">
        <v>44292</v>
      </c>
      <c r="AG195" s="7" t="s">
        <v>223</v>
      </c>
    </row>
    <row r="196" spans="1:33" x14ac:dyDescent="0.2">
      <c r="A196" s="7">
        <v>2021</v>
      </c>
      <c r="B196" s="8">
        <v>44197</v>
      </c>
      <c r="C196" s="8">
        <v>44286</v>
      </c>
      <c r="D196" s="7" t="s">
        <v>83</v>
      </c>
      <c r="E196" s="4" t="s">
        <v>361</v>
      </c>
      <c r="F196" s="5" t="s">
        <v>591</v>
      </c>
      <c r="G196" s="5" t="s">
        <v>591</v>
      </c>
      <c r="H196" s="5" t="s">
        <v>231</v>
      </c>
      <c r="I196" s="5" t="s">
        <v>557</v>
      </c>
      <c r="J196" s="5" t="s">
        <v>651</v>
      </c>
      <c r="K196" s="5" t="s">
        <v>652</v>
      </c>
      <c r="L196" s="5" t="str">
        <f>VLOOKUP(D196,'[1]2da Abril'!$A$2:$W$212,23)</f>
        <v>Masculino</v>
      </c>
      <c r="M196" s="6">
        <v>7277.4000000000005</v>
      </c>
      <c r="N196" s="7" t="s">
        <v>221</v>
      </c>
      <c r="O196" s="6">
        <v>6237.5</v>
      </c>
      <c r="P196" s="7" t="s">
        <v>221</v>
      </c>
      <c r="Q196" s="7"/>
      <c r="R196" s="7"/>
      <c r="S196" s="7"/>
      <c r="T196" s="7"/>
      <c r="U196" s="7">
        <v>189</v>
      </c>
      <c r="V196" s="7"/>
      <c r="W196" s="7"/>
      <c r="X196" s="7"/>
      <c r="Y196" s="7"/>
      <c r="Z196" s="7"/>
      <c r="AA196" s="7">
        <v>62</v>
      </c>
      <c r="AB196" s="7"/>
      <c r="AC196" s="7"/>
      <c r="AD196" s="7" t="s">
        <v>222</v>
      </c>
      <c r="AE196" s="8">
        <v>44292</v>
      </c>
      <c r="AF196" s="8">
        <v>44292</v>
      </c>
      <c r="AG196" s="7" t="s">
        <v>223</v>
      </c>
    </row>
    <row r="197" spans="1:33" x14ac:dyDescent="0.2">
      <c r="A197" s="7">
        <v>2021</v>
      </c>
      <c r="B197" s="8">
        <v>44197</v>
      </c>
      <c r="C197" s="8">
        <v>44286</v>
      </c>
      <c r="D197" s="7" t="s">
        <v>83</v>
      </c>
      <c r="E197" s="4" t="s">
        <v>361</v>
      </c>
      <c r="F197" s="5" t="s">
        <v>612</v>
      </c>
      <c r="G197" s="5" t="s">
        <v>612</v>
      </c>
      <c r="H197" s="5" t="s">
        <v>231</v>
      </c>
      <c r="I197" s="5" t="s">
        <v>653</v>
      </c>
      <c r="J197" s="5" t="s">
        <v>322</v>
      </c>
      <c r="K197" s="5" t="s">
        <v>326</v>
      </c>
      <c r="L197" s="5" t="str">
        <f>VLOOKUP(D197,'[1]2da Abril'!$A$2:$W$212,23)</f>
        <v>Masculino</v>
      </c>
      <c r="M197" s="6">
        <v>6458.7</v>
      </c>
      <c r="N197" s="7" t="s">
        <v>221</v>
      </c>
      <c r="O197" s="6">
        <v>5541.46</v>
      </c>
      <c r="P197" s="7" t="s">
        <v>221</v>
      </c>
      <c r="Q197" s="7"/>
      <c r="R197" s="7"/>
      <c r="S197" s="7"/>
      <c r="T197" s="7"/>
      <c r="U197" s="7">
        <v>190</v>
      </c>
      <c r="V197" s="7"/>
      <c r="W197" s="7"/>
      <c r="X197" s="7"/>
      <c r="Y197" s="7"/>
      <c r="Z197" s="7"/>
      <c r="AA197" s="7">
        <v>63</v>
      </c>
      <c r="AB197" s="7"/>
      <c r="AC197" s="7"/>
      <c r="AD197" s="7" t="s">
        <v>222</v>
      </c>
      <c r="AE197" s="8">
        <v>44292</v>
      </c>
      <c r="AF197" s="8">
        <v>44292</v>
      </c>
      <c r="AG197" s="7" t="s">
        <v>223</v>
      </c>
    </row>
    <row r="198" spans="1:33" x14ac:dyDescent="0.2">
      <c r="A198" s="7">
        <v>2021</v>
      </c>
      <c r="B198" s="8">
        <v>44197</v>
      </c>
      <c r="C198" s="8">
        <v>44286</v>
      </c>
      <c r="D198" s="7" t="s">
        <v>83</v>
      </c>
      <c r="E198" s="4" t="s">
        <v>361</v>
      </c>
      <c r="F198" s="5" t="s">
        <v>612</v>
      </c>
      <c r="G198" s="5" t="s">
        <v>612</v>
      </c>
      <c r="H198" s="5" t="s">
        <v>231</v>
      </c>
      <c r="I198" s="5" t="s">
        <v>654</v>
      </c>
      <c r="J198" s="5" t="s">
        <v>398</v>
      </c>
      <c r="K198" s="5" t="s">
        <v>655</v>
      </c>
      <c r="L198" s="5" t="str">
        <f>VLOOKUP(D198,'[1]2da Abril'!$A$2:$W$212,23)</f>
        <v>Masculino</v>
      </c>
      <c r="M198" s="6">
        <v>6458.7</v>
      </c>
      <c r="N198" s="7" t="s">
        <v>221</v>
      </c>
      <c r="O198" s="6">
        <v>5544.38</v>
      </c>
      <c r="P198" s="7" t="s">
        <v>221</v>
      </c>
      <c r="Q198" s="7"/>
      <c r="R198" s="7"/>
      <c r="S198" s="7"/>
      <c r="T198" s="7"/>
      <c r="U198" s="7">
        <v>191</v>
      </c>
      <c r="V198" s="7"/>
      <c r="W198" s="7"/>
      <c r="X198" s="7"/>
      <c r="Y198" s="7"/>
      <c r="Z198" s="7"/>
      <c r="AA198" s="7">
        <v>64</v>
      </c>
      <c r="AB198" s="7"/>
      <c r="AC198" s="7"/>
      <c r="AD198" s="7" t="s">
        <v>222</v>
      </c>
      <c r="AE198" s="8">
        <v>44292</v>
      </c>
      <c r="AF198" s="8">
        <v>44292</v>
      </c>
      <c r="AG198" s="7" t="s">
        <v>223</v>
      </c>
    </row>
    <row r="199" spans="1:33" x14ac:dyDescent="0.2">
      <c r="A199" s="7">
        <v>2021</v>
      </c>
      <c r="B199" s="8">
        <v>44197</v>
      </c>
      <c r="C199" s="8">
        <v>44286</v>
      </c>
      <c r="D199" s="7" t="s">
        <v>83</v>
      </c>
      <c r="E199" s="4" t="s">
        <v>361</v>
      </c>
      <c r="F199" s="5" t="s">
        <v>612</v>
      </c>
      <c r="G199" s="5" t="s">
        <v>612</v>
      </c>
      <c r="H199" s="5" t="s">
        <v>231</v>
      </c>
      <c r="I199" s="5" t="s">
        <v>656</v>
      </c>
      <c r="J199" s="5" t="s">
        <v>657</v>
      </c>
      <c r="K199" s="5" t="s">
        <v>242</v>
      </c>
      <c r="L199" s="5" t="str">
        <f>VLOOKUP(D199,'[1]2da Abril'!$A$2:$W$212,23)</f>
        <v>Masculino</v>
      </c>
      <c r="M199" s="6">
        <v>6458.7</v>
      </c>
      <c r="N199" s="7" t="s">
        <v>221</v>
      </c>
      <c r="O199" s="6">
        <v>5544.38</v>
      </c>
      <c r="P199" s="7" t="s">
        <v>221</v>
      </c>
      <c r="Q199" s="7"/>
      <c r="R199" s="7"/>
      <c r="S199" s="7"/>
      <c r="T199" s="7"/>
      <c r="U199" s="7">
        <v>192</v>
      </c>
      <c r="V199" s="7"/>
      <c r="W199" s="7"/>
      <c r="X199" s="7"/>
      <c r="Y199" s="7"/>
      <c r="Z199" s="7"/>
      <c r="AA199" s="7">
        <v>65</v>
      </c>
      <c r="AB199" s="7"/>
      <c r="AC199" s="7"/>
      <c r="AD199" s="7" t="s">
        <v>222</v>
      </c>
      <c r="AE199" s="8">
        <v>44292</v>
      </c>
      <c r="AF199" s="8">
        <v>44292</v>
      </c>
      <c r="AG199" s="7" t="s">
        <v>223</v>
      </c>
    </row>
    <row r="200" spans="1:33" x14ac:dyDescent="0.2">
      <c r="A200" s="7">
        <v>2021</v>
      </c>
      <c r="B200" s="8">
        <v>44197</v>
      </c>
      <c r="C200" s="8">
        <v>44286</v>
      </c>
      <c r="D200" s="7" t="s">
        <v>83</v>
      </c>
      <c r="E200" s="4" t="s">
        <v>291</v>
      </c>
      <c r="F200" s="5" t="s">
        <v>658</v>
      </c>
      <c r="G200" s="5" t="s">
        <v>658</v>
      </c>
      <c r="H200" s="5" t="s">
        <v>231</v>
      </c>
      <c r="I200" s="5" t="s">
        <v>659</v>
      </c>
      <c r="J200" s="5" t="s">
        <v>660</v>
      </c>
      <c r="K200" s="5" t="s">
        <v>661</v>
      </c>
      <c r="L200" s="5" t="str">
        <f>VLOOKUP(D200,'[1]2da Abril'!$A$2:$W$212,23)</f>
        <v>Masculino</v>
      </c>
      <c r="M200" s="6">
        <v>6185.7</v>
      </c>
      <c r="N200" s="7" t="s">
        <v>221</v>
      </c>
      <c r="O200" s="6">
        <v>5315.67</v>
      </c>
      <c r="P200" s="7" t="s">
        <v>221</v>
      </c>
      <c r="Q200" s="7"/>
      <c r="R200" s="7"/>
      <c r="S200" s="7"/>
      <c r="T200" s="7"/>
      <c r="U200" s="7">
        <v>193</v>
      </c>
      <c r="V200" s="7"/>
      <c r="W200" s="7"/>
      <c r="X200" s="7"/>
      <c r="Y200" s="7"/>
      <c r="Z200" s="7"/>
      <c r="AA200" s="7">
        <v>66</v>
      </c>
      <c r="AB200" s="7"/>
      <c r="AC200" s="7"/>
      <c r="AD200" s="7" t="s">
        <v>222</v>
      </c>
      <c r="AE200" s="8">
        <v>44292</v>
      </c>
      <c r="AF200" s="8">
        <v>44292</v>
      </c>
      <c r="AG200" s="7" t="s">
        <v>223</v>
      </c>
    </row>
    <row r="201" spans="1:33" x14ac:dyDescent="0.2">
      <c r="A201" s="7">
        <v>2021</v>
      </c>
      <c r="B201" s="8">
        <v>44197</v>
      </c>
      <c r="C201" s="8">
        <v>44286</v>
      </c>
      <c r="D201" s="7" t="s">
        <v>83</v>
      </c>
      <c r="E201" s="4" t="s">
        <v>291</v>
      </c>
      <c r="F201" s="5" t="s">
        <v>658</v>
      </c>
      <c r="G201" s="5" t="s">
        <v>658</v>
      </c>
      <c r="H201" s="5" t="s">
        <v>231</v>
      </c>
      <c r="I201" s="5" t="s">
        <v>272</v>
      </c>
      <c r="J201" s="5" t="s">
        <v>351</v>
      </c>
      <c r="K201" s="5" t="s">
        <v>326</v>
      </c>
      <c r="L201" s="5" t="str">
        <f>VLOOKUP(D201,'[1]2da Abril'!$A$2:$W$212,23)</f>
        <v>Masculino</v>
      </c>
      <c r="M201" s="6">
        <v>6185.7</v>
      </c>
      <c r="N201" s="7" t="s">
        <v>221</v>
      </c>
      <c r="O201" s="6">
        <v>5315.67</v>
      </c>
      <c r="P201" s="7" t="s">
        <v>221</v>
      </c>
      <c r="Q201" s="7"/>
      <c r="R201" s="7"/>
      <c r="S201" s="7"/>
      <c r="T201" s="7"/>
      <c r="U201" s="7">
        <v>194</v>
      </c>
      <c r="V201" s="7"/>
      <c r="W201" s="7"/>
      <c r="X201" s="7"/>
      <c r="Y201" s="7"/>
      <c r="Z201" s="7"/>
      <c r="AA201" s="7">
        <v>67</v>
      </c>
      <c r="AB201" s="7"/>
      <c r="AC201" s="7"/>
      <c r="AD201" s="7" t="s">
        <v>222</v>
      </c>
      <c r="AE201" s="8">
        <v>44292</v>
      </c>
      <c r="AF201" s="8">
        <v>44292</v>
      </c>
      <c r="AG201" s="7" t="s">
        <v>223</v>
      </c>
    </row>
    <row r="202" spans="1:33" x14ac:dyDescent="0.2">
      <c r="A202" s="7">
        <v>2021</v>
      </c>
      <c r="B202" s="8">
        <v>44197</v>
      </c>
      <c r="C202" s="8">
        <v>44286</v>
      </c>
      <c r="D202" s="7" t="s">
        <v>83</v>
      </c>
      <c r="E202" s="4" t="s">
        <v>291</v>
      </c>
      <c r="F202" s="5" t="s">
        <v>658</v>
      </c>
      <c r="G202" s="5" t="s">
        <v>658</v>
      </c>
      <c r="H202" s="5" t="s">
        <v>231</v>
      </c>
      <c r="I202" s="5" t="s">
        <v>662</v>
      </c>
      <c r="J202" s="5" t="s">
        <v>326</v>
      </c>
      <c r="K202" s="5" t="s">
        <v>663</v>
      </c>
      <c r="L202" s="5" t="str">
        <f>VLOOKUP(D202,'[1]2da Abril'!$A$2:$W$212,23)</f>
        <v>Masculino</v>
      </c>
      <c r="M202" s="6">
        <v>6185.7</v>
      </c>
      <c r="N202" s="7" t="s">
        <v>221</v>
      </c>
      <c r="O202" s="6">
        <v>5315.67</v>
      </c>
      <c r="P202" s="7" t="s">
        <v>221</v>
      </c>
      <c r="Q202" s="7"/>
      <c r="R202" s="7"/>
      <c r="S202" s="7"/>
      <c r="T202" s="7"/>
      <c r="U202" s="7">
        <v>195</v>
      </c>
      <c r="V202" s="7"/>
      <c r="W202" s="7"/>
      <c r="X202" s="7"/>
      <c r="Y202" s="7"/>
      <c r="Z202" s="7"/>
      <c r="AA202" s="7">
        <v>68</v>
      </c>
      <c r="AB202" s="7"/>
      <c r="AC202" s="7"/>
      <c r="AD202" s="7" t="s">
        <v>222</v>
      </c>
      <c r="AE202" s="8">
        <v>44292</v>
      </c>
      <c r="AF202" s="8">
        <v>44292</v>
      </c>
      <c r="AG202" s="7" t="s">
        <v>223</v>
      </c>
    </row>
    <row r="203" spans="1:33" x14ac:dyDescent="0.2">
      <c r="A203" s="7">
        <v>2021</v>
      </c>
      <c r="B203" s="8">
        <v>44197</v>
      </c>
      <c r="C203" s="8">
        <v>44286</v>
      </c>
      <c r="D203" s="7" t="s">
        <v>83</v>
      </c>
      <c r="E203" s="4" t="s">
        <v>291</v>
      </c>
      <c r="F203" s="5" t="s">
        <v>664</v>
      </c>
      <c r="G203" s="5" t="s">
        <v>664</v>
      </c>
      <c r="H203" s="5" t="s">
        <v>231</v>
      </c>
      <c r="I203" s="5" t="s">
        <v>665</v>
      </c>
      <c r="J203" s="5" t="s">
        <v>666</v>
      </c>
      <c r="K203" s="5" t="s">
        <v>447</v>
      </c>
      <c r="L203" s="5" t="str">
        <f>VLOOKUP(D203,'[1]2da Abril'!$A$2:$W$212,23)</f>
        <v>Masculino</v>
      </c>
      <c r="M203" s="6">
        <v>6185.7</v>
      </c>
      <c r="N203" s="7" t="s">
        <v>221</v>
      </c>
      <c r="O203" s="6">
        <v>5310.91</v>
      </c>
      <c r="P203" s="7" t="s">
        <v>221</v>
      </c>
      <c r="Q203" s="7"/>
      <c r="R203" s="7"/>
      <c r="S203" s="7"/>
      <c r="T203" s="7"/>
      <c r="U203" s="7">
        <v>196</v>
      </c>
      <c r="V203" s="7"/>
      <c r="W203" s="7"/>
      <c r="X203" s="7"/>
      <c r="Y203" s="7"/>
      <c r="Z203" s="7"/>
      <c r="AA203" s="7">
        <v>69</v>
      </c>
      <c r="AB203" s="7"/>
      <c r="AC203" s="7"/>
      <c r="AD203" s="7" t="s">
        <v>222</v>
      </c>
      <c r="AE203" s="8">
        <v>44292</v>
      </c>
      <c r="AF203" s="8">
        <v>44292</v>
      </c>
      <c r="AG203" s="7" t="s">
        <v>223</v>
      </c>
    </row>
    <row r="204" spans="1:33" x14ac:dyDescent="0.2">
      <c r="A204" s="7">
        <v>2021</v>
      </c>
      <c r="B204" s="8">
        <v>44197</v>
      </c>
      <c r="C204" s="8">
        <v>44286</v>
      </c>
      <c r="D204" s="7" t="s">
        <v>83</v>
      </c>
      <c r="E204" s="4" t="s">
        <v>309</v>
      </c>
      <c r="F204" s="5" t="s">
        <v>658</v>
      </c>
      <c r="G204" s="5" t="s">
        <v>658</v>
      </c>
      <c r="H204" s="5" t="s">
        <v>231</v>
      </c>
      <c r="I204" s="5" t="s">
        <v>585</v>
      </c>
      <c r="J204" s="5" t="s">
        <v>604</v>
      </c>
      <c r="K204" s="5" t="s">
        <v>667</v>
      </c>
      <c r="L204" s="5" t="str">
        <f>VLOOKUP(D204,'[1]2da Abril'!$A$2:$W$212,23)</f>
        <v>Masculino</v>
      </c>
      <c r="M204" s="6">
        <v>5502.5999999999995</v>
      </c>
      <c r="N204" s="7" t="s">
        <v>221</v>
      </c>
      <c r="O204" s="6">
        <v>4903.2099999999991</v>
      </c>
      <c r="P204" s="7" t="s">
        <v>221</v>
      </c>
      <c r="Q204" s="7"/>
      <c r="R204" s="7"/>
      <c r="S204" s="7"/>
      <c r="T204" s="7"/>
      <c r="U204" s="7">
        <v>197</v>
      </c>
      <c r="V204" s="7"/>
      <c r="W204" s="7"/>
      <c r="X204" s="7"/>
      <c r="Y204" s="7"/>
      <c r="Z204" s="7"/>
      <c r="AA204" s="7">
        <v>70</v>
      </c>
      <c r="AB204" s="7"/>
      <c r="AC204" s="7"/>
      <c r="AD204" s="7" t="s">
        <v>222</v>
      </c>
      <c r="AE204" s="8">
        <v>44292</v>
      </c>
      <c r="AF204" s="8">
        <v>44292</v>
      </c>
      <c r="AG204" s="7" t="s">
        <v>223</v>
      </c>
    </row>
    <row r="205" spans="1:33" x14ac:dyDescent="0.2">
      <c r="A205" s="7">
        <v>2021</v>
      </c>
      <c r="B205" s="8">
        <v>44197</v>
      </c>
      <c r="C205" s="8">
        <v>44286</v>
      </c>
      <c r="D205" s="7" t="s">
        <v>83</v>
      </c>
      <c r="E205" s="4" t="s">
        <v>361</v>
      </c>
      <c r="F205" s="5" t="s">
        <v>668</v>
      </c>
      <c r="G205" s="5" t="s">
        <v>668</v>
      </c>
      <c r="H205" s="5" t="s">
        <v>226</v>
      </c>
      <c r="I205" s="5" t="s">
        <v>669</v>
      </c>
      <c r="J205" s="5" t="s">
        <v>341</v>
      </c>
      <c r="K205" s="5" t="s">
        <v>670</v>
      </c>
      <c r="L205" s="5" t="str">
        <f>VLOOKUP(D205,'[1]2da Abril'!$A$2:$W$212,23)</f>
        <v>Masculino</v>
      </c>
      <c r="M205" s="6">
        <v>5433.3</v>
      </c>
      <c r="N205" s="7" t="s">
        <v>221</v>
      </c>
      <c r="O205" s="6">
        <v>4858.49</v>
      </c>
      <c r="P205" s="7" t="s">
        <v>221</v>
      </c>
      <c r="Q205" s="7"/>
      <c r="R205" s="7"/>
      <c r="S205" s="7"/>
      <c r="T205" s="7"/>
      <c r="U205" s="7">
        <v>198</v>
      </c>
      <c r="V205" s="7"/>
      <c r="W205" s="7"/>
      <c r="X205" s="7"/>
      <c r="Y205" s="7"/>
      <c r="Z205" s="7"/>
      <c r="AA205" s="7">
        <v>71</v>
      </c>
      <c r="AB205" s="7"/>
      <c r="AC205" s="7"/>
      <c r="AD205" s="7" t="s">
        <v>222</v>
      </c>
      <c r="AE205" s="8">
        <v>44292</v>
      </c>
      <c r="AF205" s="8">
        <v>44292</v>
      </c>
      <c r="AG205" s="7" t="s">
        <v>223</v>
      </c>
    </row>
    <row r="206" spans="1:33" x14ac:dyDescent="0.2">
      <c r="A206" s="7">
        <v>2021</v>
      </c>
      <c r="B206" s="8">
        <v>44197</v>
      </c>
      <c r="C206" s="8">
        <v>44286</v>
      </c>
      <c r="D206" s="7" t="s">
        <v>83</v>
      </c>
      <c r="E206" s="4" t="s">
        <v>361</v>
      </c>
      <c r="F206" s="5" t="s">
        <v>668</v>
      </c>
      <c r="G206" s="5" t="s">
        <v>668</v>
      </c>
      <c r="H206" s="5" t="s">
        <v>226</v>
      </c>
      <c r="I206" s="5" t="s">
        <v>671</v>
      </c>
      <c r="J206" s="5" t="s">
        <v>672</v>
      </c>
      <c r="K206" s="5" t="s">
        <v>673</v>
      </c>
      <c r="L206" s="5" t="str">
        <f>VLOOKUP(D206,'[1]2da Abril'!$A$2:$W$212,23)</f>
        <v>Masculino</v>
      </c>
      <c r="M206" s="6">
        <v>5433.3</v>
      </c>
      <c r="N206" s="7" t="s">
        <v>221</v>
      </c>
      <c r="O206" s="6">
        <v>4858.49</v>
      </c>
      <c r="P206" s="7" t="s">
        <v>221</v>
      </c>
      <c r="Q206" s="7"/>
      <c r="R206" s="7"/>
      <c r="S206" s="7"/>
      <c r="T206" s="7"/>
      <c r="U206" s="7">
        <v>199</v>
      </c>
      <c r="V206" s="7"/>
      <c r="W206" s="7"/>
      <c r="X206" s="7"/>
      <c r="Y206" s="7"/>
      <c r="Z206" s="7"/>
      <c r="AA206" s="7">
        <v>72</v>
      </c>
      <c r="AB206" s="7"/>
      <c r="AC206" s="7"/>
      <c r="AD206" s="7" t="s">
        <v>222</v>
      </c>
      <c r="AE206" s="8">
        <v>44292</v>
      </c>
      <c r="AF206" s="8">
        <v>44292</v>
      </c>
      <c r="AG206" s="7" t="s">
        <v>223</v>
      </c>
    </row>
    <row r="207" spans="1:33" x14ac:dyDescent="0.2">
      <c r="A207" s="7">
        <v>2021</v>
      </c>
      <c r="B207" s="8">
        <v>44197</v>
      </c>
      <c r="C207" s="8">
        <v>44286</v>
      </c>
      <c r="D207" s="7" t="s">
        <v>83</v>
      </c>
      <c r="E207" s="4" t="s">
        <v>336</v>
      </c>
      <c r="F207" s="5" t="s">
        <v>658</v>
      </c>
      <c r="G207" s="5" t="s">
        <v>658</v>
      </c>
      <c r="H207" s="5" t="s">
        <v>231</v>
      </c>
      <c r="I207" s="5" t="s">
        <v>674</v>
      </c>
      <c r="J207" s="5" t="s">
        <v>675</v>
      </c>
      <c r="K207" s="5" t="s">
        <v>335</v>
      </c>
      <c r="L207" s="5" t="str">
        <f>VLOOKUP(D207,'[1]2da Abril'!$A$2:$W$212,23)</f>
        <v>Masculino</v>
      </c>
      <c r="M207" s="6">
        <v>4819.8</v>
      </c>
      <c r="N207" s="7" t="s">
        <v>221</v>
      </c>
      <c r="O207" s="6">
        <v>4366.57</v>
      </c>
      <c r="P207" s="7" t="s">
        <v>221</v>
      </c>
      <c r="Q207" s="7"/>
      <c r="R207" s="7"/>
      <c r="S207" s="7"/>
      <c r="T207" s="7"/>
      <c r="U207" s="7">
        <v>200</v>
      </c>
      <c r="V207" s="7"/>
      <c r="W207" s="7"/>
      <c r="X207" s="7"/>
      <c r="Y207" s="7"/>
      <c r="Z207" s="7"/>
      <c r="AA207" s="7">
        <v>73</v>
      </c>
      <c r="AB207" s="7"/>
      <c r="AC207" s="7"/>
      <c r="AD207" s="7" t="s">
        <v>222</v>
      </c>
      <c r="AE207" s="8">
        <v>44292</v>
      </c>
      <c r="AF207" s="8">
        <v>44292</v>
      </c>
      <c r="AG207" s="7" t="s">
        <v>223</v>
      </c>
    </row>
    <row r="208" spans="1:33" x14ac:dyDescent="0.2">
      <c r="A208" s="7">
        <v>2021</v>
      </c>
      <c r="B208" s="8">
        <v>44197</v>
      </c>
      <c r="C208" s="8">
        <v>44286</v>
      </c>
      <c r="D208" s="7" t="s">
        <v>83</v>
      </c>
      <c r="E208" s="4" t="s">
        <v>336</v>
      </c>
      <c r="F208" s="5" t="s">
        <v>658</v>
      </c>
      <c r="G208" s="5" t="s">
        <v>658</v>
      </c>
      <c r="H208" s="5" t="s">
        <v>231</v>
      </c>
      <c r="I208" s="5" t="s">
        <v>355</v>
      </c>
      <c r="J208" s="5" t="s">
        <v>676</v>
      </c>
      <c r="K208" s="5" t="s">
        <v>636</v>
      </c>
      <c r="L208" s="5" t="str">
        <f>VLOOKUP(D208,'[1]2da Abril'!$A$2:$W$212,23)</f>
        <v>Masculino</v>
      </c>
      <c r="M208" s="6">
        <v>4819.8</v>
      </c>
      <c r="N208" s="7" t="s">
        <v>221</v>
      </c>
      <c r="O208" s="6">
        <v>4366.57</v>
      </c>
      <c r="P208" s="7" t="s">
        <v>221</v>
      </c>
      <c r="Q208" s="7"/>
      <c r="R208" s="7"/>
      <c r="S208" s="7"/>
      <c r="T208" s="7"/>
      <c r="U208" s="7">
        <v>201</v>
      </c>
      <c r="V208" s="7"/>
      <c r="W208" s="7"/>
      <c r="X208" s="7"/>
      <c r="Y208" s="7"/>
      <c r="Z208" s="7"/>
      <c r="AA208" s="7">
        <v>74</v>
      </c>
      <c r="AB208" s="7"/>
      <c r="AC208" s="7"/>
      <c r="AD208" s="7" t="s">
        <v>222</v>
      </c>
      <c r="AE208" s="8">
        <v>44292</v>
      </c>
      <c r="AF208" s="8">
        <v>44292</v>
      </c>
      <c r="AG208" s="7" t="s">
        <v>223</v>
      </c>
    </row>
    <row r="209" spans="1:33" x14ac:dyDescent="0.2">
      <c r="A209" s="7">
        <v>2021</v>
      </c>
      <c r="B209" s="8">
        <v>44197</v>
      </c>
      <c r="C209" s="8">
        <v>44286</v>
      </c>
      <c r="D209" s="7" t="s">
        <v>83</v>
      </c>
      <c r="E209" s="4" t="s">
        <v>336</v>
      </c>
      <c r="F209" s="5" t="s">
        <v>677</v>
      </c>
      <c r="G209" s="5" t="s">
        <v>677</v>
      </c>
      <c r="H209" s="5" t="s">
        <v>231</v>
      </c>
      <c r="I209" s="5" t="s">
        <v>678</v>
      </c>
      <c r="J209" s="5" t="s">
        <v>679</v>
      </c>
      <c r="K209" s="5" t="s">
        <v>294</v>
      </c>
      <c r="L209" s="5" t="str">
        <f>VLOOKUP(D209,'[1]2da Abril'!$A$2:$W$212,23)</f>
        <v>Masculino</v>
      </c>
      <c r="M209" s="6">
        <v>4819.8</v>
      </c>
      <c r="N209" s="7" t="s">
        <v>221</v>
      </c>
      <c r="O209" s="6">
        <v>4364.8100000000004</v>
      </c>
      <c r="P209" s="7" t="s">
        <v>221</v>
      </c>
      <c r="Q209" s="7"/>
      <c r="R209" s="7"/>
      <c r="S209" s="7"/>
      <c r="T209" s="7"/>
      <c r="U209" s="7">
        <v>202</v>
      </c>
      <c r="V209" s="7"/>
      <c r="W209" s="7"/>
      <c r="X209" s="7"/>
      <c r="Y209" s="7"/>
      <c r="Z209" s="7"/>
      <c r="AA209" s="7">
        <v>75</v>
      </c>
      <c r="AB209" s="7"/>
      <c r="AC209" s="7"/>
      <c r="AD209" s="7" t="s">
        <v>222</v>
      </c>
      <c r="AE209" s="8">
        <v>44292</v>
      </c>
      <c r="AF209" s="8">
        <v>44292</v>
      </c>
      <c r="AG209" s="7" t="s">
        <v>223</v>
      </c>
    </row>
    <row r="210" spans="1:33" x14ac:dyDescent="0.2">
      <c r="A210" s="7">
        <v>2021</v>
      </c>
      <c r="B210" s="8">
        <v>44197</v>
      </c>
      <c r="C210" s="8">
        <v>44286</v>
      </c>
      <c r="D210" s="7" t="s">
        <v>83</v>
      </c>
      <c r="E210" s="4" t="s">
        <v>336</v>
      </c>
      <c r="F210" s="5" t="s">
        <v>677</v>
      </c>
      <c r="G210" s="5" t="s">
        <v>677</v>
      </c>
      <c r="H210" s="5" t="s">
        <v>231</v>
      </c>
      <c r="I210" s="5" t="s">
        <v>680</v>
      </c>
      <c r="J210" s="5" t="s">
        <v>681</v>
      </c>
      <c r="K210" s="5" t="s">
        <v>682</v>
      </c>
      <c r="L210" s="5" t="str">
        <f>VLOOKUP(D210,'[1]2da Abril'!$A$2:$W$212,23)</f>
        <v>Masculino</v>
      </c>
      <c r="M210" s="6">
        <v>4819.8</v>
      </c>
      <c r="N210" s="7" t="s">
        <v>221</v>
      </c>
      <c r="O210" s="6">
        <v>4366.57</v>
      </c>
      <c r="P210" s="7" t="s">
        <v>221</v>
      </c>
      <c r="Q210" s="7"/>
      <c r="R210" s="7"/>
      <c r="S210" s="7"/>
      <c r="T210" s="7"/>
      <c r="U210" s="7">
        <v>203</v>
      </c>
      <c r="V210" s="7"/>
      <c r="W210" s="7"/>
      <c r="X210" s="7"/>
      <c r="Y210" s="7"/>
      <c r="Z210" s="7"/>
      <c r="AA210" s="7">
        <v>76</v>
      </c>
      <c r="AB210" s="7"/>
      <c r="AC210" s="7"/>
      <c r="AD210" s="7" t="s">
        <v>222</v>
      </c>
      <c r="AE210" s="8">
        <v>44292</v>
      </c>
      <c r="AF210" s="8">
        <v>44292</v>
      </c>
      <c r="AG210" s="7" t="s">
        <v>223</v>
      </c>
    </row>
    <row r="211" spans="1:33" x14ac:dyDescent="0.2">
      <c r="A211" s="7">
        <v>2021</v>
      </c>
      <c r="B211" s="8">
        <v>44197</v>
      </c>
      <c r="C211" s="8">
        <v>44286</v>
      </c>
      <c r="D211" s="7" t="s">
        <v>83</v>
      </c>
      <c r="E211" s="4" t="s">
        <v>336</v>
      </c>
      <c r="F211" s="5" t="s">
        <v>677</v>
      </c>
      <c r="G211" s="5" t="s">
        <v>677</v>
      </c>
      <c r="H211" s="5" t="s">
        <v>231</v>
      </c>
      <c r="I211" s="5" t="s">
        <v>683</v>
      </c>
      <c r="J211" s="5" t="s">
        <v>684</v>
      </c>
      <c r="K211" s="5" t="s">
        <v>685</v>
      </c>
      <c r="L211" s="5" t="str">
        <f>VLOOKUP(D211,'[1]2da Abril'!$A$2:$W$212,23)</f>
        <v>Masculino</v>
      </c>
      <c r="M211" s="6">
        <v>4819.8</v>
      </c>
      <c r="N211" s="7" t="s">
        <v>221</v>
      </c>
      <c r="O211" s="6">
        <v>4366.5200000000004</v>
      </c>
      <c r="P211" s="7" t="s">
        <v>221</v>
      </c>
      <c r="Q211" s="7"/>
      <c r="R211" s="7"/>
      <c r="S211" s="7"/>
      <c r="T211" s="7"/>
      <c r="U211" s="7">
        <v>204</v>
      </c>
      <c r="V211" s="7"/>
      <c r="W211" s="7"/>
      <c r="X211" s="7"/>
      <c r="Y211" s="7"/>
      <c r="Z211" s="7"/>
      <c r="AA211" s="7">
        <v>77</v>
      </c>
      <c r="AB211" s="7"/>
      <c r="AC211" s="7"/>
      <c r="AD211" s="7" t="s">
        <v>222</v>
      </c>
      <c r="AE211" s="8">
        <v>44292</v>
      </c>
      <c r="AF211" s="8">
        <v>44292</v>
      </c>
      <c r="AG211" s="7" t="s">
        <v>223</v>
      </c>
    </row>
    <row r="212" spans="1:33" x14ac:dyDescent="0.2">
      <c r="A212" s="7">
        <v>2021</v>
      </c>
      <c r="B212" s="8">
        <v>44197</v>
      </c>
      <c r="C212" s="8">
        <v>44286</v>
      </c>
      <c r="D212" s="7" t="s">
        <v>83</v>
      </c>
      <c r="E212" s="4" t="s">
        <v>361</v>
      </c>
      <c r="F212" s="5" t="s">
        <v>658</v>
      </c>
      <c r="G212" s="5" t="s">
        <v>658</v>
      </c>
      <c r="H212" s="5" t="s">
        <v>231</v>
      </c>
      <c r="I212" s="5" t="s">
        <v>248</v>
      </c>
      <c r="J212" s="5" t="s">
        <v>686</v>
      </c>
      <c r="K212" s="5" t="s">
        <v>687</v>
      </c>
      <c r="L212" s="5" t="str">
        <f>VLOOKUP(D212,'[1]2da Abril'!$A$2:$W$212,23)</f>
        <v>Masculino</v>
      </c>
      <c r="M212" s="6">
        <v>4137.3</v>
      </c>
      <c r="N212" s="7" t="s">
        <v>221</v>
      </c>
      <c r="O212" s="6">
        <v>3783.0200000000004</v>
      </c>
      <c r="P212" s="7" t="s">
        <v>221</v>
      </c>
      <c r="Q212" s="7"/>
      <c r="R212" s="7"/>
      <c r="S212" s="7"/>
      <c r="T212" s="7"/>
      <c r="U212" s="7">
        <v>205</v>
      </c>
      <c r="V212" s="7"/>
      <c r="W212" s="7"/>
      <c r="X212" s="7"/>
      <c r="Y212" s="7"/>
      <c r="Z212" s="7"/>
      <c r="AA212" s="7">
        <v>78</v>
      </c>
      <c r="AB212" s="7"/>
      <c r="AC212" s="7"/>
      <c r="AD212" s="7" t="s">
        <v>222</v>
      </c>
      <c r="AE212" s="8">
        <v>44292</v>
      </c>
      <c r="AF212" s="8">
        <v>44292</v>
      </c>
      <c r="AG212" s="7" t="s">
        <v>223</v>
      </c>
    </row>
    <row r="213" spans="1:33" x14ac:dyDescent="0.2">
      <c r="A213" s="7">
        <v>2021</v>
      </c>
      <c r="B213" s="8">
        <v>44197</v>
      </c>
      <c r="C213" s="8">
        <v>44286</v>
      </c>
      <c r="D213" s="7" t="s">
        <v>83</v>
      </c>
      <c r="E213" s="4" t="s">
        <v>361</v>
      </c>
      <c r="F213" s="5" t="s">
        <v>658</v>
      </c>
      <c r="G213" s="5" t="s">
        <v>658</v>
      </c>
      <c r="H213" s="5" t="s">
        <v>231</v>
      </c>
      <c r="I213" s="5" t="s">
        <v>688</v>
      </c>
      <c r="J213" s="5" t="s">
        <v>689</v>
      </c>
      <c r="K213" s="5" t="s">
        <v>690</v>
      </c>
      <c r="L213" s="5" t="str">
        <f>VLOOKUP(D213,'[1]2da Abril'!$A$2:$W$212,23)</f>
        <v>Masculino</v>
      </c>
      <c r="M213" s="6">
        <v>4137.3</v>
      </c>
      <c r="N213" s="7" t="s">
        <v>221</v>
      </c>
      <c r="O213" s="6">
        <v>3783.04</v>
      </c>
      <c r="P213" s="7" t="s">
        <v>221</v>
      </c>
      <c r="Q213" s="7"/>
      <c r="R213" s="7"/>
      <c r="S213" s="7"/>
      <c r="T213" s="7"/>
      <c r="U213" s="7">
        <v>206</v>
      </c>
      <c r="V213" s="7"/>
      <c r="W213" s="7"/>
      <c r="X213" s="7"/>
      <c r="Y213" s="7"/>
      <c r="Z213" s="7"/>
      <c r="AA213" s="7">
        <v>79</v>
      </c>
      <c r="AB213" s="7"/>
      <c r="AC213" s="7"/>
      <c r="AD213" s="7" t="s">
        <v>222</v>
      </c>
      <c r="AE213" s="8">
        <v>44292</v>
      </c>
      <c r="AF213" s="8">
        <v>44292</v>
      </c>
      <c r="AG213" s="7" t="s">
        <v>223</v>
      </c>
    </row>
  </sheetData>
  <mergeCells count="7">
    <mergeCell ref="A6:AG6"/>
    <mergeCell ref="A2:C2"/>
    <mergeCell ref="D2:F2"/>
    <mergeCell ref="G2:I2"/>
    <mergeCell ref="A3:C3"/>
    <mergeCell ref="D3:F3"/>
    <mergeCell ref="G3:I3"/>
  </mergeCells>
  <dataValidations count="2">
    <dataValidation type="list" allowBlank="1" showErrorMessage="1" sqref="D8:D213">
      <formula1>Hidden_13</formula1>
    </dataValidation>
    <dataValidation type="list" allowBlank="1" showErrorMessage="1" sqref="L8:L213">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2021-05-31T14:46:20Z</cp:lastPrinted>
  <dcterms:created xsi:type="dcterms:W3CDTF">2021-05-18T22:42:09Z</dcterms:created>
  <dcterms:modified xsi:type="dcterms:W3CDTF">2021-05-31T14:46:26Z</dcterms:modified>
</cp:coreProperties>
</file>