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10" yWindow="1110" windowWidth="15465" windowHeight="8970" tabRatio="599"/>
  </bookViews>
  <sheets>
    <sheet name="Reporte de Formatos" sheetId="1" r:id="rId1"/>
    <sheet name="Tabla_474921" sheetId="5" r:id="rId2"/>
    <sheet name="Tabla_474906" sheetId="6" r:id="rId3"/>
    <sheet name="Tabla_474918" sheetId="9" r:id="rId4"/>
    <sheet name="Hidden_1_Tabla_474906" sheetId="7" r:id="rId5"/>
    <sheet name="Hidden_1" sheetId="2" r:id="rId6"/>
    <sheet name="Hidden_2" sheetId="3" r:id="rId7"/>
    <sheet name="Hidden_3" sheetId="4" r:id="rId8"/>
  </sheets>
  <definedNames>
    <definedName name="_xlnm.Print_Area" localSheetId="0">'Reporte de Formatos'!$A$1:$AT$31</definedName>
    <definedName name="Hidden_1_Tabla_4749064">Hidden_1_Tabla_474906!$A$1:$A$3</definedName>
    <definedName name="Hidden_13">Hidden_1!$A$1:$A$2</definedName>
    <definedName name="Hidden_24">Hidden_2!$A$1:$A$5</definedName>
    <definedName name="Hidden_335">Hidden_3!$A$1:$A$2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 l="1"/>
  <c r="AB30" i="1" s="1"/>
  <c r="T31" i="1"/>
  <c r="AB31" i="1" s="1"/>
  <c r="T9" i="1"/>
  <c r="AB9" i="1" s="1"/>
  <c r="T10" i="1"/>
  <c r="AB10" i="1" s="1"/>
  <c r="T11" i="1"/>
  <c r="AB11" i="1" s="1"/>
  <c r="T12" i="1"/>
  <c r="AB12" i="1" s="1"/>
  <c r="T13" i="1"/>
  <c r="AB13" i="1" s="1"/>
  <c r="T14" i="1"/>
  <c r="AB14" i="1" s="1"/>
  <c r="T15" i="1"/>
  <c r="AB15" i="1" s="1"/>
  <c r="T16" i="1"/>
  <c r="AB16" i="1" s="1"/>
  <c r="T17" i="1"/>
  <c r="AB17" i="1" s="1"/>
  <c r="T18" i="1"/>
  <c r="AB18" i="1" s="1"/>
  <c r="T19" i="1"/>
  <c r="AB19" i="1" s="1"/>
  <c r="T20" i="1"/>
  <c r="AB20" i="1" s="1"/>
  <c r="T21" i="1"/>
  <c r="AB21" i="1" s="1"/>
  <c r="T22" i="1"/>
  <c r="AB22" i="1" s="1"/>
  <c r="T23" i="1"/>
  <c r="AB23" i="1" s="1"/>
  <c r="T24" i="1"/>
  <c r="AB24" i="1" s="1"/>
  <c r="T25" i="1"/>
  <c r="AB25" i="1" s="1"/>
  <c r="T26" i="1"/>
  <c r="AB26" i="1" s="1"/>
  <c r="T27" i="1"/>
  <c r="AB27" i="1" s="1"/>
  <c r="T28" i="1"/>
  <c r="AB28" i="1" s="1"/>
  <c r="T29" i="1"/>
  <c r="AB29" i="1" s="1"/>
  <c r="T8" i="1" l="1"/>
  <c r="AB8" i="1" l="1"/>
</calcChain>
</file>

<file path=xl/sharedStrings.xml><?xml version="1.0" encoding="utf-8"?>
<sst xmlns="http://schemas.openxmlformats.org/spreadsheetml/2006/main" count="1287" uniqueCount="361">
  <si>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</si>
  <si>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</si>
  <si>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</si>
  <si>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</si>
  <si>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</si>
  <si>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</si>
  <si>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</si>
  <si>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</si>
  <si>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</si>
  <si>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</si>
  <si>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</si>
  <si>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</si>
  <si>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</si>
  <si>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</si>
  <si>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</si>
  <si>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</si>
  <si>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</si>
  <si>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</si>
  <si>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</si>
  <si>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</si>
  <si>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</si>
  <si>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</si>
  <si>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</si>
  <si>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</si>
  <si>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</si>
  <si>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</si>
  <si>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</si>
  <si>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</si>
  <si>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</si>
  <si>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</si>
  <si>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</si>
  <si>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</si>
  <si>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</si>
  <si>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</si>
  <si>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</si>
  <si>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</si>
  <si>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</si>
  <si>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</si>
  <si>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</si>
  <si>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</si>
  <si>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</si>
  <si>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</si>
  <si>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</si>
  <si>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</si>
  <si>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</si>
  <si>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</si>
  <si>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</si>
  <si>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</si>
  <si>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</si>
  <si>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</si>
  <si>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</si>
  <si>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</si>
  <si>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</si>
  <si>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</si>
  <si>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</si>
  <si>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</si>
  <si>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</si>
  <si>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</si>
  <si>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</si>
  <si>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</si>
  <si>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</si>
  <si>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</si>
  <si>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</si>
  <si>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</si>
  <si>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</si>
  <si>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</si>
  <si>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</si>
  <si>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</si>
  <si>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</si>
  <si>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</si>
  <si>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</si>
  <si>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</si>
  <si>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</si>
  <si>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</si>
  <si>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</si>
  <si>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</si>
  <si>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</si>
  <si>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</si>
  <si>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</si>
  <si>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</si>
  <si>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</si>
  <si>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</si>
  <si>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</si>
  <si>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</si>
  <si>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</si>
  <si>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</si>
  <si>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</si>
  <si>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</si>
  <si>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</si>
  <si>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</si>
  <si>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</si>
  <si>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</si>
  <si>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</si>
  <si>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</si>
  <si>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</si>
  <si>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</si>
  <si>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</si>
  <si>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</si>
  <si>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</si>
  <si>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</si>
  <si>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</si>
  <si>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</si>
  <si>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</si>
  <si>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</si>
  <si>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</si>
  <si>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</si>
  <si>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</si>
  <si>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</si>
  <si>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</si>
  <si>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</si>
  <si>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</si>
  <si>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</si>
  <si>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</si>
  <si>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</si>
  <si>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</si>
  <si>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</si>
  <si>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</si>
  <si>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</si>
  <si>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</si>
  <si>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</si>
  <si>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</si>
  <si>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</si>
  <si>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</si>
  <si>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</si>
  <si>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</si>
  <si>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</si>
  <si>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</si>
  <si>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</si>
  <si>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</si>
  <si>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</si>
  <si>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</si>
  <si>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</si>
  <si>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</si>
  <si>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</si>
  <si>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</si>
  <si>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</si>
  <si>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</si>
  <si>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</si>
  <si>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</si>
  <si>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</si>
  <si>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</si>
  <si>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</si>
  <si>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</si>
  <si>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</si>
  <si>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</si>
  <si>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</si>
  <si>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</si>
  <si>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</si>
  <si>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</si>
  <si>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</si>
  <si>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Persona moral</t>
  </si>
  <si>
    <t>Nacional</t>
  </si>
  <si>
    <t>N/A</t>
  </si>
  <si>
    <t>Transferencia electrónica</t>
  </si>
  <si>
    <t>https://www.transparencia.cdmx.gob.mx/storage/app/uploads/public/5c9/d02/548/5c9d025483c68565610383.docx</t>
  </si>
  <si>
    <t>Recursos propios</t>
  </si>
  <si>
    <t>Vigilancia y supervisión por parte del área usuaria</t>
  </si>
  <si>
    <t>Coordinación de Normatividad y Contratación de Servicios</t>
  </si>
  <si>
    <t>Ninguna</t>
  </si>
  <si>
    <t>No aplica</t>
  </si>
  <si>
    <t>Este contrato no llevo a cabo convenio modificatorio</t>
  </si>
  <si>
    <t>No se llevo a cabo convenio modificatorio</t>
  </si>
  <si>
    <t>https://www.transparencia.cdmx.gob.mx/storage/app/uploads/public/5b8/9b4/fe9/5b89b4fe92827821382921.docx</t>
  </si>
  <si>
    <t>https://www.transparencia.cdmx.gob.mx/storage/app/uploads/public/5b8/9b9/dfa/5b89b9dfa1131343532945.docx</t>
  </si>
  <si>
    <t>GERENCIA DE SALUD Y BIENESTAR SOCIAL</t>
  </si>
  <si>
    <t>PROPIOS</t>
  </si>
  <si>
    <t>NA</t>
  </si>
  <si>
    <t>27 INCISO C, 28, 54 FRACC V ANTEPENÚLTIMO Y PENÚLTIMO PÁRRAFOS DE LA LADF</t>
  </si>
  <si>
    <t>27 INCISO C, 28, 52, 54 FRACC V Y 63 FRACC I DE LA LADF</t>
  </si>
  <si>
    <t>27 INCISO C, 28, 52, 55 Y 62 DE LA LADF</t>
  </si>
  <si>
    <t>27 INCISO C, 28, 52, 54 FRACC II BIS ANTEPENÚLTIMO Y PENÚLTIMO PÁRRAFOS Y 63 FRACC I DE LA LADF</t>
  </si>
  <si>
    <t>27 INCISO C, 28, 52, 55 Y 63 DE LA LADF</t>
  </si>
  <si>
    <t>27 INCISO C, 28, 52, 54 FRACC II ANTEPENÚLTIMO Y PENÚLTIMO PÁRRAFOS DE LA LADF</t>
  </si>
  <si>
    <t>CONTRATACIÓN DEL SERVICIO DE MANTENIMIENTO DE LAS INSTALACIONES DE VÍAS DE LA LINEA 12</t>
  </si>
  <si>
    <t>CONTRATACIÓN DEL SERVICIO DE MANTENIMIENTO PREVENTIVO-CORRECTIVO A ELEVADORES Y ESCALERAS ELECTROMECÁNICAS IMEM INSTALADAS EN LAS LÍNEAS 1,2,3,5,7,9 Y B</t>
  </si>
  <si>
    <t>CONTRATACIÓN DEL SERVICIO DE MANTENIMIENTO PREVENTIVO-CORRECTIVO A ESCALERAS ELECTROMECÁNICAS Y ELEVADORES  MARCA OTIS INSTALADOS EN ESTACIONES Y EDIFICIOS DE LÍNEAS 1,2,3,4 Y 7</t>
  </si>
  <si>
    <t>CONTRATACIÓN DEL SERVICIO DE MANTENIMIENTO PREVENTIVO-CORRECTIVO A  ESCALERAS ELECTROMECÁNICAS Y  ELEVADORES MARCA SCHINDLER INSTALADOS EN LA LÍNEAS 3, 7 Y 8: MANTENIMIENTO PREVENTIVO-CORRECTIVO A ESCALERAS ELECTROMECÁNICAS MARCA SCHINDLER INSTALADAS EN LÍNEAS 3 Y 7 Y MANTENIMIENTO PREVENTIVO-CORRECTIVO A ESCALERAS ELECTROMECÁNICAS, ACERAS MÓVILES Y ELEVADORES MARCA SCHINDLER INSTALADOS EN LÍNEA 12</t>
  </si>
  <si>
    <t>CONTRATACIÓN DEL SERVICIO DE MANTENIMIENTO PREVENTIVO-CORRECTIVO A  ESCALERAS ELECTROMECÁNICAS MARCA MITSUBISHI  INSTALADAS EN LÍNEAS 1, 2,  3 Y  7 : MANTENIMIENTO PREVENTIVO-CORRECTIVO A ESCALERAS ELECTROMECÁNICAS MARCA MITSUBISHI INSTALADAS EN LÍNEAS 8 Y B  Y MANTENIMIENTO PREVENTIVO-CORRECTIVO A ESCALERAS ELECTROMECÁNICAS Y ELEVADORES MARCA MITSUBISHI INSTALADOS EN LÍNEA 12</t>
  </si>
  <si>
    <t xml:space="preserve">CONTRATACIÓN DEL SERVICIO DE MANTENIMIENTO PREVENTIVO-CORRECTIVO A ESCALERAS ELECTROMECÁNICAS INSTALADAS EN LÍNEA 1,2,3,4,6,7,8,9 Y B; MANTENIMIENTO PREVENTIVO-CORRECTIVO A ELEVADORES INSTALADOS EN EDIFICIOS Y LÍNEAS 1,2,3,9, A Y B; MANTENIMIENTO PREVENTIVO-CORRECTIVO A SALVAESCALERAS INSTALADAS EN LÍNEAS 3 Y 9 Y MANTENIMIENTO PREVENTIVO-CORRECTIVO A 18 SALVAESCALERAS INSTALADAS EN LINEA 12 </t>
  </si>
  <si>
    <t>SERVICIO DE FUMIGACIÓN</t>
  </si>
  <si>
    <t>TSO-NGE MEXICO, S.A. DE C.V.</t>
  </si>
  <si>
    <t>IMEM MÉXICO, S.A. DE C.V</t>
  </si>
  <si>
    <t>ELEVADORES OTIS, S. DE R.L. DE C.V.</t>
  </si>
  <si>
    <t>ELEVADORES SCHINDLER, S.A. DE C.V.</t>
  </si>
  <si>
    <t>MITSUBISHI ELECTRIC DE MÉXICO, S.A DE C.V.</t>
  </si>
  <si>
    <t>SINERGMAN, S. DE R.L. DE C.V.</t>
  </si>
  <si>
    <t>INFRA, S.A. DE C.V.</t>
  </si>
  <si>
    <t>KING MAR MEXICANA, S.A. DE C.V.</t>
  </si>
  <si>
    <t>HERVEL, SERVICIOS PROFESIONALES, S.A. DE C.V.</t>
  </si>
  <si>
    <t>MANTENIMIENTO INTEGRAL TEPEJI, S.A. DE C.V.</t>
  </si>
  <si>
    <t>Persona física</t>
  </si>
  <si>
    <t>TME 140702 8Q5</t>
  </si>
  <si>
    <t>IME 141023 V92</t>
  </si>
  <si>
    <t>EOT 631205 877</t>
  </si>
  <si>
    <t>ESC 891108 1Q8</t>
  </si>
  <si>
    <t>MEM 760401 DJ7</t>
  </si>
  <si>
    <t>SIN 150807 M39</t>
  </si>
  <si>
    <t>INF 891031 LT4</t>
  </si>
  <si>
    <t>KMM 960605 18A</t>
  </si>
  <si>
    <t>HSP 101118 92A</t>
  </si>
  <si>
    <t>MIT 170811 7RA</t>
  </si>
  <si>
    <t>GERENCIA DE INSTALACIONES FIJAS</t>
  </si>
  <si>
    <t>GERENCIA DE ALMACENES Y SUMINISTROS</t>
  </si>
  <si>
    <t>DIRECCIÓN DE MANTENIMIENTO DE MATERIAL RODANTE</t>
  </si>
  <si>
    <t>GERENCIA DE RECURSOS FINANCIEROS</t>
  </si>
  <si>
    <t>LLEVAR A CABO ACTIVIDADES INDUSTRIALES Y DE DISEÑO, SUMINISTRO, MANTENIMIENTO Y CONSTRUCCIÓN DE CUALQUIER TIPO DE SISTEMAS DE TRANSPORTE FERROVIARIO, O DE CUALQUIER OTRO TIPO DE SISTEMA DE TRANSPORTE SIMILAR, YA SEA DE PASAJEROS, CARGA O DE CUALQUIER OTRA MODALIDAD, YA SEA PÚBLICO O PRIVADO Y SIN IMPORTAR EL TIPO DE VEHÍCULOS QUE SE EMPLEEN O DE SU EQUIPAMIENTO AUXILIAR</t>
  </si>
  <si>
    <t>LA COMPRA, VENTA, COMERCIALIZACIÓN, MANTENIMIENTO, IMPORTACIÓN Y EXPORTACIÓN DE TODO EQUIPO DE CÓMPUTO EQUIPO Y MOBILIARIO ELECTRICO, ELECTRÓNICO Y TELECOMUNICACIONES Y AUDIOVISUALES</t>
  </si>
  <si>
    <t>MANUFACTURAR, ARMAR, ERIGIR, CONSTRUIR, PROVEER, EQUIPAR, FABRICAR, INSPECCIONAR, REPARAR, DAR SERVICIO DE MANTENIMIENTO, OPERAR, EXPORTAR, IMPORTAR</t>
  </si>
  <si>
    <t>COMPRA, VENTA, IMPORTACIÓN, FABRICACIÓN, EXPORTACIÓN, MONTAJE, INSTALACIÓN MANTENIMIENTO Y COMERCIO EN GENERAL  DE MOTORES ELÉCTRICOS, ESCALERAS ELÉCTRICAS, BANDAS TRANSPORTADORAS Y PRODUCTOS MARCA SCHINDLER, ASÍ COMO TODA CLASE DE MAQUINARÍA.</t>
  </si>
  <si>
    <t>LA FABRICACIÓN, ENSAMBLE, CONSTRUCCIÓN, INSTALACIÓN, MAQUILA, DISTRIBUCIÓN, COMPRA VENTA, EXPORTACIÓN, IMPORTACIÓN Y COMERCIO EN GENERAL  DE TODO TIPO DE ELEVADORES, MAQUINARÍA O DE OTRO TIPO DE LA MARCA MITSUBISHI</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</si>
  <si>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</si>
  <si>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OXÍGENO TERAPÉUTICO Y GASES INDUSTROALES</t>
  </si>
  <si>
    <t>EL CONTROL INTEGRAL DE PLAGAS URBANAS, AGRÍCOLAS Y DE JARDÍN, ASI COMO LA COMPRA VENTA, IMPORTACIÓN, EXPORTECAIÓN, DISTRIBUCIÓN, CONDIGNACIÓN Y REPRESENTACIÓN DE TODO TIPO DE PRODUCTOS QUÍMICOS, MATERIALES Y EQUIPOS RELACIONADOS CON ESTE GIRO, ASÍ COMO TODOS SUS SUBPRODUCTOS Y DERIVADOS Y TODO LO RELACIONADO AL MANTENIMIENTO DE INMUEBLES</t>
  </si>
  <si>
    <t>EL MANTENIMIENTO DE LIMPEEZA DE TODA CLASE DE BIENES MUEBLES E INMUEBLES, TODO LO RELACIONADO CON LA COLOCACIÓN Y CAPACOTACIÓN DE PERSONAL PARA TRABAJOS DE MANTENIMIENTO, TODA ACTIVIDAD RELACIONADA O CONEXA CON LA LIMPIEZA Y/O EL MANTENIMIENTO ENTRE OTROS.</t>
  </si>
  <si>
    <t>COMPRA, VENTA, DISTRIBUCIÓN, COMERCIALIZACIÓN, EXPLOTACIÓN, FABRICACIÓN, IMPORTACIÓN Y EXPORTACIÓN DE TODA CLASE DE MATERIALES PARA LA CONSTRUCCIÓN</t>
  </si>
  <si>
    <t>STC-CNCS-168/2020</t>
  </si>
  <si>
    <t>STC-CNCS-169/2020</t>
  </si>
  <si>
    <t>STC-CNCS-170/2020</t>
  </si>
  <si>
    <t>STC-CNCS-171/2020</t>
  </si>
  <si>
    <t>STC-CNCS-172/2020</t>
  </si>
  <si>
    <t>STC-CNCS-173/2020</t>
  </si>
  <si>
    <t>STC-CNCS-174/2020</t>
  </si>
  <si>
    <t>STC-CNCS-175/2020</t>
  </si>
  <si>
    <t>STC-CNCS-176/2020</t>
  </si>
  <si>
    <t>STC-CNCS-177/2020</t>
  </si>
  <si>
    <t>STC-CNCS-178/2020</t>
  </si>
  <si>
    <t>STC-CNCS-179/2020</t>
  </si>
  <si>
    <t>STC-CNCS-180/2020</t>
  </si>
  <si>
    <t>STC-CNCS-182/2020</t>
  </si>
  <si>
    <t>STC-CNCS-183/2020</t>
  </si>
  <si>
    <t>STC-CNCS-185/2020</t>
  </si>
  <si>
    <t>STC-CNCS-186/2020</t>
  </si>
  <si>
    <t>STC-CNCS-187/2020</t>
  </si>
  <si>
    <t>STC-CNCS-188/2020</t>
  </si>
  <si>
    <t>STC-CNCS-190/2020</t>
  </si>
  <si>
    <t>STC-CNCS-191/2020</t>
  </si>
  <si>
    <t>STC-CNCS-192/2020</t>
  </si>
  <si>
    <t>STC-CNCS-196/2020</t>
  </si>
  <si>
    <t>STC-CNCS-198/2020</t>
  </si>
  <si>
    <t xml:space="preserve"> 16/10/2020</t>
  </si>
  <si>
    <t>27 INCISO C, 28 PRIMER PÁRRAFO, 52, 54 FRACC II BIS ANTEPENÚLTIMO Y PENÚLTIMO PÁRRAFOS Y 63  FRACC I DE LA LADF</t>
  </si>
  <si>
    <t>27 INCISO, 28, 54 FRACC II BIS ANTEPENÚLTIMO Y PENÚLTIMO PÁRRAFOS Y 63 FRACC I DE LA LADF</t>
  </si>
  <si>
    <t>27 INISO C, 28, 52, 54 FRACC II ANTEPENÚLTIMO Y PENÚLTIMOPÁRRAFOS DE LA LADF</t>
  </si>
  <si>
    <t>27 INCISO C, 28, 54 FRACC II Y 63 DE LA LADF</t>
  </si>
  <si>
    <t>27 INCISO C, 28, 54 FRACC V Y 63 FRACC I DE LA LADF</t>
  </si>
  <si>
    <t>27 INCISO C, 28, 54 FRACC V ANTEPENÚLTIMO Y PENÚLTIMO PÁRRAFOS Y 63 FRACC I DE LA LADF</t>
  </si>
  <si>
    <t>27 INCISO C, 28, 54 FRACC II Y 63 FRACC I DE LA LADF</t>
  </si>
  <si>
    <t>27 INCISO C, 28, 52, 54 FRACC II Y 62 DE LA LADF</t>
  </si>
  <si>
    <t xml:space="preserve">27 INCISO C, 28, 52, 54 FRACC II BIS PENÚLTIMO Y ANTEPENÚLTIMO PÁRRAFOS  Y 63 FRACC I DE LA LADF </t>
  </si>
  <si>
    <t>27 INCISO C, 28, 52, 54 FRACC I ANTEPENÚLTIMO Y PENÚLTIMO PÁRRAFOS DE LA LADF</t>
  </si>
  <si>
    <t>27 INCISO C, 28, 52 Y 55 DE LA LADF</t>
  </si>
  <si>
    <t>27 INCISO C, 28, 52, 54 FRACC II BIS ANTEPENÚLTIMO Y PENÚLTIMO PÁRRAFOS DE LA LADF</t>
  </si>
  <si>
    <t>27 INCISO C, 28, 52, 54 FRACC II BIS PENÚLTIMO Y ANTEPENÚLTIMO PÁRRAFOS Y 63 FRACC I  DE LA LADF</t>
  </si>
  <si>
    <t>ART 1 DE LA LADF</t>
  </si>
  <si>
    <t>27 INCISO C, 28, 52, 57 Y 63 FRACC I DE LA LADF</t>
  </si>
  <si>
    <t>SERVICIO DE SUMINISTRO DE OXÍGENO TERAPÉUTICO, CONCENTRADOR DE OXÍGENO Y CPAP</t>
  </si>
  <si>
    <t>CONTRATACIÓN DEL SERVICIO DE REHABILITACIÓN DEL PUENTE TRANSBORDADOR DE CARROS EN EL TALLER ZARAGOZA DEL SISTEMA DE TRANSPORTE COLECTIVO</t>
  </si>
  <si>
    <t xml:space="preserve">SERVICIO DE EVALUACIÓN DEL PROCESO DE CERTIFICACIÓN DE CONDUCTORES PARA TRENES DE LÍNEA 1 </t>
  </si>
  <si>
    <t>SERVICIO DE TRASLADO DE VALORES PARA MÁQUINAS EXPENDEDORAS Y TAQUILLAS DEL STC DENTRO DEL PROYECTO DE "MODERNIZACIÓN DEL SISTEMA DE TORNIQUETES Y GENERALIZAR EL USO DE TARJETA RECARGABLE DE LA RED DEL STC"</t>
  </si>
  <si>
    <t>CONTRATACIÓN DEL SERVICIO DE TELEMETRÍA DEL REGISTRADOR ELECTRÓNICO DE EVENTOS PARA LA INTERPRETACIÓN DE LAS SEÑALES DE TREN PARA 50 TRENES DE LA LINEA 1</t>
  </si>
  <si>
    <t>SERVICIOS DE EVALUACION DE DESEMPEÑO DE LA INTERFACE RUEDA/RIEL PARA LOS TRENES Y LA INSTALACION DE VIA DE LA LINEA 12</t>
  </si>
  <si>
    <t>SERVICIO DE EVALUACIÓN DE SEGURIDAD EN LA INFRAESTRUCTURA Y EJECUCIÓN DE PROCEDIMIENTOS DEL SISTEMA DE COMUNICACIÓN TETRA DEL STC</t>
  </si>
  <si>
    <t>SERVICIO DE MANTENIMIENTO DE DIVERSOS MOTORES ELECTRICOS PARTIDAS 1.- MANTENIMIENTO DE 50 MOTORES DE VENTILACIÓN DE INDUCTANCIAS MSL-FL PARA TRENES NM-79 Y NM-83; PARTIDA 2.- MANTENIMIENTO DE 16 MOTORES DE VENTILACIÓN DE EQUIPO DE TRACCIÓN CHOPPER PARA TRENES NM-79 Y NM-83,  Y PARTIDA  5.- MANTENIMIENTO DE 3 MOTORES DE TRACCIÓN MODEOLO MB-5103-A (NM-02)</t>
  </si>
  <si>
    <t>CONTRATACIÓN DEL SERVICIO DE REPARACIÓN DE CONMUTADORES TELEFÓNICOS DE PCC I Y LÍNEA 1 DEL STC</t>
  </si>
  <si>
    <t>CONTRATACIÓN DEL SERVICIO DE PUESTA A PUNTO PARA LA INSTALACIÓN Y ADECUACIÓN DE PLATAFORMA A VEHÍCULO UNIMOG PARA EL MANTENIMIENTO DE CATENARIA DE LÍNEA 12</t>
  </si>
  <si>
    <t xml:space="preserve"> SERVICIO DE SUMINISTRO INSTALACIÓN Y PUESTA DE UN EQUIPO PARA LA  TRITURACIÓN DE BOLETOS</t>
  </si>
  <si>
    <t>SERVICIO DE RETIRO DE DESECHOS SÓLIDOS (BASURA) DE LOS CONTENEDORES, PERMANENCIAS Y FRANJAS QUE SE ENCUENTRAN UBICADAS EN LAS INSTALACIONES DEL STC</t>
  </si>
  <si>
    <t>CONTRATACIÓN DEL SERVICIO DE MANTENIMIENTO CORRECTIVO AL SISTEMA DE COMUNICACIÓN DE VENTA Y RECARGA</t>
  </si>
  <si>
    <t>SERVICIO DE ESTUDIO DE MOVILIDAD DEL CONJUNTO URBANO OBSERVATORIO RELACIONADO CON LA OPERACIÓN DE LA ESTACIÓN OBSERVATORIO DE LA LINEA 1 DEL S.T.C.</t>
  </si>
  <si>
    <t>PARTIDA 1.- SERVICIO DE MANTENIMIENTO INTEGRAL A 18 TANQUES DE UNIDADES SEMICONDUCTORAS DE ENFRIAMIENTO DE EQUIPO CHOPPER TIPO MS-F13A Y PARTIDA 2.- SERVICIO DE MANTENIMIENTO INTEGRAL A 17 TANQUES DE UNIDADES SEMICONDUCTORAS DE ENFRIAMIENTO DE EQUIPO CHOPPER TIPO MS-F14A</t>
  </si>
  <si>
    <t>SERVICIO MÉDICO ESPECIALIZADO EN PEDIATRÍA</t>
  </si>
  <si>
    <t>SERVICIO INTEGRAL DE HOSPITALIZACIÓN DE SEGUNDO NIVEL Y TRATAMIENTO DE SARS-COV-2, (COVID 19), EN FAVOR DE LOS TRABAJADORES Y DERECHOHABIENTES DEL SISTEMA DE TRANSPORTE COLECTIVO</t>
  </si>
  <si>
    <t>GRUPO COMERCIAL KASTOR, S.A. DE C.V.</t>
  </si>
  <si>
    <t>TUV RHEINLAND DE MÉXICO, S.A. DE C.V.</t>
  </si>
  <si>
    <t>COMPAÑÍA MEXICANA DE TRASLADO DE VALORES, S.A. DE C.V.</t>
  </si>
  <si>
    <t>COMPUTACIÓN EXPERTA E INGENIERÍA DE SOFTWARE, S.A. DE C.V.</t>
  </si>
  <si>
    <t>SERVICIO ELECTROMECÁNICO INTEGRAL, S.A. DE C.V.</t>
  </si>
  <si>
    <t>IP ON LINE, S.A. DE C.V.</t>
  </si>
  <si>
    <t>MICSE, S.A. DE C.V.</t>
  </si>
  <si>
    <t>RED SINERGÍA DE TELECOMUNICACIONES, S.A DE C.V.</t>
  </si>
  <si>
    <t>EXPANDA VENTURES S.A.P.I. DE C.V.</t>
  </si>
  <si>
    <t>MULTY-SISTEMAS PARA AIRE ACONDICIONADO, REFRIGERACIÓN, EXTRACCIÓN Y VENTILACIÓN, S.A, DE C.V.</t>
  </si>
  <si>
    <t>INSTITUTO NACIONAL DE PEDIATRÍA</t>
  </si>
  <si>
    <t>CLINICA DE ESPECIALIDADES MÉDICAS BEVI, S.A. DE C.V.</t>
  </si>
  <si>
    <t>GCK 110706 U66</t>
  </si>
  <si>
    <t>TRM 930929 9Q6</t>
  </si>
  <si>
    <t>MTV 760226 G73</t>
  </si>
  <si>
    <t>CEI 000911 G83</t>
  </si>
  <si>
    <t>SEI 030121 I98</t>
  </si>
  <si>
    <t>IOL 060119 8J3</t>
  </si>
  <si>
    <t>MIC 110509 LM1</t>
  </si>
  <si>
    <t>RST 140517 D48</t>
  </si>
  <si>
    <t>EVE 070820 UX3</t>
  </si>
  <si>
    <t>MAA 080208 LB7</t>
  </si>
  <si>
    <t>INP 830420 3F7</t>
  </si>
  <si>
    <t>CEM 190226 LWA</t>
  </si>
  <si>
    <t>GERENCIA DE INGENIERÍA Y DESARROLLO TECNOLÓGICO</t>
  </si>
  <si>
    <t>DIRECCIÓN DE INGENIERÍA Y DESARROLLO TECNOLÓGICO</t>
  </si>
  <si>
    <t>GERENCIA DE ONGENIERÍA Y NUEVOS PROYECTOS</t>
  </si>
  <si>
    <t>GERENCIA DE ORGANIZACIÓN Y SISTEMAS</t>
  </si>
  <si>
    <t>GERENCIA DE OBRAS Y MANTENIMIENTO</t>
  </si>
  <si>
    <t>COMPRAR, VENDER, ADQUIRIR, DISTRIBUIR, IMPORTAR, EXPORTAR, FABRICAR, COMERCIALIZAR Y EN GENERAL NEGOCIAR TODA CLASE DE PRODUCTOS INDUSTRIALES Y COMERCIALES POR CUENTA PROPIA O AJENA EN LA REPUBLICA MEXICANA O EN EL EXTRANJERO</t>
  </si>
  <si>
    <t>ASESORAR A TODO TIPO DE PERSONAS FISICAS O MORALES EN MATERÍA DE ECONOMÍA NACIONAL E INTERNACIONAL</t>
  </si>
  <si>
    <t>TRASLADO DE EFECTIVO, MONEDAS DE ORO, PLATINO Y OTROS METALES</t>
  </si>
  <si>
    <t>DESARROLLAR PROGRAMAS DE COMPUTO, COMPRAVENTA, COMUNICACIÓN DE EQUIPO Y PROGRAMAS DE COMPUTO RELACIONADO CON INTERNET, COMERCIO ELECTRONICO, PUBLICIDAD ELECTRÓNICA, CONSULTORIA DE SISTEMAS, COMPRAR, VENDER ARRENDAR ETC</t>
  </si>
  <si>
    <t>LA FABRICACIÓN, EXPORTACIÓN, VENTA, MANTENIMIENTO, DISTRIBUCIÓN, COMPRA, COMERCIALIZACIÓN EN GENERAL Y REPARACIÓN DE TODO TIPO DE PRODUCTOS, ARTÍCULOS,MATEROAS PRIMAS, SEMITERMINADAS, COMPONENTES PARTES Y TODO TIPO DE ARTÍCULOS ELECTRÓNICOS, ELECTROMECÁINICOS ELECTRICO Y MECANICOS</t>
  </si>
  <si>
    <t>TODO LO RELACIONADO CON LA COMERCIALIZACIÓN VÍA "IP", TANTO EL ENVÍO Y LA RECEPCIÓN DE PAQUETES DE DATOS, DISTRIBUCIÓN DE SERVICIOS RELACIONADOS CON LA COMUNICACIÓN VIA "IP" ASIGNACIÓN DE NUMEROS TELEFONICOS Y TODO LO RELACIONADO CON LA COMERCIALIZACIÓN DE TELEFONÍA</t>
  </si>
  <si>
    <t>EL EJERCICIO DE LA INGENIERÍA EN TODOS SUS RAMOS, EN ESPECIAL LO RELATIVO A PROYECTOS CON INSTALACIONES ELECTRÓNICAS, ELETROMECÁNICAS, REPARACIÓN, MANTENIMIENTO, MONTAJE MECÁNICO Y ELECTRICO, FABRICACIÓN, ENSAMBLE, INSTALACIÓN, OPERACIÓN, DISTRIBUCIÓN, VENTA, ARRENDAMIENTO, EXPORTACIÓN E IMPORTACIÓN DE MATERIALES Y EQUIPOS DE INDUSTRIA EN GENERAL.</t>
  </si>
  <si>
    <t>DISEÑO, INVESTIGACIÓN, DESARROLLO, FABRICACIÓN, COMPRA VENTA DE TODO TIPO DE SOFTWARE, EQUIPOS Y DISPOSITIVOS</t>
  </si>
  <si>
    <t>DISEÑO, ANÁLISIS Y DESARROLLO DE TODO TIPO DE APLICACIONES, SISTEMAS INFORMÁTICOS Y DE COMUNICACIONES</t>
  </si>
  <si>
    <t>CONSTRUCCIÓN, VENTA, INSTALACIÓN, DISTRIBUCIÓN Y SERVICIO DE APARATOS DE AIRE ACONDICIONADO</t>
  </si>
  <si>
    <t>REALIZAR INVESTIGACIÓN CIENTÍFICA, FORMACIÓN Y CAPACITACIÓN DE RECURSOS HUMANOS Y PRESTACIÓN DE SERVICIOS DE ATENCIÓN MÉDICA DE ALTA ESPECIALIDAD, EN LAS ÁREAS BIOMÉDICAS Y SOCIOECONÓMICAS DE LA POBLACIÓN INFANTIL</t>
  </si>
  <si>
    <t>SERVICIO DE HOSPITALIZACIÓN DE CIRUGÍA, MEDICOS Y DEMAS ACTIVIDADES ANEXAS Y CONEXAS AL OBJETO, ADQUIRIR LOS BIENES MUEBLES E INMUEBLES NECESARIOS AL MISMO</t>
  </si>
  <si>
    <t>https://www.transparencia.cdmx.gob.mx/storage/app/uploads/public/609/f49/884/609f49884baa2380574095.pdf</t>
  </si>
  <si>
    <t>https://www.transparencia.cdmx.gob.mx/storage/app/uploads/public/609/f49/c60/609f49c60c77a442233081.pdf</t>
  </si>
  <si>
    <t>https://www.transparencia.cdmx.gob.mx/storage/app/uploads/public/609/f49/f27/609f49f273b38947555446.pdf</t>
  </si>
  <si>
    <t>https://www.transparencia.cdmx.gob.mx/storage/app/uploads/public/609/f4a/12d/609f4a12df088220006011.pdf</t>
  </si>
  <si>
    <t>https://www.transparencia.cdmx.gob.mx/storage/app/uploads/public/609/f4a/3c4/609f4a3c4b926013935647.pdf</t>
  </si>
  <si>
    <t>https://www.transparencia.cdmx.gob.mx/storage/app/uploads/public/609/f4a/660/609f4a6605339024059806.pdf</t>
  </si>
  <si>
    <t>https://www.transparencia.cdmx.gob.mx/storage/app/uploads/public/609/f4a/89f/609f4a89f0394918428997.pdf</t>
  </si>
  <si>
    <t>https://www.transparencia.cdmx.gob.mx/storage/app/uploads/public/609/f4a/b2b/609f4ab2b6925757348013.pdf</t>
  </si>
  <si>
    <t>https://www.transparencia.cdmx.gob.mx/storage/app/uploads/public/609/f4a/dca/609f4adca63b3168741616.pdf</t>
  </si>
  <si>
    <t>https://www.transparencia.cdmx.gob.mx/storage/app/uploads/public/609/f4b/009/609f4b0095dcf192630430.pdf</t>
  </si>
  <si>
    <t>https://www.transparencia.cdmx.gob.mx/storage/app/uploads/public/609/f4b/257/609f4b2571459631497960.pdf</t>
  </si>
  <si>
    <t>https://www.transparencia.cdmx.gob.mx/storage/app/uploads/public/609/f4b/4a7/609f4b4a71824477541014.pdf</t>
  </si>
  <si>
    <t>https://www.transparencia.cdmx.gob.mx/storage/app/uploads/public/609/f4b/720/609f4b7200af7815972571.pdf</t>
  </si>
  <si>
    <t>https://www.transparencia.cdmx.gob.mx/storage/app/uploads/public/609/f4b/c6b/609f4bc6b09da407259565.pdf</t>
  </si>
  <si>
    <t>https://www.transparencia.cdmx.gob.mx/storage/app/uploads/public/609/f4b/f13/609f4bf138ae4953378173.pdf</t>
  </si>
  <si>
    <t>https://www.transparencia.cdmx.gob.mx/storage/app/uploads/public/609/f4c/174/609f4c174bef3024427081.pdf</t>
  </si>
  <si>
    <t>https://www.transparencia.cdmx.gob.mx/storage/app/uploads/public/609/f4c/385/609f4c3858787094074732.pdf</t>
  </si>
  <si>
    <t>https://www.transparencia.cdmx.gob.mx/storage/app/uploads/public/609/f4c/614/609f4c6143491018519565.pdf</t>
  </si>
  <si>
    <t>https://www.transparencia.cdmx.gob.mx/storage/app/uploads/public/609/f4c/8aa/609f4c8aa1be8119061518.pdf</t>
  </si>
  <si>
    <t>https://www.transparencia.cdmx.gob.mx/storage/app/uploads/public/609/f4c/af3/609f4caf35bc7414291051.pdf</t>
  </si>
  <si>
    <t>https://www.transparencia.cdmx.gob.mx/storage/app/uploads/public/609/f4c/cee/609f4cceed3f8591361618.pdf</t>
  </si>
  <si>
    <t>https://www.transparencia.cdmx.gob.mx/storage/app/uploads/public/609/f4c/f4a/609f4cf4a9429509297719.pdf</t>
  </si>
  <si>
    <t>https://www.transparencia.cdmx.gob.mx/storage/app/uploads/public/609/f4d/173/609f4d1731d17562625989.pdf</t>
  </si>
  <si>
    <t>https://www.transparencia.cdmx.gob.mx/storage/app/uploads/public/609/f4d/385/609f4d385e664188214689.pdf</t>
  </si>
  <si>
    <t>https://www.transparencia.cdmx.gob.mx/storage/app/uploads/public/60c/245/239/60c245239a6f6525173709.pdf</t>
  </si>
  <si>
    <t>https://www.transparencia.cdmx.gob.mx/storage/app/uploads/public/60c/245/045/60c2450454c28267774917.pdf</t>
  </si>
  <si>
    <t>https://www.transparencia.cdmx.gob.mx/storage/app/uploads/public/60c/246/7b3/60c2467b3c6fe135458403.pdf</t>
  </si>
  <si>
    <t>https://www.transparencia.cdmx.gob.mx/storage/app/uploads/public/60c/246/8ba/60c2468ba8fff066506173.pdf</t>
  </si>
  <si>
    <t>https://www.transparencia.cdmx.gob.mx/storage/app/uploads/public/60c/247/a44/60c247a44af0b675737089.pdf</t>
  </si>
  <si>
    <t>https://www.transparencia.cdmx.gob.mx/storage/app/uploads/public/60c/248/088/60c2480885858715466683.pdf</t>
  </si>
  <si>
    <t>https://www.transparencia.cdmx.gob.mx/storage/app/uploads/public/60c/248/d3a/60c248d3a8a79067050109.pdf</t>
  </si>
  <si>
    <t>https://www.transparencia.cdmx.gob.mx/storage/app/uploads/public/60c/249/63a/60c24963a365a073197958.pdf</t>
  </si>
  <si>
    <t>https://www.transparencia.cdmx.gob.mx/storage/app/uploads/public/60c/24c/f87/60c24cf87bfc4157756417.pdf</t>
  </si>
  <si>
    <t>https://www.transparencia.cdmx.gob.mx/storage/app/uploads/public/60c/24e/879/60c24e879c02b429847315.pdf</t>
  </si>
  <si>
    <t>https://www.transparencia.cdmx.gob.mx/storage/app/uploads/public/60c/24e/a6e/60c24ea6e6753195887134.pdf</t>
  </si>
  <si>
    <t>https://www.transparencia.cdmx.gob.mx/storage/app/uploads/public/60c/24f/f80/60c24ff807d67487795496.pdf</t>
  </si>
  <si>
    <t>https://www.transparencia.cdmx.gob.mx/storage/app/uploads/public/60c/24f/ccf/60c24fccf129a199542248.pdf</t>
  </si>
  <si>
    <t>https://www.transparencia.cdmx.gob.mx/storage/app/uploads/public/60c/252/3ee/60c2523ee828f242964372.pdf</t>
  </si>
  <si>
    <t>https://www.transparencia.cdmx.gob.mx/storage/app/uploads/public/60c/251/302/60c251302cce2072900944.pdf</t>
  </si>
  <si>
    <t>https://www.transparencia.cdmx.gob.mx/storage/app/uploads/public/60c/252/d2c/60c252d2cdee6587321165.pdf</t>
  </si>
  <si>
    <t>https://www.transparencia.cdmx.gob.mx/storage/app/uploads/public/60c/253/9c3/60c2539c3b275455562250.pdf</t>
  </si>
  <si>
    <t>https://www.transparencia.cdmx.gob.mx/storage/app/uploads/public/60c/253/b86/60c253b86be8e394199676.pdf</t>
  </si>
  <si>
    <t>https://www.transparencia.cdmx.gob.mx/storage/app/uploads/public/60c/254/66d/60c25466d080b173108393.pdf</t>
  </si>
  <si>
    <t>https://www.transparencia.cdmx.gob.mx/storage/app/uploads/public/60c/254/a90/60c254a906343066707058.pdf</t>
  </si>
  <si>
    <t>https://www.transparencia.cdmx.gob.mx/storage/app/uploads/public/60c/255/516/60c2555163486343568305.pdf</t>
  </si>
  <si>
    <t>https://www.transparencia.cdmx.gob.mx/storage/app/uploads/public/60c/255/93d/60c25593d075f563591761.pdf</t>
  </si>
  <si>
    <t>https://www.transparencia.cdmx.gob.mx/storage/app/uploads/public/60c/255/e22/60c255e22e208433179707.pdf</t>
  </si>
  <si>
    <t>https://www.transparencia.cdmx.gob.mx/storage/app/uploads/public/60c/256/249/60c256249aafa505966312.pdf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</si>
</sst>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_-&quot;$&quot;* #,##0.00_-;\-&quot;$&quot;* #,##0.00_-;_-&quot;$&quot;* &quot;-&quot;??_-;_-@_-"/>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9"/>
      <name val="Calibri"/>
      <family val="2"/>
      <scheme val="minor"/>
    </font>
    <font>
      <sz val="10"/>
      <name val="Arial"/>
      <family val="2"/>
    </font>
    <font>
      <u/>
      <sz val="11"/>
      <name val="Calibri"/>
      <family val="2"/>
      <scheme val="minor"/>
    </font>
    <font>
      <b/>
      <sz val="9"/>
      <name val="Calibri"/>
      <family val="2"/>
      <scheme val="minor"/>
    </font>
    <font>
      <sz val="8"/>
      <name val="Calibri"/>
      <family val="2"/>
      <scheme val="minor"/>
    </font>
    <font>
      <sz val="9"/>
      <color theme="1"/>
      <name val="Calibri"/>
      <family val="2"/>
      <scheme val="minor"/>
    </font>
    <font>
      <sz val="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6">
    <xf numFmtId="0" fontId="0" fillId="0" borderId="0"/>
    <xf numFmtId="165" fontId="4" fillId="0" borderId="0" applyFont="0" applyFill="0" applyBorder="0" applyAlignment="0" applyProtection="0"/>
    <xf numFmtId="0" fontId="6" fillId="3" borderId="0" applyNumberFormat="0" applyFill="0" applyBorder="0" applyAlignment="0" applyProtection="0"/>
    <xf numFmtId="165" fontId="8" fillId="3" borderId="0" applyFont="0" applyFill="0" applyBorder="0" applyAlignment="0" applyProtection="0"/>
    <xf numFmtId="0" fontId="4" fillId="3" borderId="0"/>
    <xf numFmtId="0" fontId="1" fillId="3" borderId="0"/>
  </cellStyleXfs>
  <cellXfs count="72">
    <xf numFmtId="0" fontId="0" fillId="0" borderId="0" xfId="0"/>
    <xf numFmtId="0" fontId="2" fillId="2" borderId="1" xfId="0" applyFont="1" applyFill="1" applyBorder="1" applyAlignment="1">
      <alignment horizontal="center" wrapText="1"/>
    </xf>
    <xf numFmtId="0" fontId="0" fillId="0" borderId="1" xfId="0" applyFont="1" applyFill="1" applyBorder="1" applyAlignment="1">
      <alignment horizontal="center" vertical="center"/>
    </xf>
    <xf numFmtId="0" fontId="0" fillId="0" borderId="0" xfId="0" applyAlignment="1">
      <alignment horizontal="center" vertical="center"/>
    </xf>
    <xf numFmtId="0" fontId="3" fillId="4"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xf numFmtId="0" fontId="0" fillId="0" borderId="0" xfId="0" applyFont="1" applyAlignment="1">
      <alignment horizontal="center" vertical="center"/>
    </xf>
    <xf numFmtId="0" fontId="0" fillId="0" borderId="0" xfId="0" applyFont="1"/>
    <xf numFmtId="0" fontId="2" fillId="2" borderId="1" xfId="0" applyFont="1" applyFill="1" applyBorder="1" applyAlignment="1">
      <alignment horizontal="center" vertical="center" wrapText="1"/>
    </xf>
    <xf numFmtId="0" fontId="0" fillId="0" borderId="0" xfId="0" applyFill="1"/>
    <xf numFmtId="0" fontId="6" fillId="0" borderId="1" xfId="2" applyFill="1" applyBorder="1"/>
    <xf numFmtId="0" fontId="0" fillId="0" borderId="0" xfId="0" applyFont="1" applyFill="1"/>
    <xf numFmtId="0" fontId="0" fillId="0" borderId="0" xfId="0" applyAlignment="1">
      <alignment vertical="center"/>
    </xf>
    <xf numFmtId="0" fontId="0" fillId="0" borderId="0" xfId="0" applyAlignment="1">
      <alignment horizontal="center"/>
    </xf>
    <xf numFmtId="0" fontId="0" fillId="5" borderId="0" xfId="0" applyFont="1" applyFill="1" applyAlignment="1">
      <alignment horizontal="center" vertical="center"/>
    </xf>
    <xf numFmtId="0" fontId="0" fillId="0" borderId="0" xfId="0" applyFont="1" applyFill="1" applyBorder="1" applyAlignment="1">
      <alignment horizontal="center" vertical="center"/>
    </xf>
    <xf numFmtId="0" fontId="0" fillId="5" borderId="1" xfId="0" applyFont="1" applyFill="1" applyBorder="1" applyAlignment="1">
      <alignment horizontal="center" vertical="center"/>
    </xf>
    <xf numFmtId="165" fontId="7" fillId="5" borderId="1" xfId="1" applyFont="1" applyFill="1" applyBorder="1" applyAlignment="1">
      <alignment horizontal="center" vertical="center" wrapText="1"/>
    </xf>
    <xf numFmtId="0" fontId="0" fillId="5" borderId="0" xfId="0" applyFill="1"/>
    <xf numFmtId="0" fontId="0" fillId="5" borderId="0" xfId="0" applyFill="1" applyAlignment="1">
      <alignment horizontal="center" vertical="center"/>
    </xf>
    <xf numFmtId="0" fontId="0" fillId="0" borderId="0" xfId="0"/>
    <xf numFmtId="0" fontId="4" fillId="3" borderId="0" xfId="4"/>
    <xf numFmtId="0" fontId="4" fillId="3" borderId="0" xfId="4" applyAlignment="1">
      <alignment horizontal="center" vertical="center"/>
    </xf>
    <xf numFmtId="0" fontId="4" fillId="3" borderId="0" xfId="4" applyAlignment="1">
      <alignment vertical="center"/>
    </xf>
    <xf numFmtId="14" fontId="7" fillId="3" borderId="0" xfId="4" applyNumberFormat="1" applyFont="1" applyAlignment="1">
      <alignment horizontal="center" vertical="center" wrapText="1"/>
    </xf>
    <xf numFmtId="0" fontId="5" fillId="3" borderId="1" xfId="4" applyFont="1" applyBorder="1" applyAlignment="1">
      <alignment horizontal="center" vertical="center" wrapText="1"/>
    </xf>
    <xf numFmtId="14" fontId="7" fillId="3" borderId="1" xfId="4" applyNumberFormat="1" applyFont="1" applyBorder="1" applyAlignment="1">
      <alignment horizontal="center" vertical="center" wrapText="1"/>
    </xf>
    <xf numFmtId="0" fontId="4" fillId="3" borderId="1" xfId="4" applyBorder="1" applyAlignment="1">
      <alignment horizontal="center" vertical="center"/>
    </xf>
    <xf numFmtId="0" fontId="6" fillId="3" borderId="0" xfId="2" applyFill="1"/>
    <xf numFmtId="0" fontId="2" fillId="2" borderId="1" xfId="4" applyFont="1" applyFill="1" applyBorder="1" applyAlignment="1">
      <alignment horizontal="center" wrapText="1"/>
    </xf>
    <xf numFmtId="0" fontId="2" fillId="2" borderId="1" xfId="4" applyFont="1" applyFill="1" applyBorder="1" applyAlignment="1">
      <alignment horizontal="center" vertical="center" wrapText="1"/>
    </xf>
    <xf numFmtId="0" fontId="0" fillId="0" borderId="0" xfId="0" applyFill="1" applyBorder="1" applyAlignment="1">
      <alignment horizontal="center" vertical="center"/>
    </xf>
    <xf numFmtId="0" fontId="6" fillId="0" borderId="0" xfId="2" applyFill="1" applyBorder="1"/>
    <xf numFmtId="0" fontId="0" fillId="5" borderId="1" xfId="0" applyFont="1" applyFill="1" applyBorder="1" applyAlignment="1">
      <alignment horizontal="center" vertical="center" wrapText="1"/>
    </xf>
    <xf numFmtId="165" fontId="0" fillId="5" borderId="1" xfId="1" applyFont="1" applyFill="1" applyBorder="1" applyAlignment="1">
      <alignment horizontal="center" vertical="center"/>
    </xf>
    <xf numFmtId="14" fontId="7"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3" xfId="0" applyFont="1" applyFill="1" applyBorder="1" applyAlignment="1">
      <alignment horizontal="center" vertical="center"/>
    </xf>
    <xf numFmtId="0" fontId="0" fillId="5" borderId="1" xfId="0" applyFill="1" applyBorder="1"/>
    <xf numFmtId="0" fontId="0" fillId="0" borderId="1" xfId="0" applyBorder="1"/>
    <xf numFmtId="164" fontId="7" fillId="5" borderId="1" xfId="0" applyNumberFormat="1" applyFont="1" applyFill="1" applyBorder="1" applyAlignment="1">
      <alignment horizontal="center" vertical="center" wrapText="1"/>
    </xf>
    <xf numFmtId="0" fontId="9" fillId="5" borderId="3"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5" borderId="1" xfId="2" applyFill="1" applyBorder="1" applyAlignment="1">
      <alignment horizontal="center" vertical="center" wrapText="1"/>
    </xf>
    <xf numFmtId="0" fontId="6" fillId="3" borderId="1" xfId="2" applyFill="1" applyBorder="1" applyAlignment="1">
      <alignment horizontal="center" vertical="center"/>
    </xf>
    <xf numFmtId="0" fontId="6" fillId="6" borderId="1" xfId="2" applyFill="1" applyBorder="1" applyAlignment="1">
      <alignment horizontal="center" vertical="center"/>
    </xf>
    <xf numFmtId="0" fontId="0" fillId="5" borderId="2" xfId="0" applyFont="1" applyFill="1" applyBorder="1" applyAlignment="1">
      <alignment horizontal="center" vertical="center"/>
    </xf>
    <xf numFmtId="14" fontId="7" fillId="5" borderId="2" xfId="0"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6" fillId="6" borderId="2" xfId="2" applyFill="1" applyBorder="1" applyAlignment="1">
      <alignment horizontal="center" vertical="center"/>
    </xf>
    <xf numFmtId="0" fontId="12" fillId="5" borderId="2" xfId="0" applyFont="1" applyFill="1" applyBorder="1" applyAlignment="1">
      <alignment horizontal="center" vertical="center" wrapText="1"/>
    </xf>
    <xf numFmtId="165" fontId="7" fillId="5" borderId="2" xfId="1" applyFont="1" applyFill="1" applyBorder="1" applyAlignment="1">
      <alignment horizontal="center" vertical="center" wrapText="1"/>
    </xf>
    <xf numFmtId="0" fontId="0" fillId="5" borderId="4" xfId="0" applyFont="1" applyFill="1" applyBorder="1" applyAlignment="1">
      <alignment horizontal="center" vertical="center"/>
    </xf>
    <xf numFmtId="0" fontId="0" fillId="5" borderId="2" xfId="0" applyFont="1" applyFill="1" applyBorder="1" applyAlignment="1">
      <alignment horizontal="center" vertical="center" wrapText="1"/>
    </xf>
    <xf numFmtId="164" fontId="7" fillId="5" borderId="2" xfId="0" applyNumberFormat="1" applyFont="1" applyFill="1" applyBorder="1" applyAlignment="1">
      <alignment horizontal="center" vertical="center" wrapText="1"/>
    </xf>
    <xf numFmtId="165" fontId="0" fillId="5" borderId="2" xfId="1" applyFont="1" applyFill="1" applyBorder="1" applyAlignment="1">
      <alignment horizontal="center" vertical="center"/>
    </xf>
    <xf numFmtId="0" fontId="9" fillId="5" borderId="4"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5" borderId="2" xfId="2" applyFill="1" applyBorder="1" applyAlignment="1">
      <alignment horizontal="center" vertical="center" wrapText="1"/>
    </xf>
    <xf numFmtId="0" fontId="9" fillId="5" borderId="1" xfId="2" applyFont="1" applyFill="1" applyBorder="1" applyAlignment="1">
      <alignment horizontal="center" vertical="center" wrapText="1"/>
    </xf>
    <xf numFmtId="0" fontId="13" fillId="3" borderId="1" xfId="0" applyFont="1" applyFill="1" applyBorder="1" applyAlignment="1">
      <alignment horizontal="center" vertical="center"/>
    </xf>
    <xf numFmtId="0" fontId="0" fillId="0" borderId="1" xfId="0" applyBorder="1" applyAlignment="1">
      <alignment vertical="center"/>
    </xf>
    <xf numFmtId="0" fontId="0" fillId="0" borderId="1" xfId="0" applyFill="1" applyBorder="1"/>
    <xf numFmtId="0" fontId="0" fillId="0" borderId="1"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Moneda" xfId="1" builtinId="4"/>
    <cellStyle name="Moneda 2" xfId="3"/>
    <cellStyle name="Normal" xfId="0" builtinId="0"/>
    <cellStyle name="Normal 2" xfId="4"/>
    <cellStyle name="Normal 3" xfId="5"/>
  </cellStyles>
  <dxfs count="0"/>
  <tableStyles count="0" defaultTableStyle="TableStyleMedium2" defaultPivotStyle="PivotStyleLight16"/>
  <colors>
    <mruColors>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b8/9b4/fe9/5b89b4fe92827821382921.docx"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5b8/9b9/dfa/5b89b9dfa1131343532945.docx" TargetMode="External"/><Relationship Id="rId1" Type="http://schemas.openxmlformats.org/officeDocument/2006/relationships/hyperlink" Target="https://www.transparencia.cdmx.gob.mx/storage/app/uploads/public/5b8/9b9/dfa/5b89b9dfa1131343532945.docx" TargetMode="External"/><Relationship Id="rId6" Type="http://schemas.openxmlformats.org/officeDocument/2006/relationships/hyperlink" Target="https://www.transparencia.cdmx.gob.mx/storage/app/uploads/public/5b8/9b4/fe9/5b89b4fe92827821382921.docx" TargetMode="External"/><Relationship Id="rId5" Type="http://schemas.openxmlformats.org/officeDocument/2006/relationships/hyperlink" Target="https://www.transparencia.cdmx.gob.mx/storage/app/uploads/public/5b8/9b9/dfa/5b89b9dfa1131343532945.docx" TargetMode="External"/><Relationship Id="rId4" Type="http://schemas.openxmlformats.org/officeDocument/2006/relationships/hyperlink" Target="https://www.transparencia.cdmx.gob.mx/storage/app/uploads/public/5b8/9b9/dfa/5b89b9dfa1131343532945.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c9/d02/548/5c9d025483c68565610383.docx" TargetMode="External"/><Relationship Id="rId13" Type="http://schemas.openxmlformats.org/officeDocument/2006/relationships/hyperlink" Target="https://www.transparencia.cdmx.gob.mx/storage/app/uploads/public/5c9/d02/548/5c9d025483c68565610383.docx" TargetMode="External"/><Relationship Id="rId18" Type="http://schemas.openxmlformats.org/officeDocument/2006/relationships/hyperlink" Target="https://www.transparencia.cdmx.gob.mx/storage/app/uploads/public/5c9/d02/548/5c9d025483c68565610383.docx" TargetMode="External"/><Relationship Id="rId3" Type="http://schemas.openxmlformats.org/officeDocument/2006/relationships/hyperlink" Target="https://www.transparencia.cdmx.gob.mx/storage/app/uploads/public/5c9/d02/548/5c9d025483c68565610383.docx" TargetMode="External"/><Relationship Id="rId21" Type="http://schemas.openxmlformats.org/officeDocument/2006/relationships/hyperlink" Target="https://www.transparencia.cdmx.gob.mx/storage/app/uploads/public/5c9/d02/548/5c9d025483c68565610383.docx" TargetMode="External"/><Relationship Id="rId7" Type="http://schemas.openxmlformats.org/officeDocument/2006/relationships/hyperlink" Target="https://www.transparencia.cdmx.gob.mx/storage/app/uploads/public/5c9/d02/548/5c9d025483c68565610383.docx" TargetMode="External"/><Relationship Id="rId12" Type="http://schemas.openxmlformats.org/officeDocument/2006/relationships/hyperlink" Target="https://www.transparencia.cdmx.gob.mx/storage/app/uploads/public/5c9/d02/548/5c9d025483c68565610383.docx" TargetMode="External"/><Relationship Id="rId17" Type="http://schemas.openxmlformats.org/officeDocument/2006/relationships/hyperlink" Target="https://www.transparencia.cdmx.gob.mx/storage/app/uploads/public/5c9/d02/548/5c9d025483c68565610383.docx" TargetMode="External"/><Relationship Id="rId2" Type="http://schemas.openxmlformats.org/officeDocument/2006/relationships/hyperlink" Target="https://www.transparencia.cdmx.gob.mx/storage/app/uploads/public/5c9/d02/548/5c9d025483c68565610383.docx" TargetMode="External"/><Relationship Id="rId16" Type="http://schemas.openxmlformats.org/officeDocument/2006/relationships/hyperlink" Target="https://www.transparencia.cdmx.gob.mx/storage/app/uploads/public/5c9/d02/548/5c9d025483c68565610383.docx" TargetMode="External"/><Relationship Id="rId20" Type="http://schemas.openxmlformats.org/officeDocument/2006/relationships/hyperlink" Target="https://www.transparencia.cdmx.gob.mx/storage/app/uploads/public/5c9/d02/548/5c9d025483c68565610383.docx" TargetMode="External"/><Relationship Id="rId1" Type="http://schemas.openxmlformats.org/officeDocument/2006/relationships/hyperlink" Target="https://www.transparencia.cdmx.gob.mx/storage/app/uploads/public/5c9/d02/548/5c9d025483c68565610383.docx" TargetMode="External"/><Relationship Id="rId6" Type="http://schemas.openxmlformats.org/officeDocument/2006/relationships/hyperlink" Target="https://www.transparencia.cdmx.gob.mx/storage/app/uploads/public/5c9/d02/548/5c9d025483c68565610383.docx" TargetMode="External"/><Relationship Id="rId11" Type="http://schemas.openxmlformats.org/officeDocument/2006/relationships/hyperlink" Target="https://www.transparencia.cdmx.gob.mx/storage/app/uploads/public/5c9/d02/548/5c9d025483c68565610383.docx" TargetMode="External"/><Relationship Id="rId24" Type="http://schemas.openxmlformats.org/officeDocument/2006/relationships/hyperlink" Target="https://www.transparencia.cdmx.gob.mx/storage/app/uploads/public/5c9/d02/548/5c9d025483c68565610383.docx" TargetMode="External"/><Relationship Id="rId5" Type="http://schemas.openxmlformats.org/officeDocument/2006/relationships/hyperlink" Target="https://www.transparencia.cdmx.gob.mx/storage/app/uploads/public/5c9/d02/548/5c9d025483c68565610383.docx" TargetMode="External"/><Relationship Id="rId15" Type="http://schemas.openxmlformats.org/officeDocument/2006/relationships/hyperlink" Target="https://www.transparencia.cdmx.gob.mx/storage/app/uploads/public/5c9/d02/548/5c9d025483c68565610383.docx" TargetMode="External"/><Relationship Id="rId23" Type="http://schemas.openxmlformats.org/officeDocument/2006/relationships/hyperlink" Target="https://www.transparencia.cdmx.gob.mx/storage/app/uploads/public/5c9/d02/548/5c9d025483c68565610383.docx" TargetMode="External"/><Relationship Id="rId10" Type="http://schemas.openxmlformats.org/officeDocument/2006/relationships/hyperlink" Target="https://www.transparencia.cdmx.gob.mx/storage/app/uploads/public/5c9/d02/548/5c9d025483c68565610383.docx" TargetMode="External"/><Relationship Id="rId19" Type="http://schemas.openxmlformats.org/officeDocument/2006/relationships/hyperlink" Target="https://www.transparencia.cdmx.gob.mx/storage/app/uploads/public/5c9/d02/548/5c9d025483c68565610383.docx" TargetMode="External"/><Relationship Id="rId4" Type="http://schemas.openxmlformats.org/officeDocument/2006/relationships/hyperlink" Target="https://www.transparencia.cdmx.gob.mx/storage/app/uploads/public/5c9/d02/548/5c9d025483c68565610383.docx" TargetMode="External"/><Relationship Id="rId9" Type="http://schemas.openxmlformats.org/officeDocument/2006/relationships/hyperlink" Target="https://www.transparencia.cdmx.gob.mx/storage/app/uploads/public/5c9/d02/548/5c9d025483c68565610383.docx" TargetMode="External"/><Relationship Id="rId14" Type="http://schemas.openxmlformats.org/officeDocument/2006/relationships/hyperlink" Target="https://www.transparencia.cdmx.gob.mx/storage/app/uploads/public/5c9/d02/548/5c9d025483c68565610383.docx" TargetMode="External"/><Relationship Id="rId22" Type="http://schemas.openxmlformats.org/officeDocument/2006/relationships/hyperlink" Target="https://www.transparencia.cdmx.gob.mx/storage/app/uploads/public/5c9/d02/548/5c9d025483c6856561038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60"/>
  <sheetViews>
    <sheetView tabSelected="1" view="pageBreakPreview" topLeftCell="AC23" zoomScale="79" zoomScaleNormal="40" zoomScaleSheetLayoutView="79" workbookViewId="0">
      <selection activeCell="AE31" sqref="AE31"/>
    </sheetView>
  </sheetViews>
  <sheetFormatPr baseColWidth="10" defaultColWidth="9.140625" defaultRowHeight="15" x14ac:dyDescent="0.25"/>
  <cols>
    <col min="1" max="1" width="10.85546875" customWidth="1"/>
    <col min="2" max="2" width="31.7109375" customWidth="1"/>
    <col min="3" max="3" width="30.42578125" customWidth="1"/>
    <col min="4" max="4" width="28.7109375" bestFit="1" customWidth="1"/>
    <col min="5" max="5" width="16.28515625" bestFit="1" customWidth="1"/>
    <col min="6" max="6" width="53.5703125" bestFit="1" customWidth="1"/>
    <col min="7" max="7" width="94.7109375" customWidth="1"/>
    <col min="8" max="8" width="47" bestFit="1" customWidth="1"/>
    <col min="9" max="9" width="92.5703125" style="13" customWidth="1"/>
    <col min="10" max="10" width="52.85546875" customWidth="1"/>
    <col min="11" max="11" width="48.5703125" customWidth="1"/>
    <col min="12" max="12" width="26.28515625" bestFit="1" customWidth="1"/>
    <col min="13" max="13" width="28.140625" bestFit="1" customWidth="1"/>
    <col min="14" max="14" width="53.85546875" customWidth="1"/>
    <col min="15" max="15" width="69" bestFit="1" customWidth="1"/>
    <col min="16" max="16" width="48.85546875" customWidth="1"/>
    <col min="17" max="17" width="54.28515625" customWidth="1"/>
    <col min="18" max="18" width="30.28515625" bestFit="1" customWidth="1"/>
    <col min="19" max="19" width="27.140625" customWidth="1"/>
    <col min="20" max="20" width="36.7109375" customWidth="1"/>
    <col min="21" max="21" width="39.28515625" style="10" customWidth="1"/>
    <col min="22" max="22" width="22.85546875" style="19" customWidth="1"/>
    <col min="23" max="23" width="23.28515625" customWidth="1"/>
    <col min="24" max="24" width="22.85546875" customWidth="1"/>
    <col min="25" max="25" width="35.28515625" customWidth="1"/>
    <col min="26" max="26" width="27" customWidth="1"/>
    <col min="27" max="27" width="118.140625" customWidth="1"/>
    <col min="28" max="28" width="31.85546875" customWidth="1"/>
    <col min="29" max="29" width="39.7109375" customWidth="1"/>
    <col min="30" max="30" width="35.7109375" customWidth="1"/>
    <col min="31" max="31" width="46" style="20" customWidth="1"/>
    <col min="32" max="32" width="28" customWidth="1"/>
    <col min="33" max="33" width="20.28515625" customWidth="1"/>
    <col min="34" max="34" width="28.7109375" customWidth="1"/>
    <col min="35" max="35" width="55.5703125" bestFit="1" customWidth="1"/>
    <col min="36" max="36" width="42.140625" bestFit="1" customWidth="1"/>
    <col min="37" max="37" width="48.85546875" style="3" bestFit="1" customWidth="1"/>
    <col min="38" max="38" width="51.7109375" customWidth="1"/>
    <col min="39" max="39" width="63.42578125" style="3" bestFit="1" customWidth="1"/>
    <col min="40" max="40" width="41.7109375" style="3" bestFit="1" customWidth="1"/>
    <col min="41" max="41" width="61.7109375" style="3" bestFit="1" customWidth="1"/>
    <col min="42" max="42" width="53.5703125" customWidth="1"/>
    <col min="43" max="43" width="73.140625" bestFit="1" customWidth="1"/>
    <col min="44" max="44" width="17.5703125" bestFit="1" customWidth="1"/>
    <col min="45" max="45" width="20" bestFit="1" customWidth="1"/>
    <col min="46" max="46" width="15.28515625" customWidth="1"/>
  </cols>
  <sheetData>
    <row r="1" spans="1:46" hidden="1" x14ac:dyDescent="0.25">
      <c r="A1" t="s">
        <v>0</v>
      </c>
    </row>
    <row r="2" spans="1:46" x14ac:dyDescent="0.25">
      <c r="A2" s="69" t="s">
        <v>1</v>
      </c>
      <c r="B2" s="70"/>
      <c r="C2" s="70"/>
      <c r="D2" s="69" t="s">
        <v>2</v>
      </c>
      <c r="E2" s="70"/>
      <c r="F2" s="70"/>
      <c r="G2" s="69" t="s">
        <v>3</v>
      </c>
      <c r="H2" s="70"/>
      <c r="I2" s="70"/>
    </row>
    <row r="3" spans="1:46" x14ac:dyDescent="0.25">
      <c r="A3" s="71" t="s">
        <v>4</v>
      </c>
      <c r="B3" s="70"/>
      <c r="C3" s="70"/>
      <c r="D3" s="71" t="s">
        <v>5</v>
      </c>
      <c r="E3" s="70"/>
      <c r="F3" s="70"/>
      <c r="G3" s="71" t="s">
        <v>6</v>
      </c>
      <c r="H3" s="70"/>
      <c r="I3" s="70"/>
    </row>
    <row r="4" spans="1:46" hidden="1" x14ac:dyDescent="0.25">
      <c r="A4" t="s">
        <v>7</v>
      </c>
      <c r="B4" t="s">
        <v>8</v>
      </c>
      <c r="C4" t="s">
        <v>8</v>
      </c>
      <c r="D4" t="s">
        <v>9</v>
      </c>
      <c r="E4" t="s">
        <v>9</v>
      </c>
      <c r="F4" t="s">
        <v>7</v>
      </c>
      <c r="G4" t="s">
        <v>10</v>
      </c>
      <c r="H4" t="s">
        <v>11</v>
      </c>
      <c r="I4" s="13" t="s">
        <v>10</v>
      </c>
      <c r="J4" t="s">
        <v>12</v>
      </c>
      <c r="K4" t="s">
        <v>10</v>
      </c>
      <c r="L4" t="s">
        <v>10</v>
      </c>
      <c r="M4" t="s">
        <v>10</v>
      </c>
      <c r="N4" t="s">
        <v>10</v>
      </c>
      <c r="O4" t="s">
        <v>7</v>
      </c>
      <c r="P4" t="s">
        <v>10</v>
      </c>
      <c r="Q4" t="s">
        <v>10</v>
      </c>
      <c r="R4" t="s">
        <v>7</v>
      </c>
      <c r="S4" t="s">
        <v>8</v>
      </c>
      <c r="T4" t="s">
        <v>13</v>
      </c>
      <c r="U4" s="10" t="s">
        <v>13</v>
      </c>
      <c r="V4" s="19" t="s">
        <v>13</v>
      </c>
      <c r="W4" t="s">
        <v>13</v>
      </c>
      <c r="X4" t="s">
        <v>7</v>
      </c>
      <c r="Y4" t="s">
        <v>7</v>
      </c>
      <c r="Z4" t="s">
        <v>7</v>
      </c>
      <c r="AA4" t="s">
        <v>10</v>
      </c>
      <c r="AB4" t="s">
        <v>13</v>
      </c>
      <c r="AC4" t="s">
        <v>8</v>
      </c>
      <c r="AD4" t="s">
        <v>8</v>
      </c>
      <c r="AE4" s="20" t="s">
        <v>11</v>
      </c>
      <c r="AF4" t="s">
        <v>11</v>
      </c>
      <c r="AG4" t="s">
        <v>7</v>
      </c>
      <c r="AH4" t="s">
        <v>10</v>
      </c>
      <c r="AI4" t="s">
        <v>12</v>
      </c>
      <c r="AJ4" t="s">
        <v>9</v>
      </c>
      <c r="AK4" s="3" t="s">
        <v>12</v>
      </c>
      <c r="AL4" t="s">
        <v>10</v>
      </c>
      <c r="AM4" s="3" t="s">
        <v>11</v>
      </c>
      <c r="AN4" s="3" t="s">
        <v>11</v>
      </c>
      <c r="AO4" s="3" t="s">
        <v>11</v>
      </c>
      <c r="AP4" t="s">
        <v>11</v>
      </c>
      <c r="AQ4" t="s">
        <v>10</v>
      </c>
      <c r="AR4" t="s">
        <v>8</v>
      </c>
      <c r="AS4" t="s">
        <v>14</v>
      </c>
      <c r="AT4" t="s">
        <v>15</v>
      </c>
    </row>
    <row r="5" spans="1:46" hidden="1" x14ac:dyDescent="0.25">
      <c r="A5" t="s">
        <v>16</v>
      </c>
      <c r="B5" t="s">
        <v>17</v>
      </c>
      <c r="C5" t="s">
        <v>18</v>
      </c>
      <c r="D5" t="s">
        <v>19</v>
      </c>
      <c r="E5" t="s">
        <v>20</v>
      </c>
      <c r="F5" t="s">
        <v>21</v>
      </c>
      <c r="G5" t="s">
        <v>22</v>
      </c>
      <c r="H5" t="s">
        <v>23</v>
      </c>
      <c r="I5" s="13" t="s">
        <v>24</v>
      </c>
      <c r="J5" t="s">
        <v>25</v>
      </c>
      <c r="K5" t="s">
        <v>26</v>
      </c>
      <c r="L5" t="s">
        <v>27</v>
      </c>
      <c r="M5" t="s">
        <v>28</v>
      </c>
      <c r="N5" t="s">
        <v>29</v>
      </c>
      <c r="O5" t="s">
        <v>30</v>
      </c>
      <c r="P5" t="s">
        <v>31</v>
      </c>
      <c r="Q5" t="s">
        <v>32</v>
      </c>
      <c r="R5" t="s">
        <v>33</v>
      </c>
      <c r="S5" t="s">
        <v>34</v>
      </c>
      <c r="T5" t="s">
        <v>35</v>
      </c>
      <c r="U5" s="10" t="s">
        <v>36</v>
      </c>
      <c r="V5" s="19" t="s">
        <v>37</v>
      </c>
      <c r="W5" t="s">
        <v>38</v>
      </c>
      <c r="X5" t="s">
        <v>39</v>
      </c>
      <c r="Y5" t="s">
        <v>40</v>
      </c>
      <c r="Z5" t="s">
        <v>41</v>
      </c>
      <c r="AA5" t="s">
        <v>42</v>
      </c>
      <c r="AB5" t="s">
        <v>43</v>
      </c>
      <c r="AC5" t="s">
        <v>44</v>
      </c>
      <c r="AD5" t="s">
        <v>45</v>
      </c>
      <c r="AE5" s="20" t="s">
        <v>46</v>
      </c>
      <c r="AF5" t="s">
        <v>47</v>
      </c>
      <c r="AG5" t="s">
        <v>48</v>
      </c>
      <c r="AH5" t="s">
        <v>49</v>
      </c>
      <c r="AI5" t="s">
        <v>50</v>
      </c>
      <c r="AJ5" t="s">
        <v>51</v>
      </c>
      <c r="AK5" s="3" t="s">
        <v>52</v>
      </c>
      <c r="AL5" t="s">
        <v>53</v>
      </c>
      <c r="AM5" s="3" t="s">
        <v>54</v>
      </c>
      <c r="AN5" s="3" t="s">
        <v>55</v>
      </c>
      <c r="AO5" s="3" t="s">
        <v>56</v>
      </c>
      <c r="AP5" t="s">
        <v>57</v>
      </c>
      <c r="AQ5" t="s">
        <v>58</v>
      </c>
      <c r="AR5" t="s">
        <v>59</v>
      </c>
      <c r="AS5" t="s">
        <v>60</v>
      </c>
      <c r="AT5" t="s">
        <v>61</v>
      </c>
    </row>
    <row r="6" spans="1:46" x14ac:dyDescent="0.25">
      <c r="A6" s="69" t="s">
        <v>62</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row>
    <row r="7" spans="1:46" s="13" customFormat="1" ht="51"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s="15" customFormat="1" ht="79.5" customHeight="1" x14ac:dyDescent="0.25">
      <c r="A8" s="17">
        <v>2020</v>
      </c>
      <c r="B8" s="36">
        <v>44117</v>
      </c>
      <c r="C8" s="36">
        <v>44196</v>
      </c>
      <c r="D8" s="17" t="s">
        <v>109</v>
      </c>
      <c r="E8" s="17" t="s">
        <v>115</v>
      </c>
      <c r="F8" s="39" t="s">
        <v>215</v>
      </c>
      <c r="G8" s="38" t="s">
        <v>240</v>
      </c>
      <c r="H8" s="49" t="s">
        <v>313</v>
      </c>
      <c r="I8" s="37" t="s">
        <v>179</v>
      </c>
      <c r="J8" s="17">
        <v>1</v>
      </c>
      <c r="K8" s="38" t="s">
        <v>187</v>
      </c>
      <c r="L8" s="17" t="s">
        <v>150</v>
      </c>
      <c r="M8" s="17" t="s">
        <v>150</v>
      </c>
      <c r="N8" s="38" t="s">
        <v>187</v>
      </c>
      <c r="O8" s="37" t="s">
        <v>198</v>
      </c>
      <c r="P8" s="38" t="s">
        <v>202</v>
      </c>
      <c r="Q8" s="38" t="s">
        <v>202</v>
      </c>
      <c r="R8" s="39" t="s">
        <v>215</v>
      </c>
      <c r="S8" s="36">
        <v>44117</v>
      </c>
      <c r="T8" s="18">
        <f>SUM(U8/1.16)</f>
        <v>5007500</v>
      </c>
      <c r="U8" s="18">
        <v>5808700</v>
      </c>
      <c r="V8" s="18" t="s">
        <v>152</v>
      </c>
      <c r="W8" s="18" t="s">
        <v>152</v>
      </c>
      <c r="X8" s="41" t="s">
        <v>151</v>
      </c>
      <c r="Y8" s="17" t="s">
        <v>152</v>
      </c>
      <c r="Z8" s="34" t="s">
        <v>153</v>
      </c>
      <c r="AA8" s="44" t="s">
        <v>212</v>
      </c>
      <c r="AB8" s="35">
        <f>T8*0.15</f>
        <v>751125</v>
      </c>
      <c r="AC8" s="36">
        <v>44117</v>
      </c>
      <c r="AD8" s="36">
        <v>44196</v>
      </c>
      <c r="AE8" s="49" t="s">
        <v>337</v>
      </c>
      <c r="AF8" s="45" t="s">
        <v>163</v>
      </c>
      <c r="AG8" s="34" t="s">
        <v>155</v>
      </c>
      <c r="AH8" s="36" t="s">
        <v>165</v>
      </c>
      <c r="AI8" s="17">
        <v>1</v>
      </c>
      <c r="AJ8" s="17" t="s">
        <v>117</v>
      </c>
      <c r="AK8" s="17">
        <v>1</v>
      </c>
      <c r="AL8" s="17" t="s">
        <v>156</v>
      </c>
      <c r="AM8" s="46" t="s">
        <v>163</v>
      </c>
      <c r="AN8" s="46" t="s">
        <v>163</v>
      </c>
      <c r="AO8" s="46" t="s">
        <v>163</v>
      </c>
      <c r="AP8" s="47" t="s">
        <v>162</v>
      </c>
      <c r="AQ8" s="17" t="s">
        <v>157</v>
      </c>
      <c r="AR8" s="36">
        <v>44117</v>
      </c>
      <c r="AS8" s="36">
        <v>44196</v>
      </c>
      <c r="AT8" s="17" t="s">
        <v>158</v>
      </c>
    </row>
    <row r="9" spans="1:46" s="7" customFormat="1" ht="38.450000000000003" customHeight="1" x14ac:dyDescent="0.25">
      <c r="A9" s="17">
        <v>2020</v>
      </c>
      <c r="B9" s="36">
        <v>44119</v>
      </c>
      <c r="C9" s="36">
        <v>44196</v>
      </c>
      <c r="D9" s="17" t="s">
        <v>109</v>
      </c>
      <c r="E9" s="17" t="s">
        <v>115</v>
      </c>
      <c r="F9" s="39" t="s">
        <v>216</v>
      </c>
      <c r="G9" s="38" t="s">
        <v>241</v>
      </c>
      <c r="H9" s="49" t="s">
        <v>314</v>
      </c>
      <c r="I9" s="37" t="s">
        <v>255</v>
      </c>
      <c r="J9" s="17">
        <v>2</v>
      </c>
      <c r="K9" s="38" t="s">
        <v>186</v>
      </c>
      <c r="L9" s="17" t="s">
        <v>150</v>
      </c>
      <c r="M9" s="17" t="s">
        <v>150</v>
      </c>
      <c r="N9" s="38" t="s">
        <v>186</v>
      </c>
      <c r="O9" s="38" t="s">
        <v>197</v>
      </c>
      <c r="P9" s="38" t="s">
        <v>164</v>
      </c>
      <c r="Q9" s="38" t="s">
        <v>164</v>
      </c>
      <c r="R9" s="39" t="s">
        <v>216</v>
      </c>
      <c r="S9" s="36">
        <v>44119</v>
      </c>
      <c r="T9" s="18">
        <f t="shared" ref="T9:T31" si="0">SUM(U9/1.16)</f>
        <v>4471303.4482758623</v>
      </c>
      <c r="U9" s="18">
        <v>5186712</v>
      </c>
      <c r="V9" s="18" t="s">
        <v>152</v>
      </c>
      <c r="W9" s="18" t="s">
        <v>152</v>
      </c>
      <c r="X9" s="41" t="s">
        <v>151</v>
      </c>
      <c r="Y9" s="17" t="s">
        <v>152</v>
      </c>
      <c r="Z9" s="34" t="s">
        <v>153</v>
      </c>
      <c r="AA9" s="38" t="s">
        <v>211</v>
      </c>
      <c r="AB9" s="35">
        <f t="shared" ref="AB9:AB31" si="1">T9*0.15</f>
        <v>670695.51724137936</v>
      </c>
      <c r="AC9" s="36">
        <v>44119</v>
      </c>
      <c r="AD9" s="36">
        <v>44196</v>
      </c>
      <c r="AE9" s="49" t="s">
        <v>338</v>
      </c>
      <c r="AF9" s="45" t="s">
        <v>163</v>
      </c>
      <c r="AG9" s="34" t="s">
        <v>155</v>
      </c>
      <c r="AH9" s="36" t="s">
        <v>165</v>
      </c>
      <c r="AI9" s="17">
        <v>2</v>
      </c>
      <c r="AJ9" s="17" t="s">
        <v>117</v>
      </c>
      <c r="AK9" s="17">
        <v>2</v>
      </c>
      <c r="AL9" s="17" t="s">
        <v>156</v>
      </c>
      <c r="AM9" s="46" t="s">
        <v>163</v>
      </c>
      <c r="AN9" s="46" t="s">
        <v>163</v>
      </c>
      <c r="AO9" s="46" t="s">
        <v>163</v>
      </c>
      <c r="AP9" s="47" t="s">
        <v>162</v>
      </c>
      <c r="AQ9" s="17" t="s">
        <v>157</v>
      </c>
      <c r="AR9" s="36">
        <v>44119</v>
      </c>
      <c r="AS9" s="36">
        <v>44196</v>
      </c>
      <c r="AT9" s="17" t="s">
        <v>158</v>
      </c>
    </row>
    <row r="10" spans="1:46" s="7" customFormat="1" ht="49.15" customHeight="1" x14ac:dyDescent="0.25">
      <c r="A10" s="17">
        <v>2020</v>
      </c>
      <c r="B10" s="36">
        <v>44117</v>
      </c>
      <c r="C10" s="36">
        <v>44196</v>
      </c>
      <c r="D10" s="17" t="s">
        <v>109</v>
      </c>
      <c r="E10" s="17" t="s">
        <v>115</v>
      </c>
      <c r="F10" s="39" t="s">
        <v>217</v>
      </c>
      <c r="G10" s="38" t="s">
        <v>242</v>
      </c>
      <c r="H10" s="49" t="s">
        <v>315</v>
      </c>
      <c r="I10" s="37" t="s">
        <v>256</v>
      </c>
      <c r="J10" s="17">
        <v>3</v>
      </c>
      <c r="K10" s="38" t="s">
        <v>272</v>
      </c>
      <c r="L10" s="17" t="s">
        <v>150</v>
      </c>
      <c r="M10" s="17" t="s">
        <v>150</v>
      </c>
      <c r="N10" s="38" t="s">
        <v>272</v>
      </c>
      <c r="O10" s="38" t="s">
        <v>284</v>
      </c>
      <c r="P10" s="38" t="s">
        <v>201</v>
      </c>
      <c r="Q10" s="38" t="s">
        <v>201</v>
      </c>
      <c r="R10" s="39" t="s">
        <v>217</v>
      </c>
      <c r="S10" s="36">
        <v>44117</v>
      </c>
      <c r="T10" s="18">
        <f t="shared" si="0"/>
        <v>6140250</v>
      </c>
      <c r="U10" s="18">
        <v>7122690</v>
      </c>
      <c r="V10" s="18" t="s">
        <v>152</v>
      </c>
      <c r="W10" s="18" t="s">
        <v>152</v>
      </c>
      <c r="X10" s="41" t="s">
        <v>151</v>
      </c>
      <c r="Y10" s="17" t="s">
        <v>152</v>
      </c>
      <c r="Z10" s="34" t="s">
        <v>153</v>
      </c>
      <c r="AA10" s="38" t="s">
        <v>301</v>
      </c>
      <c r="AB10" s="35">
        <f t="shared" si="1"/>
        <v>921037.5</v>
      </c>
      <c r="AC10" s="36">
        <v>44117</v>
      </c>
      <c r="AD10" s="36">
        <v>44196</v>
      </c>
      <c r="AE10" s="49" t="s">
        <v>339</v>
      </c>
      <c r="AF10" s="45" t="s">
        <v>163</v>
      </c>
      <c r="AG10" s="34" t="s">
        <v>155</v>
      </c>
      <c r="AH10" s="36" t="s">
        <v>165</v>
      </c>
      <c r="AI10" s="17">
        <v>3</v>
      </c>
      <c r="AJ10" s="17" t="s">
        <v>117</v>
      </c>
      <c r="AK10" s="17">
        <v>3</v>
      </c>
      <c r="AL10" s="17" t="s">
        <v>156</v>
      </c>
      <c r="AM10" s="46" t="s">
        <v>163</v>
      </c>
      <c r="AN10" s="46" t="s">
        <v>163</v>
      </c>
      <c r="AO10" s="46" t="s">
        <v>163</v>
      </c>
      <c r="AP10" s="47" t="s">
        <v>162</v>
      </c>
      <c r="AQ10" s="17" t="s">
        <v>157</v>
      </c>
      <c r="AR10" s="36">
        <v>44117</v>
      </c>
      <c r="AS10" s="36">
        <v>44196</v>
      </c>
      <c r="AT10" s="17" t="s">
        <v>158</v>
      </c>
    </row>
    <row r="11" spans="1:46" s="7" customFormat="1" ht="46.9" customHeight="1" x14ac:dyDescent="0.25">
      <c r="A11" s="17">
        <v>2020</v>
      </c>
      <c r="B11" s="36">
        <v>44124</v>
      </c>
      <c r="C11" s="36">
        <v>44176</v>
      </c>
      <c r="D11" s="17" t="s">
        <v>109</v>
      </c>
      <c r="E11" s="17" t="s">
        <v>115</v>
      </c>
      <c r="F11" s="39" t="s">
        <v>218</v>
      </c>
      <c r="G11" s="38" t="s">
        <v>172</v>
      </c>
      <c r="H11" s="49" t="s">
        <v>316</v>
      </c>
      <c r="I11" s="37" t="s">
        <v>257</v>
      </c>
      <c r="J11" s="17">
        <v>4</v>
      </c>
      <c r="K11" s="38" t="s">
        <v>273</v>
      </c>
      <c r="L11" s="17" t="s">
        <v>150</v>
      </c>
      <c r="M11" s="17" t="s">
        <v>150</v>
      </c>
      <c r="N11" s="38" t="s">
        <v>273</v>
      </c>
      <c r="O11" s="37" t="s">
        <v>285</v>
      </c>
      <c r="P11" s="38" t="s">
        <v>296</v>
      </c>
      <c r="Q11" s="38" t="s">
        <v>296</v>
      </c>
      <c r="R11" s="39" t="s">
        <v>218</v>
      </c>
      <c r="S11" s="36">
        <v>44124</v>
      </c>
      <c r="T11" s="18">
        <f t="shared" si="0"/>
        <v>841146.25862068974</v>
      </c>
      <c r="U11" s="18">
        <v>975729.66</v>
      </c>
      <c r="V11" s="18" t="s">
        <v>152</v>
      </c>
      <c r="W11" s="18" t="s">
        <v>152</v>
      </c>
      <c r="X11" s="41" t="s">
        <v>151</v>
      </c>
      <c r="Y11" s="17" t="s">
        <v>152</v>
      </c>
      <c r="Z11" s="34" t="s">
        <v>153</v>
      </c>
      <c r="AA11" s="44" t="s">
        <v>302</v>
      </c>
      <c r="AB11" s="35">
        <f t="shared" si="1"/>
        <v>126171.93879310346</v>
      </c>
      <c r="AC11" s="36">
        <v>44124</v>
      </c>
      <c r="AD11" s="36">
        <v>44176</v>
      </c>
      <c r="AE11" s="49" t="s">
        <v>340</v>
      </c>
      <c r="AF11" s="45" t="s">
        <v>163</v>
      </c>
      <c r="AG11" s="34" t="s">
        <v>155</v>
      </c>
      <c r="AH11" s="36" t="s">
        <v>165</v>
      </c>
      <c r="AI11" s="17">
        <v>4</v>
      </c>
      <c r="AJ11" s="17" t="s">
        <v>117</v>
      </c>
      <c r="AK11" s="17">
        <v>4</v>
      </c>
      <c r="AL11" s="17" t="s">
        <v>156</v>
      </c>
      <c r="AM11" s="46" t="s">
        <v>163</v>
      </c>
      <c r="AN11" s="46" t="s">
        <v>163</v>
      </c>
      <c r="AO11" s="46" t="s">
        <v>163</v>
      </c>
      <c r="AP11" s="47" t="s">
        <v>162</v>
      </c>
      <c r="AQ11" s="17" t="s">
        <v>157</v>
      </c>
      <c r="AR11" s="36">
        <v>44124</v>
      </c>
      <c r="AS11" s="36">
        <v>44176</v>
      </c>
      <c r="AT11" s="17" t="s">
        <v>158</v>
      </c>
    </row>
    <row r="12" spans="1:46" s="7" customFormat="1" ht="67.150000000000006" customHeight="1" x14ac:dyDescent="0.25">
      <c r="A12" s="17">
        <v>2020</v>
      </c>
      <c r="B12" s="36">
        <v>44128</v>
      </c>
      <c r="C12" s="36">
        <v>44196</v>
      </c>
      <c r="D12" s="17" t="s">
        <v>109</v>
      </c>
      <c r="E12" s="17" t="s">
        <v>115</v>
      </c>
      <c r="F12" s="39" t="s">
        <v>219</v>
      </c>
      <c r="G12" s="38" t="s">
        <v>243</v>
      </c>
      <c r="H12" s="49" t="s">
        <v>317</v>
      </c>
      <c r="I12" s="37" t="s">
        <v>173</v>
      </c>
      <c r="J12" s="17">
        <v>5</v>
      </c>
      <c r="K12" s="38" t="s">
        <v>180</v>
      </c>
      <c r="L12" s="17" t="s">
        <v>150</v>
      </c>
      <c r="M12" s="17" t="s">
        <v>150</v>
      </c>
      <c r="N12" s="38" t="s">
        <v>180</v>
      </c>
      <c r="O12" s="37" t="s">
        <v>191</v>
      </c>
      <c r="P12" s="38" t="s">
        <v>201</v>
      </c>
      <c r="Q12" s="38" t="s">
        <v>201</v>
      </c>
      <c r="R12" s="39" t="s">
        <v>219</v>
      </c>
      <c r="S12" s="36">
        <v>44128</v>
      </c>
      <c r="T12" s="18">
        <f t="shared" si="0"/>
        <v>21579051.724137932</v>
      </c>
      <c r="U12" s="18">
        <v>25031700</v>
      </c>
      <c r="V12" s="18" t="s">
        <v>152</v>
      </c>
      <c r="W12" s="18" t="s">
        <v>152</v>
      </c>
      <c r="X12" s="41" t="s">
        <v>151</v>
      </c>
      <c r="Y12" s="17" t="s">
        <v>152</v>
      </c>
      <c r="Z12" s="34" t="s">
        <v>153</v>
      </c>
      <c r="AA12" s="44" t="s">
        <v>205</v>
      </c>
      <c r="AB12" s="35">
        <f t="shared" si="1"/>
        <v>3236857.7586206896</v>
      </c>
      <c r="AC12" s="36">
        <v>44128</v>
      </c>
      <c r="AD12" s="36">
        <v>44196</v>
      </c>
      <c r="AE12" s="49" t="s">
        <v>341</v>
      </c>
      <c r="AF12" s="45" t="s">
        <v>163</v>
      </c>
      <c r="AG12" s="34" t="s">
        <v>155</v>
      </c>
      <c r="AH12" s="36" t="s">
        <v>165</v>
      </c>
      <c r="AI12" s="17">
        <v>5</v>
      </c>
      <c r="AJ12" s="17" t="s">
        <v>117</v>
      </c>
      <c r="AK12" s="17">
        <v>5</v>
      </c>
      <c r="AL12" s="17" t="s">
        <v>156</v>
      </c>
      <c r="AM12" s="46" t="s">
        <v>163</v>
      </c>
      <c r="AN12" s="46" t="s">
        <v>163</v>
      </c>
      <c r="AO12" s="46" t="s">
        <v>163</v>
      </c>
      <c r="AP12" s="47" t="s">
        <v>162</v>
      </c>
      <c r="AQ12" s="17" t="s">
        <v>157</v>
      </c>
      <c r="AR12" s="36">
        <v>44128</v>
      </c>
      <c r="AS12" s="36">
        <v>44196</v>
      </c>
      <c r="AT12" s="17" t="s">
        <v>158</v>
      </c>
    </row>
    <row r="13" spans="1:46" s="7" customFormat="1" ht="50.25" customHeight="1" x14ac:dyDescent="0.25">
      <c r="A13" s="17">
        <v>2020</v>
      </c>
      <c r="B13" s="36">
        <v>44128</v>
      </c>
      <c r="C13" s="36">
        <v>44196</v>
      </c>
      <c r="D13" s="17" t="s">
        <v>109</v>
      </c>
      <c r="E13" s="17" t="s">
        <v>115</v>
      </c>
      <c r="F13" s="39" t="s">
        <v>220</v>
      </c>
      <c r="G13" s="38" t="s">
        <v>167</v>
      </c>
      <c r="H13" s="49" t="s">
        <v>318</v>
      </c>
      <c r="I13" s="37" t="s">
        <v>174</v>
      </c>
      <c r="J13" s="17">
        <v>6</v>
      </c>
      <c r="K13" s="38" t="s">
        <v>181</v>
      </c>
      <c r="L13" s="17" t="s">
        <v>150</v>
      </c>
      <c r="M13" s="17" t="s">
        <v>150</v>
      </c>
      <c r="N13" s="38" t="s">
        <v>181</v>
      </c>
      <c r="O13" s="37" t="s">
        <v>192</v>
      </c>
      <c r="P13" s="38" t="s">
        <v>201</v>
      </c>
      <c r="Q13" s="38" t="s">
        <v>201</v>
      </c>
      <c r="R13" s="39" t="s">
        <v>220</v>
      </c>
      <c r="S13" s="36">
        <v>44128</v>
      </c>
      <c r="T13" s="18">
        <f t="shared" si="0"/>
        <v>1206896.551724138</v>
      </c>
      <c r="U13" s="18">
        <v>1400000</v>
      </c>
      <c r="V13" s="18" t="s">
        <v>152</v>
      </c>
      <c r="W13" s="18" t="s">
        <v>152</v>
      </c>
      <c r="X13" s="41" t="s">
        <v>151</v>
      </c>
      <c r="Y13" s="17" t="s">
        <v>152</v>
      </c>
      <c r="Z13" s="34" t="s">
        <v>153</v>
      </c>
      <c r="AA13" s="44" t="s">
        <v>206</v>
      </c>
      <c r="AB13" s="35">
        <f t="shared" si="1"/>
        <v>181034.4827586207</v>
      </c>
      <c r="AC13" s="36">
        <v>44128</v>
      </c>
      <c r="AD13" s="36">
        <v>44196</v>
      </c>
      <c r="AE13" s="49" t="s">
        <v>342</v>
      </c>
      <c r="AF13" s="45" t="s">
        <v>163</v>
      </c>
      <c r="AG13" s="34" t="s">
        <v>155</v>
      </c>
      <c r="AH13" s="36" t="s">
        <v>165</v>
      </c>
      <c r="AI13" s="17">
        <v>6</v>
      </c>
      <c r="AJ13" s="17" t="s">
        <v>117</v>
      </c>
      <c r="AK13" s="17">
        <v>6</v>
      </c>
      <c r="AL13" s="17" t="s">
        <v>156</v>
      </c>
      <c r="AM13" s="46" t="s">
        <v>163</v>
      </c>
      <c r="AN13" s="46" t="s">
        <v>163</v>
      </c>
      <c r="AO13" s="46" t="s">
        <v>163</v>
      </c>
      <c r="AP13" s="47" t="s">
        <v>162</v>
      </c>
      <c r="AQ13" s="17" t="s">
        <v>157</v>
      </c>
      <c r="AR13" s="36">
        <v>44128</v>
      </c>
      <c r="AS13" s="36">
        <v>44196</v>
      </c>
      <c r="AT13" s="17" t="s">
        <v>158</v>
      </c>
    </row>
    <row r="14" spans="1:46" s="7" customFormat="1" ht="45" customHeight="1" x14ac:dyDescent="0.25">
      <c r="A14" s="17">
        <v>2020</v>
      </c>
      <c r="B14" s="36">
        <v>44128</v>
      </c>
      <c r="C14" s="36">
        <v>44196</v>
      </c>
      <c r="D14" s="17" t="s">
        <v>109</v>
      </c>
      <c r="E14" s="17" t="s">
        <v>115</v>
      </c>
      <c r="F14" s="39" t="s">
        <v>221</v>
      </c>
      <c r="G14" s="38" t="s">
        <v>244</v>
      </c>
      <c r="H14" s="49" t="s">
        <v>319</v>
      </c>
      <c r="I14" s="37" t="s">
        <v>175</v>
      </c>
      <c r="J14" s="17">
        <v>7</v>
      </c>
      <c r="K14" s="38" t="s">
        <v>182</v>
      </c>
      <c r="L14" s="17" t="s">
        <v>150</v>
      </c>
      <c r="M14" s="17" t="s">
        <v>150</v>
      </c>
      <c r="N14" s="38" t="s">
        <v>182</v>
      </c>
      <c r="O14" s="37" t="s">
        <v>193</v>
      </c>
      <c r="P14" s="38" t="s">
        <v>201</v>
      </c>
      <c r="Q14" s="38" t="s">
        <v>201</v>
      </c>
      <c r="R14" s="39" t="s">
        <v>221</v>
      </c>
      <c r="S14" s="36">
        <v>44128</v>
      </c>
      <c r="T14" s="18">
        <f t="shared" si="0"/>
        <v>6863577.5862068972</v>
      </c>
      <c r="U14" s="18">
        <v>7961750</v>
      </c>
      <c r="V14" s="18" t="s">
        <v>152</v>
      </c>
      <c r="W14" s="18" t="s">
        <v>152</v>
      </c>
      <c r="X14" s="41" t="s">
        <v>151</v>
      </c>
      <c r="Y14" s="17" t="s">
        <v>152</v>
      </c>
      <c r="Z14" s="34" t="s">
        <v>153</v>
      </c>
      <c r="AA14" s="44" t="s">
        <v>207</v>
      </c>
      <c r="AB14" s="35">
        <f t="shared" si="1"/>
        <v>1029536.6379310346</v>
      </c>
      <c r="AC14" s="36">
        <v>44128</v>
      </c>
      <c r="AD14" s="36">
        <v>44196</v>
      </c>
      <c r="AE14" s="49" t="s">
        <v>344</v>
      </c>
      <c r="AF14" s="45" t="s">
        <v>163</v>
      </c>
      <c r="AG14" s="34" t="s">
        <v>155</v>
      </c>
      <c r="AH14" s="36" t="s">
        <v>165</v>
      </c>
      <c r="AI14" s="17">
        <v>7</v>
      </c>
      <c r="AJ14" s="17" t="s">
        <v>117</v>
      </c>
      <c r="AK14" s="17">
        <v>7</v>
      </c>
      <c r="AL14" s="17" t="s">
        <v>156</v>
      </c>
      <c r="AM14" s="46" t="s">
        <v>163</v>
      </c>
      <c r="AN14" s="46" t="s">
        <v>163</v>
      </c>
      <c r="AO14" s="46" t="s">
        <v>163</v>
      </c>
      <c r="AP14" s="47" t="s">
        <v>162</v>
      </c>
      <c r="AQ14" s="17" t="s">
        <v>157</v>
      </c>
      <c r="AR14" s="36">
        <v>44128</v>
      </c>
      <c r="AS14" s="36">
        <v>44196</v>
      </c>
      <c r="AT14" s="17" t="s">
        <v>158</v>
      </c>
    </row>
    <row r="15" spans="1:46" s="15" customFormat="1" ht="30.75" customHeight="1" x14ac:dyDescent="0.25">
      <c r="A15" s="17">
        <v>2020</v>
      </c>
      <c r="B15" s="36">
        <v>44128</v>
      </c>
      <c r="C15" s="36">
        <v>44196</v>
      </c>
      <c r="D15" s="17" t="s">
        <v>109</v>
      </c>
      <c r="E15" s="17" t="s">
        <v>115</v>
      </c>
      <c r="F15" s="39" t="s">
        <v>222</v>
      </c>
      <c r="G15" s="38" t="s">
        <v>245</v>
      </c>
      <c r="H15" s="49" t="s">
        <v>320</v>
      </c>
      <c r="I15" s="37" t="s">
        <v>176</v>
      </c>
      <c r="J15" s="17">
        <v>8</v>
      </c>
      <c r="K15" s="38" t="s">
        <v>183</v>
      </c>
      <c r="L15" s="17" t="s">
        <v>150</v>
      </c>
      <c r="M15" s="17" t="s">
        <v>150</v>
      </c>
      <c r="N15" s="38" t="s">
        <v>183</v>
      </c>
      <c r="O15" s="37" t="s">
        <v>194</v>
      </c>
      <c r="P15" s="38" t="s">
        <v>201</v>
      </c>
      <c r="Q15" s="38" t="s">
        <v>201</v>
      </c>
      <c r="R15" s="39" t="s">
        <v>222</v>
      </c>
      <c r="S15" s="36">
        <v>44128</v>
      </c>
      <c r="T15" s="18">
        <f t="shared" si="0"/>
        <v>7083620.6896551726</v>
      </c>
      <c r="U15" s="18">
        <v>8217000</v>
      </c>
      <c r="V15" s="18" t="s">
        <v>152</v>
      </c>
      <c r="W15" s="18" t="s">
        <v>152</v>
      </c>
      <c r="X15" s="41" t="s">
        <v>151</v>
      </c>
      <c r="Y15" s="17" t="s">
        <v>152</v>
      </c>
      <c r="Z15" s="34" t="s">
        <v>153</v>
      </c>
      <c r="AA15" s="44" t="s">
        <v>208</v>
      </c>
      <c r="AB15" s="35">
        <f t="shared" si="1"/>
        <v>1062543.1034482759</v>
      </c>
      <c r="AC15" s="36">
        <v>44128</v>
      </c>
      <c r="AD15" s="36">
        <v>44196</v>
      </c>
      <c r="AE15" s="49" t="s">
        <v>343</v>
      </c>
      <c r="AF15" s="45" t="s">
        <v>163</v>
      </c>
      <c r="AG15" s="34" t="s">
        <v>155</v>
      </c>
      <c r="AH15" s="36" t="s">
        <v>165</v>
      </c>
      <c r="AI15" s="17">
        <v>8</v>
      </c>
      <c r="AJ15" s="17" t="s">
        <v>117</v>
      </c>
      <c r="AK15" s="17">
        <v>8</v>
      </c>
      <c r="AL15" s="17" t="s">
        <v>156</v>
      </c>
      <c r="AM15" s="46" t="s">
        <v>163</v>
      </c>
      <c r="AN15" s="46" t="s">
        <v>163</v>
      </c>
      <c r="AO15" s="46" t="s">
        <v>163</v>
      </c>
      <c r="AP15" s="47" t="s">
        <v>162</v>
      </c>
      <c r="AQ15" s="17" t="s">
        <v>157</v>
      </c>
      <c r="AR15" s="36">
        <v>44128</v>
      </c>
      <c r="AS15" s="36">
        <v>44196</v>
      </c>
      <c r="AT15" s="17" t="s">
        <v>158</v>
      </c>
    </row>
    <row r="16" spans="1:46" s="15" customFormat="1" ht="61.5" customHeight="1" x14ac:dyDescent="0.25">
      <c r="A16" s="17">
        <v>2020</v>
      </c>
      <c r="B16" s="36">
        <v>44128</v>
      </c>
      <c r="C16" s="36">
        <v>44196</v>
      </c>
      <c r="D16" s="17" t="s">
        <v>109</v>
      </c>
      <c r="E16" s="17" t="s">
        <v>115</v>
      </c>
      <c r="F16" s="39" t="s">
        <v>223</v>
      </c>
      <c r="G16" s="38" t="s">
        <v>168</v>
      </c>
      <c r="H16" s="49" t="s">
        <v>321</v>
      </c>
      <c r="I16" s="37" t="s">
        <v>177</v>
      </c>
      <c r="J16" s="17">
        <v>9</v>
      </c>
      <c r="K16" s="38" t="s">
        <v>184</v>
      </c>
      <c r="L16" s="17" t="s">
        <v>150</v>
      </c>
      <c r="M16" s="17" t="s">
        <v>150</v>
      </c>
      <c r="N16" s="38" t="s">
        <v>184</v>
      </c>
      <c r="O16" s="37" t="s">
        <v>195</v>
      </c>
      <c r="P16" s="38" t="s">
        <v>201</v>
      </c>
      <c r="Q16" s="38" t="s">
        <v>201</v>
      </c>
      <c r="R16" s="39" t="s">
        <v>223</v>
      </c>
      <c r="S16" s="36">
        <v>44128</v>
      </c>
      <c r="T16" s="18">
        <f t="shared" si="0"/>
        <v>5619827.5862068972</v>
      </c>
      <c r="U16" s="18">
        <v>6519000</v>
      </c>
      <c r="V16" s="18" t="s">
        <v>152</v>
      </c>
      <c r="W16" s="18" t="s">
        <v>152</v>
      </c>
      <c r="X16" s="41" t="s">
        <v>151</v>
      </c>
      <c r="Y16" s="17" t="s">
        <v>152</v>
      </c>
      <c r="Z16" s="34" t="s">
        <v>153</v>
      </c>
      <c r="AA16" s="44" t="s">
        <v>209</v>
      </c>
      <c r="AB16" s="35">
        <f t="shared" si="1"/>
        <v>842974.13793103455</v>
      </c>
      <c r="AC16" s="36">
        <v>44128</v>
      </c>
      <c r="AD16" s="36">
        <v>44196</v>
      </c>
      <c r="AE16" s="49" t="s">
        <v>345</v>
      </c>
      <c r="AF16" s="45" t="s">
        <v>163</v>
      </c>
      <c r="AG16" s="34" t="s">
        <v>155</v>
      </c>
      <c r="AH16" s="36" t="s">
        <v>165</v>
      </c>
      <c r="AI16" s="17">
        <v>9</v>
      </c>
      <c r="AJ16" s="17" t="s">
        <v>117</v>
      </c>
      <c r="AK16" s="17">
        <v>9</v>
      </c>
      <c r="AL16" s="17" t="s">
        <v>156</v>
      </c>
      <c r="AM16" s="46" t="s">
        <v>163</v>
      </c>
      <c r="AN16" s="46" t="s">
        <v>163</v>
      </c>
      <c r="AO16" s="46" t="s">
        <v>163</v>
      </c>
      <c r="AP16" s="47" t="s">
        <v>162</v>
      </c>
      <c r="AQ16" s="17" t="s">
        <v>157</v>
      </c>
      <c r="AR16" s="36">
        <v>44128</v>
      </c>
      <c r="AS16" s="36">
        <v>44196</v>
      </c>
      <c r="AT16" s="17" t="s">
        <v>158</v>
      </c>
    </row>
    <row r="17" spans="1:46" s="15" customFormat="1" ht="30.75" customHeight="1" x14ac:dyDescent="0.25">
      <c r="A17" s="17">
        <v>2020</v>
      </c>
      <c r="B17" s="36">
        <v>44128</v>
      </c>
      <c r="C17" s="36">
        <v>44196</v>
      </c>
      <c r="D17" s="17" t="s">
        <v>109</v>
      </c>
      <c r="E17" s="17" t="s">
        <v>115</v>
      </c>
      <c r="F17" s="39" t="s">
        <v>224</v>
      </c>
      <c r="G17" s="38" t="s">
        <v>246</v>
      </c>
      <c r="H17" s="49" t="s">
        <v>322</v>
      </c>
      <c r="I17" s="37" t="s">
        <v>178</v>
      </c>
      <c r="J17" s="17">
        <v>10</v>
      </c>
      <c r="K17" s="38" t="s">
        <v>185</v>
      </c>
      <c r="L17" s="17" t="s">
        <v>150</v>
      </c>
      <c r="M17" s="17" t="s">
        <v>150</v>
      </c>
      <c r="N17" s="38" t="s">
        <v>185</v>
      </c>
      <c r="O17" s="38" t="s">
        <v>196</v>
      </c>
      <c r="P17" s="38" t="s">
        <v>201</v>
      </c>
      <c r="Q17" s="38" t="s">
        <v>201</v>
      </c>
      <c r="R17" s="39" t="s">
        <v>224</v>
      </c>
      <c r="S17" s="36">
        <v>44128</v>
      </c>
      <c r="T17" s="18">
        <f t="shared" si="0"/>
        <v>11957758.620689657</v>
      </c>
      <c r="U17" s="18">
        <v>13871000</v>
      </c>
      <c r="V17" s="18" t="s">
        <v>152</v>
      </c>
      <c r="W17" s="18" t="s">
        <v>152</v>
      </c>
      <c r="X17" s="41" t="s">
        <v>151</v>
      </c>
      <c r="Y17" s="17" t="s">
        <v>152</v>
      </c>
      <c r="Z17" s="34" t="s">
        <v>153</v>
      </c>
      <c r="AA17" s="38" t="s">
        <v>210</v>
      </c>
      <c r="AB17" s="35">
        <f t="shared" si="1"/>
        <v>1793663.7931034483</v>
      </c>
      <c r="AC17" s="36">
        <v>44128</v>
      </c>
      <c r="AD17" s="36">
        <v>44196</v>
      </c>
      <c r="AE17" s="49" t="s">
        <v>347</v>
      </c>
      <c r="AF17" s="45" t="s">
        <v>163</v>
      </c>
      <c r="AG17" s="34" t="s">
        <v>155</v>
      </c>
      <c r="AH17" s="36" t="s">
        <v>165</v>
      </c>
      <c r="AI17" s="17">
        <v>10</v>
      </c>
      <c r="AJ17" s="17" t="s">
        <v>117</v>
      </c>
      <c r="AK17" s="17">
        <v>10</v>
      </c>
      <c r="AL17" s="17" t="s">
        <v>156</v>
      </c>
      <c r="AM17" s="46" t="s">
        <v>163</v>
      </c>
      <c r="AN17" s="46" t="s">
        <v>163</v>
      </c>
      <c r="AO17" s="46" t="s">
        <v>163</v>
      </c>
      <c r="AP17" s="47" t="s">
        <v>162</v>
      </c>
      <c r="AQ17" s="17" t="s">
        <v>157</v>
      </c>
      <c r="AR17" s="36">
        <v>44128</v>
      </c>
      <c r="AS17" s="36">
        <v>44196</v>
      </c>
      <c r="AT17" s="17" t="s">
        <v>158</v>
      </c>
    </row>
    <row r="18" spans="1:46" s="7" customFormat="1" ht="30.75" customHeight="1" x14ac:dyDescent="0.25">
      <c r="A18" s="17">
        <v>2020</v>
      </c>
      <c r="B18" s="36">
        <v>44129</v>
      </c>
      <c r="C18" s="36">
        <v>44196</v>
      </c>
      <c r="D18" s="17" t="s">
        <v>109</v>
      </c>
      <c r="E18" s="17" t="s">
        <v>115</v>
      </c>
      <c r="F18" s="39" t="s">
        <v>225</v>
      </c>
      <c r="G18" s="38" t="s">
        <v>170</v>
      </c>
      <c r="H18" s="49" t="s">
        <v>323</v>
      </c>
      <c r="I18" s="37" t="s">
        <v>258</v>
      </c>
      <c r="J18" s="17">
        <v>11</v>
      </c>
      <c r="K18" s="38" t="s">
        <v>274</v>
      </c>
      <c r="L18" s="17" t="s">
        <v>150</v>
      </c>
      <c r="M18" s="17" t="s">
        <v>150</v>
      </c>
      <c r="N18" s="38" t="s">
        <v>274</v>
      </c>
      <c r="O18" s="37" t="s">
        <v>286</v>
      </c>
      <c r="P18" s="38" t="s">
        <v>204</v>
      </c>
      <c r="Q18" s="38" t="s">
        <v>204</v>
      </c>
      <c r="R18" s="39" t="s">
        <v>225</v>
      </c>
      <c r="S18" s="36">
        <v>44129</v>
      </c>
      <c r="T18" s="18">
        <f t="shared" si="0"/>
        <v>25400293.448275864</v>
      </c>
      <c r="U18" s="18">
        <v>29464340.399999999</v>
      </c>
      <c r="V18" s="18" t="s">
        <v>152</v>
      </c>
      <c r="W18" s="18" t="s">
        <v>152</v>
      </c>
      <c r="X18" s="41" t="s">
        <v>151</v>
      </c>
      <c r="Y18" s="17" t="s">
        <v>152</v>
      </c>
      <c r="Z18" s="34" t="s">
        <v>153</v>
      </c>
      <c r="AA18" s="44" t="s">
        <v>303</v>
      </c>
      <c r="AB18" s="35">
        <f t="shared" si="1"/>
        <v>3810044.0172413792</v>
      </c>
      <c r="AC18" s="36">
        <v>44129</v>
      </c>
      <c r="AD18" s="36">
        <v>44196</v>
      </c>
      <c r="AE18" s="49" t="s">
        <v>346</v>
      </c>
      <c r="AF18" s="45" t="s">
        <v>163</v>
      </c>
      <c r="AG18" s="34" t="s">
        <v>155</v>
      </c>
      <c r="AH18" s="36" t="s">
        <v>165</v>
      </c>
      <c r="AI18" s="17">
        <v>11</v>
      </c>
      <c r="AJ18" s="17" t="s">
        <v>117</v>
      </c>
      <c r="AK18" s="17">
        <v>11</v>
      </c>
      <c r="AL18" s="17" t="s">
        <v>156</v>
      </c>
      <c r="AM18" s="46" t="s">
        <v>163</v>
      </c>
      <c r="AN18" s="46" t="s">
        <v>163</v>
      </c>
      <c r="AO18" s="46" t="s">
        <v>163</v>
      </c>
      <c r="AP18" s="47" t="s">
        <v>162</v>
      </c>
      <c r="AQ18" s="17" t="s">
        <v>157</v>
      </c>
      <c r="AR18" s="36">
        <v>44129</v>
      </c>
      <c r="AS18" s="36">
        <v>44196</v>
      </c>
      <c r="AT18" s="17" t="s">
        <v>158</v>
      </c>
    </row>
    <row r="19" spans="1:46" s="7" customFormat="1" ht="57" customHeight="1" x14ac:dyDescent="0.25">
      <c r="A19" s="17">
        <v>2020</v>
      </c>
      <c r="B19" s="36">
        <v>44124</v>
      </c>
      <c r="C19" s="36">
        <v>44196</v>
      </c>
      <c r="D19" s="17" t="s">
        <v>109</v>
      </c>
      <c r="E19" s="17" t="s">
        <v>115</v>
      </c>
      <c r="F19" s="39" t="s">
        <v>226</v>
      </c>
      <c r="G19" s="38" t="s">
        <v>172</v>
      </c>
      <c r="H19" s="49" t="s">
        <v>324</v>
      </c>
      <c r="I19" s="37" t="s">
        <v>259</v>
      </c>
      <c r="J19" s="17">
        <v>12</v>
      </c>
      <c r="K19" s="38" t="s">
        <v>275</v>
      </c>
      <c r="L19" s="17" t="s">
        <v>150</v>
      </c>
      <c r="M19" s="17" t="s">
        <v>150</v>
      </c>
      <c r="N19" s="38" t="s">
        <v>275</v>
      </c>
      <c r="O19" s="38" t="s">
        <v>287</v>
      </c>
      <c r="P19" s="38" t="s">
        <v>297</v>
      </c>
      <c r="Q19" s="38" t="s">
        <v>297</v>
      </c>
      <c r="R19" s="39" t="s">
        <v>226</v>
      </c>
      <c r="S19" s="36">
        <v>44124</v>
      </c>
      <c r="T19" s="18">
        <f t="shared" si="0"/>
        <v>4647650</v>
      </c>
      <c r="U19" s="18">
        <v>5391274</v>
      </c>
      <c r="V19" s="18" t="s">
        <v>152</v>
      </c>
      <c r="W19" s="18" t="s">
        <v>152</v>
      </c>
      <c r="X19" s="41" t="s">
        <v>151</v>
      </c>
      <c r="Y19" s="17" t="s">
        <v>152</v>
      </c>
      <c r="Z19" s="34" t="s">
        <v>153</v>
      </c>
      <c r="AA19" s="38" t="s">
        <v>304</v>
      </c>
      <c r="AB19" s="35">
        <f t="shared" si="1"/>
        <v>697147.5</v>
      </c>
      <c r="AC19" s="36">
        <v>44124</v>
      </c>
      <c r="AD19" s="36">
        <v>44196</v>
      </c>
      <c r="AE19" s="49" t="s">
        <v>348</v>
      </c>
      <c r="AF19" s="45" t="s">
        <v>163</v>
      </c>
      <c r="AG19" s="34" t="s">
        <v>155</v>
      </c>
      <c r="AH19" s="36" t="s">
        <v>165</v>
      </c>
      <c r="AI19" s="17">
        <v>12</v>
      </c>
      <c r="AJ19" s="17" t="s">
        <v>117</v>
      </c>
      <c r="AK19" s="17">
        <v>12</v>
      </c>
      <c r="AL19" s="17" t="s">
        <v>156</v>
      </c>
      <c r="AM19" s="46" t="s">
        <v>163</v>
      </c>
      <c r="AN19" s="46" t="s">
        <v>163</v>
      </c>
      <c r="AO19" s="46" t="s">
        <v>163</v>
      </c>
      <c r="AP19" s="47" t="s">
        <v>162</v>
      </c>
      <c r="AQ19" s="17" t="s">
        <v>157</v>
      </c>
      <c r="AR19" s="36">
        <v>44124</v>
      </c>
      <c r="AS19" s="36">
        <v>44196</v>
      </c>
      <c r="AT19" s="17" t="s">
        <v>158</v>
      </c>
    </row>
    <row r="20" spans="1:46" s="7" customFormat="1" ht="30.75" customHeight="1" x14ac:dyDescent="0.25">
      <c r="A20" s="17">
        <v>2020</v>
      </c>
      <c r="B20" s="36" t="s">
        <v>239</v>
      </c>
      <c r="C20" s="36">
        <v>44196</v>
      </c>
      <c r="D20" s="17" t="s">
        <v>109</v>
      </c>
      <c r="E20" s="17" t="s">
        <v>115</v>
      </c>
      <c r="F20" s="39" t="s">
        <v>227</v>
      </c>
      <c r="G20" s="38" t="s">
        <v>169</v>
      </c>
      <c r="H20" s="49" t="s">
        <v>325</v>
      </c>
      <c r="I20" s="37" t="s">
        <v>260</v>
      </c>
      <c r="J20" s="17">
        <v>13</v>
      </c>
      <c r="K20" s="38" t="s">
        <v>273</v>
      </c>
      <c r="L20" s="17" t="s">
        <v>150</v>
      </c>
      <c r="M20" s="17" t="s">
        <v>150</v>
      </c>
      <c r="N20" s="38" t="s">
        <v>273</v>
      </c>
      <c r="O20" s="37" t="s">
        <v>285</v>
      </c>
      <c r="P20" s="38" t="s">
        <v>296</v>
      </c>
      <c r="Q20" s="38" t="s">
        <v>296</v>
      </c>
      <c r="R20" s="39" t="s">
        <v>227</v>
      </c>
      <c r="S20" s="36" t="s">
        <v>239</v>
      </c>
      <c r="T20" s="18">
        <f t="shared" si="0"/>
        <v>392727.58620689658</v>
      </c>
      <c r="U20" s="18">
        <v>455564</v>
      </c>
      <c r="V20" s="18" t="s">
        <v>152</v>
      </c>
      <c r="W20" s="18" t="s">
        <v>152</v>
      </c>
      <c r="X20" s="41" t="s">
        <v>151</v>
      </c>
      <c r="Y20" s="17" t="s">
        <v>152</v>
      </c>
      <c r="Z20" s="34" t="s">
        <v>153</v>
      </c>
      <c r="AA20" s="44" t="s">
        <v>302</v>
      </c>
      <c r="AB20" s="35">
        <f t="shared" si="1"/>
        <v>58909.137931034486</v>
      </c>
      <c r="AC20" s="36" t="s">
        <v>239</v>
      </c>
      <c r="AD20" s="36">
        <v>44196</v>
      </c>
      <c r="AE20" s="49" t="s">
        <v>349</v>
      </c>
      <c r="AF20" s="45" t="s">
        <v>163</v>
      </c>
      <c r="AG20" s="34" t="s">
        <v>155</v>
      </c>
      <c r="AH20" s="36" t="s">
        <v>165</v>
      </c>
      <c r="AI20" s="17">
        <v>13</v>
      </c>
      <c r="AJ20" s="17" t="s">
        <v>117</v>
      </c>
      <c r="AK20" s="17">
        <v>13</v>
      </c>
      <c r="AL20" s="17" t="s">
        <v>156</v>
      </c>
      <c r="AM20" s="46" t="s">
        <v>163</v>
      </c>
      <c r="AN20" s="46" t="s">
        <v>163</v>
      </c>
      <c r="AO20" s="46" t="s">
        <v>163</v>
      </c>
      <c r="AP20" s="47" t="s">
        <v>162</v>
      </c>
      <c r="AQ20" s="17" t="s">
        <v>157</v>
      </c>
      <c r="AR20" s="36" t="s">
        <v>239</v>
      </c>
      <c r="AS20" s="36">
        <v>44196</v>
      </c>
      <c r="AT20" s="17" t="s">
        <v>158</v>
      </c>
    </row>
    <row r="21" spans="1:46" s="7" customFormat="1" ht="42.75" customHeight="1" x14ac:dyDescent="0.25">
      <c r="A21" s="17">
        <v>2020</v>
      </c>
      <c r="B21" s="36">
        <v>44124</v>
      </c>
      <c r="C21" s="36">
        <v>44169</v>
      </c>
      <c r="D21" s="17" t="s">
        <v>109</v>
      </c>
      <c r="E21" s="17" t="s">
        <v>115</v>
      </c>
      <c r="F21" s="39" t="s">
        <v>228</v>
      </c>
      <c r="G21" s="38" t="s">
        <v>247</v>
      </c>
      <c r="H21" s="49" t="s">
        <v>326</v>
      </c>
      <c r="I21" s="37" t="s">
        <v>261</v>
      </c>
      <c r="J21" s="17">
        <v>14</v>
      </c>
      <c r="K21" s="38" t="s">
        <v>273</v>
      </c>
      <c r="L21" s="17" t="s">
        <v>150</v>
      </c>
      <c r="M21" s="17" t="s">
        <v>150</v>
      </c>
      <c r="N21" s="38" t="s">
        <v>273</v>
      </c>
      <c r="O21" s="37" t="s">
        <v>285</v>
      </c>
      <c r="P21" s="38" t="s">
        <v>297</v>
      </c>
      <c r="Q21" s="38" t="s">
        <v>297</v>
      </c>
      <c r="R21" s="39" t="s">
        <v>228</v>
      </c>
      <c r="S21" s="36">
        <v>44124</v>
      </c>
      <c r="T21" s="18">
        <f t="shared" si="0"/>
        <v>1219134.25</v>
      </c>
      <c r="U21" s="18">
        <v>1414195.73</v>
      </c>
      <c r="V21" s="18" t="s">
        <v>152</v>
      </c>
      <c r="W21" s="18" t="s">
        <v>152</v>
      </c>
      <c r="X21" s="41" t="s">
        <v>151</v>
      </c>
      <c r="Y21" s="17" t="s">
        <v>152</v>
      </c>
      <c r="Z21" s="34" t="s">
        <v>153</v>
      </c>
      <c r="AA21" s="44" t="s">
        <v>302</v>
      </c>
      <c r="AB21" s="35">
        <f t="shared" si="1"/>
        <v>182870.13749999998</v>
      </c>
      <c r="AC21" s="36">
        <v>44124</v>
      </c>
      <c r="AD21" s="36">
        <v>44169</v>
      </c>
      <c r="AE21" s="49" t="s">
        <v>352</v>
      </c>
      <c r="AF21" s="45" t="s">
        <v>163</v>
      </c>
      <c r="AG21" s="34" t="s">
        <v>155</v>
      </c>
      <c r="AH21" s="36" t="s">
        <v>165</v>
      </c>
      <c r="AI21" s="17">
        <v>14</v>
      </c>
      <c r="AJ21" s="17" t="s">
        <v>117</v>
      </c>
      <c r="AK21" s="17">
        <v>14</v>
      </c>
      <c r="AL21" s="17" t="s">
        <v>156</v>
      </c>
      <c r="AM21" s="46" t="s">
        <v>163</v>
      </c>
      <c r="AN21" s="46" t="s">
        <v>163</v>
      </c>
      <c r="AO21" s="46" t="s">
        <v>163</v>
      </c>
      <c r="AP21" s="47" t="s">
        <v>162</v>
      </c>
      <c r="AQ21" s="17" t="s">
        <v>157</v>
      </c>
      <c r="AR21" s="36">
        <v>44124</v>
      </c>
      <c r="AS21" s="36">
        <v>44169</v>
      </c>
      <c r="AT21" s="17" t="s">
        <v>158</v>
      </c>
    </row>
    <row r="22" spans="1:46" s="7" customFormat="1" ht="104.25" customHeight="1" x14ac:dyDescent="0.25">
      <c r="A22" s="17">
        <v>2020</v>
      </c>
      <c r="B22" s="36">
        <v>44142</v>
      </c>
      <c r="C22" s="36">
        <v>44196</v>
      </c>
      <c r="D22" s="17" t="s">
        <v>109</v>
      </c>
      <c r="E22" s="17" t="s">
        <v>115</v>
      </c>
      <c r="F22" s="39" t="s">
        <v>229</v>
      </c>
      <c r="G22" s="38" t="s">
        <v>248</v>
      </c>
      <c r="H22" s="49" t="s">
        <v>327</v>
      </c>
      <c r="I22" s="37" t="s">
        <v>262</v>
      </c>
      <c r="J22" s="17">
        <v>15</v>
      </c>
      <c r="K22" s="38" t="s">
        <v>276</v>
      </c>
      <c r="L22" s="17" t="s">
        <v>150</v>
      </c>
      <c r="M22" s="17" t="s">
        <v>150</v>
      </c>
      <c r="N22" s="38" t="s">
        <v>276</v>
      </c>
      <c r="O22" s="37" t="s">
        <v>288</v>
      </c>
      <c r="P22" s="38" t="s">
        <v>203</v>
      </c>
      <c r="Q22" s="38" t="s">
        <v>203</v>
      </c>
      <c r="R22" s="39" t="s">
        <v>229</v>
      </c>
      <c r="S22" s="36">
        <v>44142</v>
      </c>
      <c r="T22" s="18">
        <f t="shared" si="0"/>
        <v>907758.62068965519</v>
      </c>
      <c r="U22" s="18">
        <v>1053000</v>
      </c>
      <c r="V22" s="18" t="s">
        <v>152</v>
      </c>
      <c r="W22" s="18" t="s">
        <v>152</v>
      </c>
      <c r="X22" s="41" t="s">
        <v>151</v>
      </c>
      <c r="Y22" s="17" t="s">
        <v>152</v>
      </c>
      <c r="Z22" s="34" t="s">
        <v>153</v>
      </c>
      <c r="AA22" s="44" t="s">
        <v>305</v>
      </c>
      <c r="AB22" s="35">
        <f t="shared" si="1"/>
        <v>136163.79310344826</v>
      </c>
      <c r="AC22" s="36">
        <v>44142</v>
      </c>
      <c r="AD22" s="36">
        <v>44196</v>
      </c>
      <c r="AE22" s="49" t="s">
        <v>351</v>
      </c>
      <c r="AF22" s="45" t="s">
        <v>163</v>
      </c>
      <c r="AG22" s="34" t="s">
        <v>155</v>
      </c>
      <c r="AH22" s="36" t="s">
        <v>165</v>
      </c>
      <c r="AI22" s="17">
        <v>15</v>
      </c>
      <c r="AJ22" s="17" t="s">
        <v>117</v>
      </c>
      <c r="AK22" s="17">
        <v>15</v>
      </c>
      <c r="AL22" s="17" t="s">
        <v>156</v>
      </c>
      <c r="AM22" s="46" t="s">
        <v>163</v>
      </c>
      <c r="AN22" s="46" t="s">
        <v>163</v>
      </c>
      <c r="AO22" s="46" t="s">
        <v>163</v>
      </c>
      <c r="AP22" s="47" t="s">
        <v>162</v>
      </c>
      <c r="AQ22" s="17" t="s">
        <v>157</v>
      </c>
      <c r="AR22" s="36">
        <v>44142</v>
      </c>
      <c r="AS22" s="36">
        <v>44196</v>
      </c>
      <c r="AT22" s="17" t="s">
        <v>158</v>
      </c>
    </row>
    <row r="23" spans="1:46" s="7" customFormat="1" ht="81.75" customHeight="1" x14ac:dyDescent="0.25">
      <c r="A23" s="17">
        <v>2020</v>
      </c>
      <c r="B23" s="36">
        <v>44148</v>
      </c>
      <c r="C23" s="36">
        <v>44196</v>
      </c>
      <c r="D23" s="17" t="s">
        <v>109</v>
      </c>
      <c r="E23" s="17" t="s">
        <v>115</v>
      </c>
      <c r="F23" s="39" t="s">
        <v>230</v>
      </c>
      <c r="G23" s="38" t="s">
        <v>249</v>
      </c>
      <c r="H23" s="49" t="s">
        <v>328</v>
      </c>
      <c r="I23" s="37" t="s">
        <v>263</v>
      </c>
      <c r="J23" s="17">
        <v>16</v>
      </c>
      <c r="K23" s="38" t="s">
        <v>277</v>
      </c>
      <c r="L23" s="17" t="s">
        <v>150</v>
      </c>
      <c r="M23" s="17" t="s">
        <v>150</v>
      </c>
      <c r="N23" s="38" t="s">
        <v>277</v>
      </c>
      <c r="O23" s="37" t="s">
        <v>289</v>
      </c>
      <c r="P23" s="38" t="s">
        <v>201</v>
      </c>
      <c r="Q23" s="38" t="s">
        <v>201</v>
      </c>
      <c r="R23" s="39" t="s">
        <v>230</v>
      </c>
      <c r="S23" s="36">
        <v>44148</v>
      </c>
      <c r="T23" s="18">
        <f t="shared" si="0"/>
        <v>1351770</v>
      </c>
      <c r="U23" s="18">
        <v>1568053.2</v>
      </c>
      <c r="V23" s="18" t="s">
        <v>152</v>
      </c>
      <c r="W23" s="18" t="s">
        <v>152</v>
      </c>
      <c r="X23" s="41" t="s">
        <v>151</v>
      </c>
      <c r="Y23" s="17" t="s">
        <v>152</v>
      </c>
      <c r="Z23" s="34" t="s">
        <v>153</v>
      </c>
      <c r="AA23" s="44" t="s">
        <v>306</v>
      </c>
      <c r="AB23" s="35">
        <f t="shared" si="1"/>
        <v>202765.5</v>
      </c>
      <c r="AC23" s="36">
        <v>44148</v>
      </c>
      <c r="AD23" s="36">
        <v>44196</v>
      </c>
      <c r="AE23" s="49" t="s">
        <v>350</v>
      </c>
      <c r="AF23" s="45" t="s">
        <v>163</v>
      </c>
      <c r="AG23" s="34" t="s">
        <v>155</v>
      </c>
      <c r="AH23" s="36" t="s">
        <v>165</v>
      </c>
      <c r="AI23" s="17">
        <v>16</v>
      </c>
      <c r="AJ23" s="17" t="s">
        <v>117</v>
      </c>
      <c r="AK23" s="17">
        <v>16</v>
      </c>
      <c r="AL23" s="17" t="s">
        <v>156</v>
      </c>
      <c r="AM23" s="46" t="s">
        <v>163</v>
      </c>
      <c r="AN23" s="46" t="s">
        <v>163</v>
      </c>
      <c r="AO23" s="46" t="s">
        <v>163</v>
      </c>
      <c r="AP23" s="47" t="s">
        <v>162</v>
      </c>
      <c r="AQ23" s="17" t="s">
        <v>157</v>
      </c>
      <c r="AR23" s="36">
        <v>44148</v>
      </c>
      <c r="AS23" s="36">
        <v>44196</v>
      </c>
      <c r="AT23" s="17" t="s">
        <v>158</v>
      </c>
    </row>
    <row r="24" spans="1:46" s="7" customFormat="1" ht="59.25" customHeight="1" x14ac:dyDescent="0.25">
      <c r="A24" s="17">
        <v>2020</v>
      </c>
      <c r="B24" s="36">
        <v>44148</v>
      </c>
      <c r="C24" s="36">
        <v>44196</v>
      </c>
      <c r="D24" s="17" t="s">
        <v>109</v>
      </c>
      <c r="E24" s="17" t="s">
        <v>115</v>
      </c>
      <c r="F24" s="39" t="s">
        <v>231</v>
      </c>
      <c r="G24" s="38" t="s">
        <v>172</v>
      </c>
      <c r="H24" s="49" t="s">
        <v>329</v>
      </c>
      <c r="I24" s="37" t="s">
        <v>264</v>
      </c>
      <c r="J24" s="17">
        <v>17</v>
      </c>
      <c r="K24" s="38" t="s">
        <v>189</v>
      </c>
      <c r="L24" s="17" t="s">
        <v>150</v>
      </c>
      <c r="M24" s="17" t="s">
        <v>150</v>
      </c>
      <c r="N24" s="38" t="s">
        <v>189</v>
      </c>
      <c r="O24" s="37" t="s">
        <v>200</v>
      </c>
      <c r="P24" s="38" t="s">
        <v>201</v>
      </c>
      <c r="Q24" s="38" t="s">
        <v>201</v>
      </c>
      <c r="R24" s="39" t="s">
        <v>231</v>
      </c>
      <c r="S24" s="36">
        <v>44148</v>
      </c>
      <c r="T24" s="18">
        <f t="shared" si="0"/>
        <v>1699699.801724138</v>
      </c>
      <c r="U24" s="18">
        <v>1971651.77</v>
      </c>
      <c r="V24" s="18" t="s">
        <v>152</v>
      </c>
      <c r="W24" s="18" t="s">
        <v>152</v>
      </c>
      <c r="X24" s="41" t="s">
        <v>151</v>
      </c>
      <c r="Y24" s="17" t="s">
        <v>152</v>
      </c>
      <c r="Z24" s="34" t="s">
        <v>153</v>
      </c>
      <c r="AA24" s="44" t="s">
        <v>214</v>
      </c>
      <c r="AB24" s="35">
        <f t="shared" si="1"/>
        <v>254954.97025862068</v>
      </c>
      <c r="AC24" s="36">
        <v>44148</v>
      </c>
      <c r="AD24" s="36">
        <v>44196</v>
      </c>
      <c r="AE24" s="49" t="s">
        <v>353</v>
      </c>
      <c r="AF24" s="45" t="s">
        <v>163</v>
      </c>
      <c r="AG24" s="34" t="s">
        <v>155</v>
      </c>
      <c r="AH24" s="36" t="s">
        <v>165</v>
      </c>
      <c r="AI24" s="17">
        <v>17</v>
      </c>
      <c r="AJ24" s="17" t="s">
        <v>117</v>
      </c>
      <c r="AK24" s="17">
        <v>17</v>
      </c>
      <c r="AL24" s="17" t="s">
        <v>156</v>
      </c>
      <c r="AM24" s="46" t="s">
        <v>163</v>
      </c>
      <c r="AN24" s="46" t="s">
        <v>163</v>
      </c>
      <c r="AO24" s="46" t="s">
        <v>163</v>
      </c>
      <c r="AP24" s="47" t="s">
        <v>162</v>
      </c>
      <c r="AQ24" s="17" t="s">
        <v>157</v>
      </c>
      <c r="AR24" s="36">
        <v>44148</v>
      </c>
      <c r="AS24" s="36">
        <v>44196</v>
      </c>
      <c r="AT24" s="17" t="s">
        <v>158</v>
      </c>
    </row>
    <row r="25" spans="1:46" s="7" customFormat="1" ht="45" customHeight="1" x14ac:dyDescent="0.25">
      <c r="A25" s="17">
        <v>2020</v>
      </c>
      <c r="B25" s="36">
        <v>44151</v>
      </c>
      <c r="C25" s="36">
        <v>44196</v>
      </c>
      <c r="D25" s="17" t="s">
        <v>109</v>
      </c>
      <c r="E25" s="17" t="s">
        <v>115</v>
      </c>
      <c r="F25" s="39" t="s">
        <v>232</v>
      </c>
      <c r="G25" s="38" t="s">
        <v>250</v>
      </c>
      <c r="H25" s="49" t="s">
        <v>330</v>
      </c>
      <c r="I25" s="37" t="s">
        <v>265</v>
      </c>
      <c r="J25" s="17">
        <v>18</v>
      </c>
      <c r="K25" s="38" t="s">
        <v>278</v>
      </c>
      <c r="L25" s="17" t="s">
        <v>150</v>
      </c>
      <c r="M25" s="17" t="s">
        <v>150</v>
      </c>
      <c r="N25" s="38" t="s">
        <v>278</v>
      </c>
      <c r="O25" s="37" t="s">
        <v>290</v>
      </c>
      <c r="P25" s="38" t="s">
        <v>298</v>
      </c>
      <c r="Q25" s="38" t="s">
        <v>298</v>
      </c>
      <c r="R25" s="39" t="s">
        <v>232</v>
      </c>
      <c r="S25" s="36">
        <v>44151</v>
      </c>
      <c r="T25" s="18">
        <f t="shared" si="0"/>
        <v>318965.5</v>
      </c>
      <c r="U25" s="18">
        <v>369999.98</v>
      </c>
      <c r="V25" s="18" t="s">
        <v>152</v>
      </c>
      <c r="W25" s="18" t="s">
        <v>152</v>
      </c>
      <c r="X25" s="41" t="s">
        <v>151</v>
      </c>
      <c r="Y25" s="17" t="s">
        <v>152</v>
      </c>
      <c r="Z25" s="34" t="s">
        <v>153</v>
      </c>
      <c r="AA25" s="44" t="s">
        <v>307</v>
      </c>
      <c r="AB25" s="35">
        <f t="shared" si="1"/>
        <v>47844.824999999997</v>
      </c>
      <c r="AC25" s="36">
        <v>44151</v>
      </c>
      <c r="AD25" s="36">
        <v>44196</v>
      </c>
      <c r="AE25" s="49" t="s">
        <v>354</v>
      </c>
      <c r="AF25" s="45" t="s">
        <v>163</v>
      </c>
      <c r="AG25" s="34" t="s">
        <v>155</v>
      </c>
      <c r="AH25" s="36" t="s">
        <v>165</v>
      </c>
      <c r="AI25" s="17">
        <v>18</v>
      </c>
      <c r="AJ25" s="17" t="s">
        <v>117</v>
      </c>
      <c r="AK25" s="17">
        <v>18</v>
      </c>
      <c r="AL25" s="17" t="s">
        <v>156</v>
      </c>
      <c r="AM25" s="46" t="s">
        <v>163</v>
      </c>
      <c r="AN25" s="46" t="s">
        <v>163</v>
      </c>
      <c r="AO25" s="46" t="s">
        <v>163</v>
      </c>
      <c r="AP25" s="47" t="s">
        <v>162</v>
      </c>
      <c r="AQ25" s="17" t="s">
        <v>157</v>
      </c>
      <c r="AR25" s="36">
        <v>44151</v>
      </c>
      <c r="AS25" s="36">
        <v>44196</v>
      </c>
      <c r="AT25" s="17" t="s">
        <v>158</v>
      </c>
    </row>
    <row r="26" spans="1:46" s="7" customFormat="1" ht="49.5" customHeight="1" x14ac:dyDescent="0.25">
      <c r="A26" s="17">
        <v>2020</v>
      </c>
      <c r="B26" s="36">
        <v>44148</v>
      </c>
      <c r="C26" s="36">
        <v>44196</v>
      </c>
      <c r="D26" s="17" t="s">
        <v>109</v>
      </c>
      <c r="E26" s="17" t="s">
        <v>115</v>
      </c>
      <c r="F26" s="39" t="s">
        <v>233</v>
      </c>
      <c r="G26" s="38" t="s">
        <v>171</v>
      </c>
      <c r="H26" s="49" t="s">
        <v>331</v>
      </c>
      <c r="I26" s="38" t="s">
        <v>266</v>
      </c>
      <c r="J26" s="17">
        <v>19</v>
      </c>
      <c r="K26" s="38" t="s">
        <v>188</v>
      </c>
      <c r="L26" s="17" t="s">
        <v>150</v>
      </c>
      <c r="M26" s="17" t="s">
        <v>150</v>
      </c>
      <c r="N26" s="38" t="s">
        <v>188</v>
      </c>
      <c r="O26" s="37" t="s">
        <v>199</v>
      </c>
      <c r="P26" s="38" t="s">
        <v>202</v>
      </c>
      <c r="Q26" s="38" t="s">
        <v>202</v>
      </c>
      <c r="R26" s="39" t="s">
        <v>233</v>
      </c>
      <c r="S26" s="36">
        <v>44148</v>
      </c>
      <c r="T26" s="18">
        <f t="shared" si="0"/>
        <v>327376.31034482765</v>
      </c>
      <c r="U26" s="18">
        <v>379756.52</v>
      </c>
      <c r="V26" s="18" t="s">
        <v>152</v>
      </c>
      <c r="W26" s="18" t="s">
        <v>152</v>
      </c>
      <c r="X26" s="41" t="s">
        <v>151</v>
      </c>
      <c r="Y26" s="17" t="s">
        <v>152</v>
      </c>
      <c r="Z26" s="34" t="s">
        <v>153</v>
      </c>
      <c r="AA26" s="44" t="s">
        <v>213</v>
      </c>
      <c r="AB26" s="35">
        <f t="shared" si="1"/>
        <v>49106.446551724148</v>
      </c>
      <c r="AC26" s="36">
        <v>44148</v>
      </c>
      <c r="AD26" s="36">
        <v>44196</v>
      </c>
      <c r="AE26" s="49" t="s">
        <v>355</v>
      </c>
      <c r="AF26" s="45" t="s">
        <v>163</v>
      </c>
      <c r="AG26" s="34" t="s">
        <v>155</v>
      </c>
      <c r="AH26" s="36" t="s">
        <v>165</v>
      </c>
      <c r="AI26" s="17">
        <v>19</v>
      </c>
      <c r="AJ26" s="17" t="s">
        <v>117</v>
      </c>
      <c r="AK26" s="17">
        <v>19</v>
      </c>
      <c r="AL26" s="17" t="s">
        <v>156</v>
      </c>
      <c r="AM26" s="46" t="s">
        <v>163</v>
      </c>
      <c r="AN26" s="46" t="s">
        <v>163</v>
      </c>
      <c r="AO26" s="46" t="s">
        <v>163</v>
      </c>
      <c r="AP26" s="47" t="s">
        <v>162</v>
      </c>
      <c r="AQ26" s="17" t="s">
        <v>157</v>
      </c>
      <c r="AR26" s="36">
        <v>44148</v>
      </c>
      <c r="AS26" s="36">
        <v>44196</v>
      </c>
      <c r="AT26" s="17" t="s">
        <v>158</v>
      </c>
    </row>
    <row r="27" spans="1:46" s="7" customFormat="1" ht="52.5" customHeight="1" x14ac:dyDescent="0.25">
      <c r="A27" s="17">
        <v>2020</v>
      </c>
      <c r="B27" s="36">
        <v>44162</v>
      </c>
      <c r="C27" s="36">
        <v>44196</v>
      </c>
      <c r="D27" s="17" t="s">
        <v>109</v>
      </c>
      <c r="E27" s="17" t="s">
        <v>115</v>
      </c>
      <c r="F27" s="39" t="s">
        <v>234</v>
      </c>
      <c r="G27" s="38" t="s">
        <v>251</v>
      </c>
      <c r="H27" s="49" t="s">
        <v>332</v>
      </c>
      <c r="I27" s="38" t="s">
        <v>267</v>
      </c>
      <c r="J27" s="17">
        <v>20</v>
      </c>
      <c r="K27" s="38" t="s">
        <v>279</v>
      </c>
      <c r="L27" s="17" t="s">
        <v>150</v>
      </c>
      <c r="M27" s="17" t="s">
        <v>150</v>
      </c>
      <c r="N27" s="38" t="s">
        <v>279</v>
      </c>
      <c r="O27" s="37" t="s">
        <v>291</v>
      </c>
      <c r="P27" s="38" t="s">
        <v>299</v>
      </c>
      <c r="Q27" s="38" t="s">
        <v>299</v>
      </c>
      <c r="R27" s="39" t="s">
        <v>234</v>
      </c>
      <c r="S27" s="36">
        <v>44162</v>
      </c>
      <c r="T27" s="18">
        <f t="shared" si="0"/>
        <v>11648112.991379311</v>
      </c>
      <c r="U27" s="18">
        <v>13511811.07</v>
      </c>
      <c r="V27" s="18" t="s">
        <v>152</v>
      </c>
      <c r="W27" s="18" t="s">
        <v>152</v>
      </c>
      <c r="X27" s="41" t="s">
        <v>151</v>
      </c>
      <c r="Y27" s="17" t="s">
        <v>152</v>
      </c>
      <c r="Z27" s="34" t="s">
        <v>153</v>
      </c>
      <c r="AA27" s="44" t="s">
        <v>308</v>
      </c>
      <c r="AB27" s="35">
        <f t="shared" si="1"/>
        <v>1747216.9487068967</v>
      </c>
      <c r="AC27" s="36">
        <v>44162</v>
      </c>
      <c r="AD27" s="36">
        <v>44196</v>
      </c>
      <c r="AE27" s="49" t="s">
        <v>356</v>
      </c>
      <c r="AF27" s="45" t="s">
        <v>163</v>
      </c>
      <c r="AG27" s="34" t="s">
        <v>155</v>
      </c>
      <c r="AH27" s="36" t="s">
        <v>165</v>
      </c>
      <c r="AI27" s="17">
        <v>20</v>
      </c>
      <c r="AJ27" s="17" t="s">
        <v>117</v>
      </c>
      <c r="AK27" s="17">
        <v>20</v>
      </c>
      <c r="AL27" s="17" t="s">
        <v>156</v>
      </c>
      <c r="AM27" s="46" t="s">
        <v>163</v>
      </c>
      <c r="AN27" s="46" t="s">
        <v>163</v>
      </c>
      <c r="AO27" s="46" t="s">
        <v>163</v>
      </c>
      <c r="AP27" s="47" t="s">
        <v>162</v>
      </c>
      <c r="AQ27" s="17" t="s">
        <v>157</v>
      </c>
      <c r="AR27" s="36">
        <v>44162</v>
      </c>
      <c r="AS27" s="36">
        <v>44196</v>
      </c>
      <c r="AT27" s="17" t="s">
        <v>158</v>
      </c>
    </row>
    <row r="28" spans="1:46" s="7" customFormat="1" ht="30.75" customHeight="1" x14ac:dyDescent="0.25">
      <c r="A28" s="17">
        <v>2020</v>
      </c>
      <c r="B28" s="36">
        <v>44166</v>
      </c>
      <c r="C28" s="36">
        <v>44196</v>
      </c>
      <c r="D28" s="17" t="s">
        <v>109</v>
      </c>
      <c r="E28" s="17" t="s">
        <v>115</v>
      </c>
      <c r="F28" s="39" t="s">
        <v>235</v>
      </c>
      <c r="G28" s="38" t="s">
        <v>249</v>
      </c>
      <c r="H28" s="49" t="s">
        <v>333</v>
      </c>
      <c r="I28" s="38" t="s">
        <v>268</v>
      </c>
      <c r="J28" s="17">
        <v>21</v>
      </c>
      <c r="K28" s="38" t="s">
        <v>280</v>
      </c>
      <c r="L28" s="17" t="s">
        <v>150</v>
      </c>
      <c r="M28" s="17" t="s">
        <v>150</v>
      </c>
      <c r="N28" s="38" t="s">
        <v>280</v>
      </c>
      <c r="O28" s="37" t="s">
        <v>292</v>
      </c>
      <c r="P28" s="38" t="s">
        <v>300</v>
      </c>
      <c r="Q28" s="38" t="s">
        <v>300</v>
      </c>
      <c r="R28" s="39" t="s">
        <v>235</v>
      </c>
      <c r="S28" s="36">
        <v>44166</v>
      </c>
      <c r="T28" s="18">
        <f t="shared" si="0"/>
        <v>1742000.0000000002</v>
      </c>
      <c r="U28" s="18">
        <v>2020720</v>
      </c>
      <c r="V28" s="18" t="s">
        <v>152</v>
      </c>
      <c r="W28" s="18" t="s">
        <v>152</v>
      </c>
      <c r="X28" s="41" t="s">
        <v>151</v>
      </c>
      <c r="Y28" s="17" t="s">
        <v>152</v>
      </c>
      <c r="Z28" s="34" t="s">
        <v>153</v>
      </c>
      <c r="AA28" s="44" t="s">
        <v>309</v>
      </c>
      <c r="AB28" s="35">
        <f t="shared" si="1"/>
        <v>261300.00000000003</v>
      </c>
      <c r="AC28" s="36">
        <v>44166</v>
      </c>
      <c r="AD28" s="36">
        <v>44196</v>
      </c>
      <c r="AE28" s="49" t="s">
        <v>357</v>
      </c>
      <c r="AF28" s="45" t="s">
        <v>163</v>
      </c>
      <c r="AG28" s="34" t="s">
        <v>155</v>
      </c>
      <c r="AH28" s="36" t="s">
        <v>165</v>
      </c>
      <c r="AI28" s="17">
        <v>21</v>
      </c>
      <c r="AJ28" s="17" t="s">
        <v>117</v>
      </c>
      <c r="AK28" s="17">
        <v>21</v>
      </c>
      <c r="AL28" s="17" t="s">
        <v>156</v>
      </c>
      <c r="AM28" s="46" t="s">
        <v>163</v>
      </c>
      <c r="AN28" s="46" t="s">
        <v>163</v>
      </c>
      <c r="AO28" s="46" t="s">
        <v>163</v>
      </c>
      <c r="AP28" s="47" t="s">
        <v>162</v>
      </c>
      <c r="AQ28" s="17" t="s">
        <v>157</v>
      </c>
      <c r="AR28" s="36">
        <v>44166</v>
      </c>
      <c r="AS28" s="36">
        <v>44196</v>
      </c>
      <c r="AT28" s="17" t="s">
        <v>158</v>
      </c>
    </row>
    <row r="29" spans="1:46" s="7" customFormat="1" ht="53.25" customHeight="1" x14ac:dyDescent="0.25">
      <c r="A29" s="50">
        <v>2020</v>
      </c>
      <c r="B29" s="51">
        <v>44162</v>
      </c>
      <c r="C29" s="51">
        <v>44196</v>
      </c>
      <c r="D29" s="50" t="s">
        <v>109</v>
      </c>
      <c r="E29" s="50" t="s">
        <v>115</v>
      </c>
      <c r="F29" s="52" t="s">
        <v>236</v>
      </c>
      <c r="G29" s="53" t="s">
        <v>252</v>
      </c>
      <c r="H29" s="54" t="s">
        <v>334</v>
      </c>
      <c r="I29" s="53" t="s">
        <v>269</v>
      </c>
      <c r="J29" s="50">
        <v>22</v>
      </c>
      <c r="K29" s="53" t="s">
        <v>281</v>
      </c>
      <c r="L29" s="50" t="s">
        <v>150</v>
      </c>
      <c r="M29" s="50" t="s">
        <v>150</v>
      </c>
      <c r="N29" s="53" t="s">
        <v>281</v>
      </c>
      <c r="O29" s="55" t="s">
        <v>293</v>
      </c>
      <c r="P29" s="53" t="s">
        <v>203</v>
      </c>
      <c r="Q29" s="53" t="s">
        <v>203</v>
      </c>
      <c r="R29" s="52" t="s">
        <v>236</v>
      </c>
      <c r="S29" s="51">
        <v>44162</v>
      </c>
      <c r="T29" s="56">
        <f t="shared" si="0"/>
        <v>8114015.0000000009</v>
      </c>
      <c r="U29" s="56">
        <v>9412257.4000000004</v>
      </c>
      <c r="V29" s="56" t="s">
        <v>152</v>
      </c>
      <c r="W29" s="56" t="s">
        <v>152</v>
      </c>
      <c r="X29" s="57" t="s">
        <v>151</v>
      </c>
      <c r="Y29" s="50" t="s">
        <v>152</v>
      </c>
      <c r="Z29" s="58" t="s">
        <v>153</v>
      </c>
      <c r="AA29" s="59" t="s">
        <v>310</v>
      </c>
      <c r="AB29" s="60">
        <f t="shared" si="1"/>
        <v>1217102.25</v>
      </c>
      <c r="AC29" s="51">
        <v>44162</v>
      </c>
      <c r="AD29" s="51">
        <v>44196</v>
      </c>
      <c r="AE29" s="49" t="s">
        <v>358</v>
      </c>
      <c r="AF29" s="61" t="s">
        <v>163</v>
      </c>
      <c r="AG29" s="58" t="s">
        <v>155</v>
      </c>
      <c r="AH29" s="51" t="s">
        <v>165</v>
      </c>
      <c r="AI29" s="50">
        <v>22</v>
      </c>
      <c r="AJ29" s="50" t="s">
        <v>117</v>
      </c>
      <c r="AK29" s="50">
        <v>22</v>
      </c>
      <c r="AL29" s="50" t="s">
        <v>156</v>
      </c>
      <c r="AM29" s="62" t="s">
        <v>163</v>
      </c>
      <c r="AN29" s="62" t="s">
        <v>163</v>
      </c>
      <c r="AO29" s="62" t="s">
        <v>163</v>
      </c>
      <c r="AP29" s="63" t="s">
        <v>162</v>
      </c>
      <c r="AQ29" s="50" t="s">
        <v>157</v>
      </c>
      <c r="AR29" s="51">
        <v>44162</v>
      </c>
      <c r="AS29" s="51">
        <v>44196</v>
      </c>
      <c r="AT29" s="50" t="s">
        <v>158</v>
      </c>
    </row>
    <row r="30" spans="1:46" s="7" customFormat="1" ht="30.75" customHeight="1" x14ac:dyDescent="0.25">
      <c r="A30" s="17">
        <v>2020</v>
      </c>
      <c r="B30" s="36">
        <v>44136</v>
      </c>
      <c r="C30" s="36">
        <v>44196</v>
      </c>
      <c r="D30" s="17" t="s">
        <v>109</v>
      </c>
      <c r="E30" s="17" t="s">
        <v>115</v>
      </c>
      <c r="F30" s="39" t="s">
        <v>237</v>
      </c>
      <c r="G30" s="38" t="s">
        <v>253</v>
      </c>
      <c r="H30" s="49" t="s">
        <v>335</v>
      </c>
      <c r="I30" s="37" t="s">
        <v>270</v>
      </c>
      <c r="J30" s="17">
        <v>23</v>
      </c>
      <c r="K30" s="37" t="s">
        <v>282</v>
      </c>
      <c r="L30" s="17" t="s">
        <v>150</v>
      </c>
      <c r="M30" s="17" t="s">
        <v>150</v>
      </c>
      <c r="N30" s="37" t="s">
        <v>282</v>
      </c>
      <c r="O30" s="37" t="s">
        <v>294</v>
      </c>
      <c r="P30" s="38" t="s">
        <v>164</v>
      </c>
      <c r="Q30" s="38" t="s">
        <v>164</v>
      </c>
      <c r="R30" s="39" t="s">
        <v>237</v>
      </c>
      <c r="S30" s="36">
        <v>44136</v>
      </c>
      <c r="T30" s="18">
        <f t="shared" si="0"/>
        <v>429489.6551724138</v>
      </c>
      <c r="U30" s="18">
        <v>498208</v>
      </c>
      <c r="V30" s="18" t="s">
        <v>152</v>
      </c>
      <c r="W30" s="18" t="s">
        <v>152</v>
      </c>
      <c r="X30" s="17" t="s">
        <v>151</v>
      </c>
      <c r="Y30" s="17" t="s">
        <v>152</v>
      </c>
      <c r="Z30" s="34" t="s">
        <v>153</v>
      </c>
      <c r="AA30" s="44" t="s">
        <v>311</v>
      </c>
      <c r="AB30" s="35">
        <f t="shared" si="1"/>
        <v>64423.448275862065</v>
      </c>
      <c r="AC30" s="36">
        <v>44136</v>
      </c>
      <c r="AD30" s="36">
        <v>44196</v>
      </c>
      <c r="AE30" s="49" t="s">
        <v>359</v>
      </c>
      <c r="AF30" s="64" t="s">
        <v>163</v>
      </c>
      <c r="AG30" s="34" t="s">
        <v>155</v>
      </c>
      <c r="AH30" s="36" t="s">
        <v>165</v>
      </c>
      <c r="AI30" s="17">
        <v>23</v>
      </c>
      <c r="AJ30" s="17" t="s">
        <v>117</v>
      </c>
      <c r="AK30" s="17">
        <v>23</v>
      </c>
      <c r="AL30" s="17" t="s">
        <v>156</v>
      </c>
      <c r="AM30" s="46" t="s">
        <v>163</v>
      </c>
      <c r="AN30" s="46" t="s">
        <v>163</v>
      </c>
      <c r="AO30" s="46" t="s">
        <v>163</v>
      </c>
      <c r="AP30" s="47" t="s">
        <v>162</v>
      </c>
      <c r="AQ30" s="17" t="s">
        <v>157</v>
      </c>
      <c r="AR30" s="36">
        <v>44136</v>
      </c>
      <c r="AS30" s="36">
        <v>44196</v>
      </c>
      <c r="AT30" s="17" t="s">
        <v>158</v>
      </c>
    </row>
    <row r="31" spans="1:46" s="15" customFormat="1" ht="30.75" customHeight="1" x14ac:dyDescent="0.25">
      <c r="A31" s="17">
        <v>2020</v>
      </c>
      <c r="B31" s="36">
        <v>44136</v>
      </c>
      <c r="C31" s="36">
        <v>44196</v>
      </c>
      <c r="D31" s="17" t="s">
        <v>109</v>
      </c>
      <c r="E31" s="17" t="s">
        <v>115</v>
      </c>
      <c r="F31" s="39" t="s">
        <v>238</v>
      </c>
      <c r="G31" s="38" t="s">
        <v>254</v>
      </c>
      <c r="H31" s="49" t="s">
        <v>336</v>
      </c>
      <c r="I31" s="38" t="s">
        <v>271</v>
      </c>
      <c r="J31" s="17">
        <v>24</v>
      </c>
      <c r="K31" s="37" t="s">
        <v>283</v>
      </c>
      <c r="L31" s="17" t="s">
        <v>150</v>
      </c>
      <c r="M31" s="17" t="s">
        <v>150</v>
      </c>
      <c r="N31" s="37" t="s">
        <v>283</v>
      </c>
      <c r="O31" s="38" t="s">
        <v>295</v>
      </c>
      <c r="P31" s="38" t="s">
        <v>164</v>
      </c>
      <c r="Q31" s="38" t="s">
        <v>164</v>
      </c>
      <c r="R31" s="39" t="s">
        <v>238</v>
      </c>
      <c r="S31" s="36">
        <v>44136</v>
      </c>
      <c r="T31" s="18">
        <f t="shared" si="0"/>
        <v>60344827.586206898</v>
      </c>
      <c r="U31" s="18">
        <v>70000000</v>
      </c>
      <c r="V31" s="18" t="s">
        <v>152</v>
      </c>
      <c r="W31" s="18" t="s">
        <v>152</v>
      </c>
      <c r="X31" s="17" t="s">
        <v>151</v>
      </c>
      <c r="Y31" s="17" t="s">
        <v>152</v>
      </c>
      <c r="Z31" s="34" t="s">
        <v>153</v>
      </c>
      <c r="AA31" s="44" t="s">
        <v>312</v>
      </c>
      <c r="AB31" s="35">
        <f t="shared" si="1"/>
        <v>9051724.137931034</v>
      </c>
      <c r="AC31" s="36">
        <v>44136</v>
      </c>
      <c r="AD31" s="36">
        <v>44196</v>
      </c>
      <c r="AE31" s="49" t="s">
        <v>360</v>
      </c>
      <c r="AF31" s="64" t="s">
        <v>163</v>
      </c>
      <c r="AG31" s="34" t="s">
        <v>155</v>
      </c>
      <c r="AH31" s="36" t="s">
        <v>165</v>
      </c>
      <c r="AI31" s="17">
        <v>24</v>
      </c>
      <c r="AJ31" s="17" t="s">
        <v>117</v>
      </c>
      <c r="AK31" s="17">
        <v>24</v>
      </c>
      <c r="AL31" s="17" t="s">
        <v>156</v>
      </c>
      <c r="AM31" s="46" t="s">
        <v>163</v>
      </c>
      <c r="AN31" s="46" t="s">
        <v>163</v>
      </c>
      <c r="AO31" s="46" t="s">
        <v>163</v>
      </c>
      <c r="AP31" s="47" t="s">
        <v>162</v>
      </c>
      <c r="AQ31" s="17" t="s">
        <v>157</v>
      </c>
      <c r="AR31" s="36">
        <v>44136</v>
      </c>
      <c r="AS31" s="36">
        <v>44196</v>
      </c>
      <c r="AT31" s="17" t="s">
        <v>158</v>
      </c>
    </row>
    <row r="32" spans="1:46" s="7" customFormat="1" ht="49.5" customHeight="1" x14ac:dyDescent="0.25">
      <c r="A32" s="17"/>
      <c r="B32" s="36"/>
      <c r="C32" s="36"/>
      <c r="D32" s="17"/>
      <c r="E32" s="17"/>
      <c r="F32" s="39"/>
      <c r="G32" s="38"/>
      <c r="H32" s="40"/>
      <c r="I32" s="37"/>
      <c r="J32" s="17"/>
      <c r="K32" s="38"/>
      <c r="L32" s="17"/>
      <c r="M32" s="17"/>
      <c r="N32" s="38"/>
      <c r="O32" s="37"/>
      <c r="P32" s="38"/>
      <c r="Q32" s="38"/>
      <c r="R32" s="39"/>
      <c r="S32" s="36"/>
      <c r="T32" s="18"/>
      <c r="U32" s="18"/>
      <c r="V32" s="42"/>
      <c r="W32" s="43"/>
      <c r="X32" s="17"/>
      <c r="Y32" s="17"/>
      <c r="Z32" s="34"/>
      <c r="AA32" s="65"/>
      <c r="AB32" s="35"/>
      <c r="AC32" s="36"/>
      <c r="AD32" s="36"/>
      <c r="AE32" s="48"/>
      <c r="AF32" s="64"/>
      <c r="AG32" s="34"/>
      <c r="AH32" s="36"/>
      <c r="AI32" s="17"/>
      <c r="AJ32" s="17"/>
      <c r="AK32" s="17"/>
      <c r="AL32" s="17"/>
      <c r="AM32" s="46"/>
      <c r="AN32" s="46"/>
      <c r="AO32" s="46"/>
      <c r="AP32" s="47"/>
      <c r="AQ32" s="17"/>
      <c r="AR32" s="36"/>
      <c r="AS32" s="36"/>
      <c r="AT32" s="17"/>
    </row>
    <row r="33" spans="1:46" s="7" customFormat="1" ht="51" customHeight="1" x14ac:dyDescent="0.25">
      <c r="A33" s="17"/>
      <c r="B33" s="36"/>
      <c r="C33" s="36"/>
      <c r="D33" s="17"/>
      <c r="E33" s="17"/>
      <c r="F33" s="39"/>
      <c r="G33" s="38"/>
      <c r="H33" s="40"/>
      <c r="I33" s="37"/>
      <c r="J33" s="17"/>
      <c r="K33" s="38"/>
      <c r="L33" s="17"/>
      <c r="M33" s="17"/>
      <c r="N33" s="38"/>
      <c r="O33" s="37"/>
      <c r="P33" s="38"/>
      <c r="Q33" s="38"/>
      <c r="R33" s="39"/>
      <c r="S33" s="36"/>
      <c r="T33" s="18"/>
      <c r="U33" s="18"/>
      <c r="V33" s="42"/>
      <c r="W33" s="43"/>
      <c r="X33" s="17"/>
      <c r="Y33" s="17"/>
      <c r="Z33" s="34"/>
      <c r="AA33" s="44"/>
      <c r="AB33" s="35"/>
      <c r="AC33" s="36"/>
      <c r="AD33" s="36"/>
      <c r="AE33" s="48"/>
      <c r="AF33" s="64"/>
      <c r="AG33" s="34"/>
      <c r="AH33" s="36"/>
      <c r="AI33" s="17"/>
      <c r="AJ33" s="17"/>
      <c r="AK33" s="17"/>
      <c r="AL33" s="17"/>
      <c r="AM33" s="46"/>
      <c r="AN33" s="46"/>
      <c r="AO33" s="46"/>
      <c r="AP33" s="47"/>
      <c r="AQ33" s="17"/>
      <c r="AR33" s="36"/>
      <c r="AS33" s="36"/>
      <c r="AT33" s="17"/>
    </row>
    <row r="34" spans="1:46" s="7" customFormat="1" ht="56.25" customHeight="1" x14ac:dyDescent="0.25">
      <c r="A34" s="17"/>
      <c r="B34" s="36"/>
      <c r="C34" s="36"/>
      <c r="D34" s="17"/>
      <c r="E34" s="17"/>
      <c r="F34" s="39"/>
      <c r="G34" s="38"/>
      <c r="H34" s="40"/>
      <c r="I34" s="37"/>
      <c r="J34" s="17"/>
      <c r="K34" s="38"/>
      <c r="L34" s="17"/>
      <c r="M34" s="17"/>
      <c r="N34" s="38"/>
      <c r="O34" s="37"/>
      <c r="P34" s="38"/>
      <c r="Q34" s="38"/>
      <c r="R34" s="39"/>
      <c r="S34" s="36"/>
      <c r="T34" s="18"/>
      <c r="U34" s="18"/>
      <c r="V34" s="42"/>
      <c r="W34" s="43"/>
      <c r="X34" s="17"/>
      <c r="Y34" s="17"/>
      <c r="Z34" s="34"/>
      <c r="AA34" s="44"/>
      <c r="AB34" s="35"/>
      <c r="AC34" s="36"/>
      <c r="AD34" s="36"/>
      <c r="AE34" s="48"/>
      <c r="AF34" s="64"/>
      <c r="AG34" s="34"/>
      <c r="AH34" s="36"/>
      <c r="AI34" s="17"/>
      <c r="AJ34" s="17"/>
      <c r="AK34" s="17"/>
      <c r="AL34" s="17"/>
      <c r="AM34" s="46"/>
      <c r="AN34" s="46"/>
      <c r="AO34" s="46"/>
      <c r="AP34" s="47"/>
      <c r="AQ34" s="17"/>
      <c r="AR34" s="36"/>
      <c r="AS34" s="36"/>
      <c r="AT34" s="17"/>
    </row>
    <row r="35" spans="1:46" s="7" customFormat="1" ht="48" customHeight="1" x14ac:dyDescent="0.25">
      <c r="A35" s="17"/>
      <c r="B35" s="36"/>
      <c r="C35" s="36"/>
      <c r="D35" s="17"/>
      <c r="E35" s="17"/>
      <c r="F35" s="39"/>
      <c r="G35" s="38"/>
      <c r="H35" s="40"/>
      <c r="I35" s="37"/>
      <c r="J35" s="17"/>
      <c r="K35" s="38"/>
      <c r="L35" s="17"/>
      <c r="M35" s="17"/>
      <c r="N35" s="38"/>
      <c r="O35" s="37"/>
      <c r="P35" s="38"/>
      <c r="Q35" s="38"/>
      <c r="R35" s="39"/>
      <c r="S35" s="36"/>
      <c r="T35" s="18"/>
      <c r="U35" s="18"/>
      <c r="V35" s="42"/>
      <c r="W35" s="43"/>
      <c r="X35" s="17"/>
      <c r="Y35" s="17"/>
      <c r="Z35" s="34"/>
      <c r="AA35" s="44"/>
      <c r="AB35" s="35"/>
      <c r="AC35" s="36"/>
      <c r="AD35" s="36"/>
      <c r="AE35" s="48"/>
      <c r="AF35" s="64"/>
      <c r="AG35" s="34"/>
      <c r="AH35" s="36"/>
      <c r="AI35" s="17"/>
      <c r="AJ35" s="17"/>
      <c r="AK35" s="17"/>
      <c r="AL35" s="17"/>
      <c r="AM35" s="46"/>
      <c r="AN35" s="46"/>
      <c r="AO35" s="46"/>
      <c r="AP35" s="47"/>
      <c r="AQ35" s="17"/>
      <c r="AR35" s="36"/>
      <c r="AS35" s="36"/>
      <c r="AT35" s="17"/>
    </row>
    <row r="36" spans="1:46" s="7" customFormat="1" ht="30.75" customHeight="1" x14ac:dyDescent="0.25">
      <c r="A36" s="17"/>
      <c r="B36" s="36"/>
      <c r="C36" s="36"/>
      <c r="D36" s="17"/>
      <c r="E36" s="17"/>
      <c r="F36" s="39"/>
      <c r="G36" s="38"/>
      <c r="H36" s="40"/>
      <c r="I36" s="37"/>
      <c r="J36" s="17"/>
      <c r="K36" s="38"/>
      <c r="L36" s="17"/>
      <c r="M36" s="17"/>
      <c r="N36" s="38"/>
      <c r="O36" s="37"/>
      <c r="P36" s="38"/>
      <c r="Q36" s="38"/>
      <c r="R36" s="39"/>
      <c r="S36" s="36"/>
      <c r="T36" s="18"/>
      <c r="U36" s="18"/>
      <c r="V36" s="42"/>
      <c r="W36" s="43"/>
      <c r="X36" s="17"/>
      <c r="Y36" s="17"/>
      <c r="Z36" s="34"/>
      <c r="AA36" s="44"/>
      <c r="AB36" s="35"/>
      <c r="AC36" s="36"/>
      <c r="AD36" s="36"/>
      <c r="AE36" s="48"/>
      <c r="AF36" s="64"/>
      <c r="AG36" s="34"/>
      <c r="AH36" s="36"/>
      <c r="AI36" s="17"/>
      <c r="AJ36" s="17"/>
      <c r="AK36" s="17"/>
      <c r="AL36" s="17"/>
      <c r="AM36" s="46"/>
      <c r="AN36" s="46"/>
      <c r="AO36" s="46"/>
      <c r="AP36" s="47"/>
      <c r="AQ36" s="17"/>
      <c r="AR36" s="36"/>
      <c r="AS36" s="36"/>
      <c r="AT36" s="17"/>
    </row>
    <row r="37" spans="1:46" s="7" customFormat="1" ht="45.75" customHeight="1" x14ac:dyDescent="0.25">
      <c r="A37" s="17"/>
      <c r="B37" s="36"/>
      <c r="C37" s="36"/>
      <c r="D37" s="17"/>
      <c r="E37" s="17"/>
      <c r="F37" s="39"/>
      <c r="G37" s="38"/>
      <c r="H37" s="40"/>
      <c r="I37" s="37"/>
      <c r="J37" s="17"/>
      <c r="K37" s="38"/>
      <c r="L37" s="17"/>
      <c r="M37" s="17"/>
      <c r="N37" s="38"/>
      <c r="O37" s="37"/>
      <c r="P37" s="38"/>
      <c r="Q37" s="38"/>
      <c r="R37" s="39"/>
      <c r="S37" s="36"/>
      <c r="T37" s="18"/>
      <c r="U37" s="18"/>
      <c r="V37" s="42"/>
      <c r="W37" s="43"/>
      <c r="X37" s="17"/>
      <c r="Y37" s="17"/>
      <c r="Z37" s="34"/>
      <c r="AA37" s="44"/>
      <c r="AB37" s="35"/>
      <c r="AC37" s="36"/>
      <c r="AD37" s="36"/>
      <c r="AE37" s="48"/>
      <c r="AF37" s="64"/>
      <c r="AG37" s="34"/>
      <c r="AH37" s="36"/>
      <c r="AI37" s="17"/>
      <c r="AJ37" s="17"/>
      <c r="AK37" s="17"/>
      <c r="AL37" s="17"/>
      <c r="AM37" s="46"/>
      <c r="AN37" s="46"/>
      <c r="AO37" s="46"/>
      <c r="AP37" s="47"/>
      <c r="AQ37" s="17"/>
      <c r="AR37" s="36"/>
      <c r="AS37" s="36"/>
      <c r="AT37" s="17"/>
    </row>
    <row r="38" spans="1:46" s="7" customFormat="1" ht="43.5" customHeight="1" x14ac:dyDescent="0.25">
      <c r="A38" s="17"/>
      <c r="B38" s="36"/>
      <c r="C38" s="36"/>
      <c r="D38" s="17"/>
      <c r="E38" s="17"/>
      <c r="F38" s="39"/>
      <c r="G38" s="38"/>
      <c r="H38" s="40"/>
      <c r="I38" s="37"/>
      <c r="J38" s="17"/>
      <c r="K38" s="38"/>
      <c r="L38" s="17"/>
      <c r="M38" s="17"/>
      <c r="N38" s="38"/>
      <c r="O38" s="37"/>
      <c r="P38" s="38"/>
      <c r="Q38" s="38"/>
      <c r="R38" s="39"/>
      <c r="S38" s="36"/>
      <c r="T38" s="18"/>
      <c r="U38" s="18"/>
      <c r="V38" s="42"/>
      <c r="W38" s="43"/>
      <c r="X38" s="17"/>
      <c r="Y38" s="17"/>
      <c r="Z38" s="34"/>
      <c r="AA38" s="44"/>
      <c r="AB38" s="35"/>
      <c r="AC38" s="36"/>
      <c r="AD38" s="36"/>
      <c r="AE38" s="48"/>
      <c r="AF38" s="64"/>
      <c r="AG38" s="34"/>
      <c r="AH38" s="36"/>
      <c r="AI38" s="17"/>
      <c r="AJ38" s="17"/>
      <c r="AK38" s="17"/>
      <c r="AL38" s="17"/>
      <c r="AM38" s="46"/>
      <c r="AN38" s="46"/>
      <c r="AO38" s="46"/>
      <c r="AP38" s="47"/>
      <c r="AQ38" s="17"/>
      <c r="AR38" s="36"/>
      <c r="AS38" s="36"/>
      <c r="AT38" s="17"/>
    </row>
    <row r="39" spans="1:46" s="7" customFormat="1" ht="30.75" customHeight="1" x14ac:dyDescent="0.25">
      <c r="A39" s="17"/>
      <c r="B39" s="36"/>
      <c r="C39" s="36"/>
      <c r="D39" s="17"/>
      <c r="E39" s="17"/>
      <c r="F39" s="39"/>
      <c r="G39" s="38"/>
      <c r="H39" s="40"/>
      <c r="I39" s="37"/>
      <c r="J39" s="17"/>
      <c r="K39" s="38"/>
      <c r="L39" s="17"/>
      <c r="M39" s="17"/>
      <c r="N39" s="38"/>
      <c r="O39" s="37"/>
      <c r="P39" s="38"/>
      <c r="Q39" s="38"/>
      <c r="R39" s="39"/>
      <c r="S39" s="36"/>
      <c r="T39" s="18"/>
      <c r="U39" s="18"/>
      <c r="V39" s="42"/>
      <c r="W39" s="43"/>
      <c r="X39" s="17"/>
      <c r="Y39" s="17"/>
      <c r="Z39" s="34"/>
      <c r="AA39" s="44"/>
      <c r="AB39" s="35"/>
      <c r="AC39" s="36"/>
      <c r="AD39" s="36"/>
      <c r="AE39" s="48"/>
      <c r="AF39" s="64"/>
      <c r="AG39" s="34"/>
      <c r="AH39" s="36"/>
      <c r="AI39" s="17"/>
      <c r="AJ39" s="17"/>
      <c r="AK39" s="17"/>
      <c r="AL39" s="17"/>
      <c r="AM39" s="46"/>
      <c r="AN39" s="46"/>
      <c r="AO39" s="46"/>
      <c r="AP39" s="47"/>
      <c r="AQ39" s="17"/>
      <c r="AR39" s="36"/>
      <c r="AS39" s="36"/>
      <c r="AT39" s="17"/>
    </row>
    <row r="40" spans="1:46" s="7" customFormat="1" ht="58.5" customHeight="1" x14ac:dyDescent="0.25">
      <c r="A40" s="43"/>
      <c r="B40" s="43"/>
      <c r="C40" s="43"/>
      <c r="D40" s="43"/>
      <c r="E40" s="43"/>
      <c r="F40" s="43"/>
      <c r="G40" s="43"/>
      <c r="H40" s="43"/>
      <c r="I40" s="66"/>
      <c r="J40" s="43"/>
      <c r="K40" s="43"/>
      <c r="L40" s="43"/>
      <c r="M40" s="43"/>
      <c r="N40" s="43"/>
      <c r="O40" s="43"/>
      <c r="P40" s="43"/>
      <c r="Q40" s="43"/>
      <c r="R40" s="43"/>
      <c r="S40" s="43"/>
      <c r="T40" s="43"/>
      <c r="U40" s="67"/>
      <c r="V40" s="42"/>
      <c r="W40" s="43"/>
      <c r="X40" s="43"/>
      <c r="Y40" s="43"/>
      <c r="Z40" s="43"/>
      <c r="AA40" s="43"/>
      <c r="AB40" s="43"/>
      <c r="AC40" s="43"/>
      <c r="AD40" s="43"/>
      <c r="AE40" s="43"/>
      <c r="AF40" s="43"/>
      <c r="AG40" s="43"/>
      <c r="AH40" s="43"/>
      <c r="AI40" s="43"/>
      <c r="AJ40" s="43"/>
      <c r="AK40" s="40"/>
      <c r="AL40" s="43"/>
      <c r="AM40" s="68"/>
      <c r="AN40" s="68"/>
      <c r="AO40" s="68"/>
      <c r="AP40" s="43"/>
      <c r="AQ40" s="43"/>
      <c r="AR40" s="43"/>
      <c r="AS40" s="43"/>
      <c r="AT40" s="43"/>
    </row>
    <row r="41" spans="1:46" s="15" customFormat="1" ht="54" customHeight="1" x14ac:dyDescent="0.25">
      <c r="A41"/>
      <c r="B41"/>
      <c r="C41"/>
      <c r="D41"/>
      <c r="E41"/>
      <c r="F41"/>
      <c r="G41"/>
      <c r="H41"/>
      <c r="I41" s="13"/>
      <c r="J41"/>
      <c r="K41"/>
      <c r="L41"/>
      <c r="M41"/>
      <c r="N41"/>
      <c r="O41"/>
      <c r="P41"/>
      <c r="Q41"/>
      <c r="R41"/>
      <c r="S41"/>
      <c r="T41"/>
      <c r="U41" s="10"/>
      <c r="V41" s="19"/>
      <c r="W41"/>
      <c r="X41"/>
      <c r="Y41"/>
      <c r="Z41"/>
      <c r="AA41"/>
      <c r="AB41"/>
      <c r="AC41"/>
      <c r="AD41"/>
      <c r="AE41" s="21"/>
      <c r="AF41"/>
      <c r="AG41"/>
      <c r="AH41"/>
      <c r="AI41"/>
      <c r="AJ41"/>
      <c r="AK41" s="3"/>
      <c r="AL41"/>
      <c r="AM41" s="3"/>
      <c r="AN41" s="3"/>
      <c r="AO41" s="3"/>
      <c r="AP41"/>
      <c r="AQ41"/>
      <c r="AR41"/>
      <c r="AS41"/>
      <c r="AT41"/>
    </row>
    <row r="42" spans="1:46" s="7" customFormat="1" ht="61.5" customHeight="1" x14ac:dyDescent="0.25">
      <c r="A42"/>
      <c r="B42"/>
      <c r="C42"/>
      <c r="D42"/>
      <c r="E42"/>
      <c r="F42"/>
      <c r="G42"/>
      <c r="H42"/>
      <c r="I42" s="13"/>
      <c r="J42"/>
      <c r="K42"/>
      <c r="L42"/>
      <c r="M42"/>
      <c r="N42"/>
      <c r="O42"/>
      <c r="P42"/>
      <c r="Q42"/>
      <c r="R42"/>
      <c r="S42"/>
      <c r="T42"/>
      <c r="U42" s="10"/>
      <c r="V42" s="19"/>
      <c r="W42"/>
      <c r="X42"/>
      <c r="Y42"/>
      <c r="Z42"/>
      <c r="AA42"/>
      <c r="AB42"/>
      <c r="AC42"/>
      <c r="AD42"/>
      <c r="AE42" s="21"/>
      <c r="AF42"/>
      <c r="AG42"/>
      <c r="AH42"/>
      <c r="AI42"/>
      <c r="AJ42"/>
      <c r="AK42" s="3"/>
      <c r="AL42"/>
      <c r="AM42" s="3"/>
      <c r="AN42" s="3"/>
      <c r="AO42" s="3"/>
      <c r="AP42"/>
      <c r="AQ42"/>
      <c r="AR42"/>
      <c r="AS42"/>
      <c r="AT42"/>
    </row>
    <row r="43" spans="1:46" s="7" customFormat="1" ht="57.75" customHeight="1" x14ac:dyDescent="0.25">
      <c r="A43"/>
      <c r="B43"/>
      <c r="C43"/>
      <c r="D43"/>
      <c r="E43"/>
      <c r="F43"/>
      <c r="G43"/>
      <c r="H43"/>
      <c r="I43" s="13"/>
      <c r="J43"/>
      <c r="K43"/>
      <c r="L43"/>
      <c r="M43"/>
      <c r="N43"/>
      <c r="O43"/>
      <c r="P43"/>
      <c r="Q43"/>
      <c r="R43"/>
      <c r="S43"/>
      <c r="T43"/>
      <c r="U43" s="10"/>
      <c r="V43" s="19"/>
      <c r="W43"/>
      <c r="X43"/>
      <c r="Y43"/>
      <c r="Z43"/>
      <c r="AA43"/>
      <c r="AB43"/>
      <c r="AC43"/>
      <c r="AD43"/>
      <c r="AE43" s="21"/>
      <c r="AF43"/>
      <c r="AG43"/>
      <c r="AH43"/>
      <c r="AI43"/>
      <c r="AJ43"/>
      <c r="AK43" s="3"/>
      <c r="AL43"/>
      <c r="AM43" s="3"/>
      <c r="AN43" s="3"/>
      <c r="AO43" s="3"/>
      <c r="AP43"/>
      <c r="AQ43"/>
      <c r="AR43"/>
      <c r="AS43"/>
      <c r="AT43"/>
    </row>
    <row r="44" spans="1:46" s="7" customFormat="1" ht="56.25" customHeight="1" x14ac:dyDescent="0.25">
      <c r="A44"/>
      <c r="B44"/>
      <c r="C44"/>
      <c r="D44"/>
      <c r="E44"/>
      <c r="F44"/>
      <c r="G44"/>
      <c r="H44"/>
      <c r="I44" s="13"/>
      <c r="J44"/>
      <c r="K44"/>
      <c r="L44"/>
      <c r="M44"/>
      <c r="N44"/>
      <c r="O44"/>
      <c r="P44"/>
      <c r="Q44"/>
      <c r="R44"/>
      <c r="S44"/>
      <c r="T44"/>
      <c r="U44" s="10"/>
      <c r="V44" s="19"/>
      <c r="W44"/>
      <c r="X44"/>
      <c r="Y44"/>
      <c r="Z44"/>
      <c r="AA44"/>
      <c r="AB44"/>
      <c r="AC44"/>
      <c r="AD44"/>
      <c r="AE44" s="21"/>
      <c r="AF44"/>
      <c r="AG44"/>
      <c r="AH44"/>
      <c r="AI44"/>
      <c r="AJ44"/>
      <c r="AK44" s="3"/>
      <c r="AL44"/>
      <c r="AM44" s="3"/>
      <c r="AN44" s="3"/>
      <c r="AO44" s="3"/>
      <c r="AP44"/>
      <c r="AQ44"/>
      <c r="AR44"/>
      <c r="AS44"/>
      <c r="AT44"/>
    </row>
    <row r="45" spans="1:46" x14ac:dyDescent="0.25">
      <c r="AE45" s="21"/>
    </row>
    <row r="46" spans="1:46" x14ac:dyDescent="0.25">
      <c r="AE46" s="21"/>
    </row>
    <row r="47" spans="1:46" x14ac:dyDescent="0.25">
      <c r="AE47" s="21"/>
    </row>
    <row r="48" spans="1:46" x14ac:dyDescent="0.25">
      <c r="AE48" s="21"/>
    </row>
    <row r="49" spans="31:31" x14ac:dyDescent="0.25">
      <c r="AE49" s="21"/>
    </row>
    <row r="50" spans="31:31" x14ac:dyDescent="0.25">
      <c r="AE50" s="21"/>
    </row>
    <row r="51" spans="31:31" x14ac:dyDescent="0.25">
      <c r="AE51" s="21"/>
    </row>
    <row r="52" spans="31:31" x14ac:dyDescent="0.25">
      <c r="AE52" s="21"/>
    </row>
    <row r="53" spans="31:31" x14ac:dyDescent="0.25">
      <c r="AE53" s="21"/>
    </row>
    <row r="54" spans="31:31" x14ac:dyDescent="0.25">
      <c r="AE54" s="21"/>
    </row>
    <row r="55" spans="31:31" x14ac:dyDescent="0.25">
      <c r="AE55" s="21"/>
    </row>
    <row r="56" spans="31:31" x14ac:dyDescent="0.25">
      <c r="AE56" s="21"/>
    </row>
    <row r="57" spans="31:31" x14ac:dyDescent="0.25">
      <c r="AE57" s="21"/>
    </row>
    <row r="58" spans="31:31" x14ac:dyDescent="0.25">
      <c r="AE58" s="21"/>
    </row>
    <row r="59" spans="31:31" x14ac:dyDescent="0.25">
      <c r="AE59" s="21"/>
    </row>
    <row r="60" spans="31:31" x14ac:dyDescent="0.25">
      <c r="AE60" s="21"/>
    </row>
    <row r="61" spans="31:31" x14ac:dyDescent="0.25">
      <c r="AE61" s="21"/>
    </row>
    <row r="62" spans="31:31" x14ac:dyDescent="0.25">
      <c r="AE62" s="21"/>
    </row>
    <row r="63" spans="31:31" x14ac:dyDescent="0.25">
      <c r="AE63" s="21"/>
    </row>
    <row r="64" spans="31:31" x14ac:dyDescent="0.25">
      <c r="AE64" s="21"/>
    </row>
    <row r="65" spans="31:31" x14ac:dyDescent="0.25">
      <c r="AE65" s="21"/>
    </row>
    <row r="66" spans="31:31" x14ac:dyDescent="0.25">
      <c r="AE66" s="21"/>
    </row>
    <row r="67" spans="31:31" x14ac:dyDescent="0.25">
      <c r="AE67" s="21"/>
    </row>
    <row r="68" spans="31:31" x14ac:dyDescent="0.25">
      <c r="AE68" s="21"/>
    </row>
    <row r="69" spans="31:31" x14ac:dyDescent="0.25">
      <c r="AE69" s="21"/>
    </row>
    <row r="70" spans="31:31" x14ac:dyDescent="0.25">
      <c r="AE70" s="21"/>
    </row>
    <row r="71" spans="31:31" x14ac:dyDescent="0.25">
      <c r="AE71" s="21"/>
    </row>
    <row r="72" spans="31:31" x14ac:dyDescent="0.25">
      <c r="AE72" s="21"/>
    </row>
    <row r="73" spans="31:31" x14ac:dyDescent="0.25">
      <c r="AE73" s="21"/>
    </row>
    <row r="74" spans="31:31" x14ac:dyDescent="0.25">
      <c r="AE74" s="21"/>
    </row>
    <row r="75" spans="31:31" x14ac:dyDescent="0.25">
      <c r="AE75" s="21"/>
    </row>
    <row r="76" spans="31:31" x14ac:dyDescent="0.25">
      <c r="AE76" s="21"/>
    </row>
    <row r="77" spans="31:31" x14ac:dyDescent="0.25">
      <c r="AE77" s="21"/>
    </row>
    <row r="78" spans="31:31" x14ac:dyDescent="0.25">
      <c r="AE78" s="21"/>
    </row>
    <row r="79" spans="31:31" x14ac:dyDescent="0.25">
      <c r="AE79" s="21"/>
    </row>
    <row r="80" spans="31:31" x14ac:dyDescent="0.25">
      <c r="AE80" s="21"/>
    </row>
    <row r="81" spans="31:31" x14ac:dyDescent="0.25">
      <c r="AE81" s="21"/>
    </row>
    <row r="82" spans="31:31" x14ac:dyDescent="0.25">
      <c r="AE82" s="21"/>
    </row>
    <row r="83" spans="31:31" x14ac:dyDescent="0.25">
      <c r="AE83" s="21"/>
    </row>
    <row r="84" spans="31:31" x14ac:dyDescent="0.25">
      <c r="AE84" s="21"/>
    </row>
    <row r="85" spans="31:31" x14ac:dyDescent="0.25">
      <c r="AE85" s="21"/>
    </row>
    <row r="86" spans="31:31" x14ac:dyDescent="0.25">
      <c r="AE86" s="21"/>
    </row>
    <row r="87" spans="31:31" x14ac:dyDescent="0.25">
      <c r="AE87" s="21"/>
    </row>
    <row r="88" spans="31:31" x14ac:dyDescent="0.25">
      <c r="AE88" s="21"/>
    </row>
    <row r="89" spans="31:31" x14ac:dyDescent="0.25">
      <c r="AE89" s="21"/>
    </row>
    <row r="90" spans="31:31" x14ac:dyDescent="0.25">
      <c r="AE90" s="21"/>
    </row>
    <row r="91" spans="31:31" x14ac:dyDescent="0.25">
      <c r="AE91" s="21"/>
    </row>
    <row r="92" spans="31:31" x14ac:dyDescent="0.25">
      <c r="AE92" s="21"/>
    </row>
    <row r="93" spans="31:31" x14ac:dyDescent="0.25">
      <c r="AE93" s="21"/>
    </row>
    <row r="94" spans="31:31" x14ac:dyDescent="0.25">
      <c r="AE94" s="21"/>
    </row>
    <row r="95" spans="31:31" x14ac:dyDescent="0.25">
      <c r="AE95" s="21"/>
    </row>
    <row r="96" spans="31:31" x14ac:dyDescent="0.25">
      <c r="AE96" s="21"/>
    </row>
    <row r="97" spans="31:31" x14ac:dyDescent="0.25">
      <c r="AE97" s="21"/>
    </row>
    <row r="98" spans="31:31" x14ac:dyDescent="0.25">
      <c r="AE98" s="21"/>
    </row>
    <row r="99" spans="31:31" x14ac:dyDescent="0.25">
      <c r="AE99" s="21"/>
    </row>
    <row r="100" spans="31:31" x14ac:dyDescent="0.25">
      <c r="AE100" s="21"/>
    </row>
    <row r="101" spans="31:31" x14ac:dyDescent="0.25">
      <c r="AE101" s="21"/>
    </row>
    <row r="102" spans="31:31" x14ac:dyDescent="0.25">
      <c r="AE102" s="21"/>
    </row>
    <row r="103" spans="31:31" x14ac:dyDescent="0.25">
      <c r="AE103" s="21"/>
    </row>
    <row r="104" spans="31:31" x14ac:dyDescent="0.25">
      <c r="AE104" s="21"/>
    </row>
    <row r="105" spans="31:31" x14ac:dyDescent="0.25">
      <c r="AE105" s="21"/>
    </row>
    <row r="106" spans="31:31" x14ac:dyDescent="0.25">
      <c r="AE106" s="21"/>
    </row>
    <row r="107" spans="31:31" x14ac:dyDescent="0.25">
      <c r="AE107" s="21"/>
    </row>
    <row r="108" spans="31:31" x14ac:dyDescent="0.25">
      <c r="AE108" s="21"/>
    </row>
    <row r="109" spans="31:31" x14ac:dyDescent="0.25">
      <c r="AE109" s="21"/>
    </row>
    <row r="110" spans="31:31" x14ac:dyDescent="0.25">
      <c r="AE110" s="21"/>
    </row>
    <row r="111" spans="31:31" x14ac:dyDescent="0.25">
      <c r="AE111" s="21"/>
    </row>
    <row r="112" spans="31:31" x14ac:dyDescent="0.25">
      <c r="AE112" s="21"/>
    </row>
    <row r="113" spans="31:31" x14ac:dyDescent="0.25">
      <c r="AE113" s="21"/>
    </row>
    <row r="114" spans="31:31" x14ac:dyDescent="0.25">
      <c r="AE114" s="21"/>
    </row>
    <row r="115" spans="31:31" x14ac:dyDescent="0.25">
      <c r="AE115" s="21"/>
    </row>
    <row r="116" spans="31:31" x14ac:dyDescent="0.25">
      <c r="AE116" s="21"/>
    </row>
    <row r="117" spans="31:31" x14ac:dyDescent="0.25">
      <c r="AE117" s="21"/>
    </row>
    <row r="118" spans="31:31" x14ac:dyDescent="0.25">
      <c r="AE118" s="21"/>
    </row>
    <row r="119" spans="31:31" x14ac:dyDescent="0.25">
      <c r="AE119" s="21"/>
    </row>
    <row r="120" spans="31:31" x14ac:dyDescent="0.25">
      <c r="AE120" s="21"/>
    </row>
    <row r="121" spans="31:31" x14ac:dyDescent="0.25">
      <c r="AE121" s="21"/>
    </row>
    <row r="122" spans="31:31" x14ac:dyDescent="0.25">
      <c r="AE122" s="21"/>
    </row>
    <row r="123" spans="31:31" x14ac:dyDescent="0.25">
      <c r="AE123" s="21"/>
    </row>
    <row r="124" spans="31:31" x14ac:dyDescent="0.25">
      <c r="AE124" s="21"/>
    </row>
    <row r="125" spans="31:31" x14ac:dyDescent="0.25">
      <c r="AE125" s="21"/>
    </row>
    <row r="126" spans="31:31" x14ac:dyDescent="0.25">
      <c r="AE126" s="21"/>
    </row>
    <row r="127" spans="31:31" x14ac:dyDescent="0.25">
      <c r="AE127" s="21"/>
    </row>
    <row r="128" spans="31:31" x14ac:dyDescent="0.25">
      <c r="AE128" s="21"/>
    </row>
    <row r="129" spans="31:31" x14ac:dyDescent="0.25">
      <c r="AE129" s="21"/>
    </row>
    <row r="130" spans="31:31" x14ac:dyDescent="0.25">
      <c r="AE130" s="21"/>
    </row>
    <row r="131" spans="31:31" x14ac:dyDescent="0.25">
      <c r="AE131" s="21"/>
    </row>
    <row r="132" spans="31:31" x14ac:dyDescent="0.25">
      <c r="AE132" s="21"/>
    </row>
    <row r="133" spans="31:31" x14ac:dyDescent="0.25">
      <c r="AE133" s="21"/>
    </row>
    <row r="134" spans="31:31" x14ac:dyDescent="0.25">
      <c r="AE134" s="21"/>
    </row>
    <row r="135" spans="31:31" x14ac:dyDescent="0.25">
      <c r="AE135" s="21"/>
    </row>
    <row r="136" spans="31:31" x14ac:dyDescent="0.25">
      <c r="AE136" s="21"/>
    </row>
    <row r="137" spans="31:31" x14ac:dyDescent="0.25">
      <c r="AE137" s="21"/>
    </row>
    <row r="138" spans="31:31" x14ac:dyDescent="0.25">
      <c r="AE138" s="21"/>
    </row>
    <row r="139" spans="31:31" x14ac:dyDescent="0.25">
      <c r="AE139" s="21"/>
    </row>
    <row r="140" spans="31:31" x14ac:dyDescent="0.25">
      <c r="AE140" s="21"/>
    </row>
    <row r="141" spans="31:31" x14ac:dyDescent="0.25">
      <c r="AE141" s="21"/>
    </row>
    <row r="142" spans="31:31" x14ac:dyDescent="0.25">
      <c r="AE142" s="21"/>
    </row>
    <row r="143" spans="31:31" x14ac:dyDescent="0.25">
      <c r="AE143" s="21"/>
    </row>
    <row r="144" spans="31:31" x14ac:dyDescent="0.25">
      <c r="AE144" s="21"/>
    </row>
    <row r="145" spans="31:31" x14ac:dyDescent="0.25">
      <c r="AE145" s="21"/>
    </row>
    <row r="146" spans="31:31" x14ac:dyDescent="0.25">
      <c r="AE146" s="21"/>
    </row>
    <row r="147" spans="31:31" x14ac:dyDescent="0.25">
      <c r="AE147" s="21"/>
    </row>
    <row r="148" spans="31:31" x14ac:dyDescent="0.25">
      <c r="AE148" s="21"/>
    </row>
    <row r="149" spans="31:31" x14ac:dyDescent="0.25">
      <c r="AE149" s="21"/>
    </row>
    <row r="150" spans="31:31" x14ac:dyDescent="0.25">
      <c r="AE150" s="21"/>
    </row>
    <row r="151" spans="31:31" x14ac:dyDescent="0.25">
      <c r="AE151" s="21"/>
    </row>
    <row r="152" spans="31:31" x14ac:dyDescent="0.25">
      <c r="AE152" s="21"/>
    </row>
    <row r="153" spans="31:31" x14ac:dyDescent="0.25">
      <c r="AE153" s="21"/>
    </row>
    <row r="154" spans="31:31" x14ac:dyDescent="0.25">
      <c r="AE154" s="21"/>
    </row>
    <row r="155" spans="31:31" x14ac:dyDescent="0.25">
      <c r="AE155" s="21"/>
    </row>
    <row r="156" spans="31:31" x14ac:dyDescent="0.25">
      <c r="AE156" s="21"/>
    </row>
    <row r="157" spans="31:31" x14ac:dyDescent="0.25">
      <c r="AE157" s="21"/>
    </row>
    <row r="158" spans="31:31" x14ac:dyDescent="0.25">
      <c r="AE158" s="21"/>
    </row>
    <row r="159" spans="31:31" x14ac:dyDescent="0.25">
      <c r="AE159" s="21"/>
    </row>
    <row r="160" spans="31:31" x14ac:dyDescent="0.25">
      <c r="AE160" s="21"/>
    </row>
    <row r="161" spans="31:31" x14ac:dyDescent="0.25">
      <c r="AE161" s="21"/>
    </row>
    <row r="162" spans="31:31" x14ac:dyDescent="0.25">
      <c r="AE162" s="21"/>
    </row>
    <row r="163" spans="31:31" x14ac:dyDescent="0.25">
      <c r="AE163" s="21"/>
    </row>
    <row r="164" spans="31:31" x14ac:dyDescent="0.25">
      <c r="AE164" s="21"/>
    </row>
    <row r="165" spans="31:31" x14ac:dyDescent="0.25">
      <c r="AE165" s="21"/>
    </row>
    <row r="166" spans="31:31" x14ac:dyDescent="0.25">
      <c r="AE166" s="21"/>
    </row>
    <row r="167" spans="31:31" x14ac:dyDescent="0.25">
      <c r="AE167" s="21"/>
    </row>
    <row r="168" spans="31:31" x14ac:dyDescent="0.25">
      <c r="AE168" s="21"/>
    </row>
    <row r="169" spans="31:31" x14ac:dyDescent="0.25">
      <c r="AE169" s="21"/>
    </row>
    <row r="170" spans="31:31" x14ac:dyDescent="0.25">
      <c r="AE170" s="21"/>
    </row>
    <row r="171" spans="31:31" x14ac:dyDescent="0.25">
      <c r="AE171" s="21"/>
    </row>
    <row r="172" spans="31:31" x14ac:dyDescent="0.25">
      <c r="AE172" s="21"/>
    </row>
    <row r="173" spans="31:31" x14ac:dyDescent="0.25">
      <c r="AE173" s="21"/>
    </row>
    <row r="174" spans="31:31" x14ac:dyDescent="0.25">
      <c r="AE174" s="21"/>
    </row>
    <row r="175" spans="31:31" x14ac:dyDescent="0.25">
      <c r="AE175" s="21"/>
    </row>
    <row r="176" spans="31:31" x14ac:dyDescent="0.25">
      <c r="AE176" s="21"/>
    </row>
    <row r="177" spans="31:31" x14ac:dyDescent="0.25">
      <c r="AE177" s="21"/>
    </row>
    <row r="178" spans="31:31" x14ac:dyDescent="0.25">
      <c r="AE178" s="21"/>
    </row>
    <row r="179" spans="31:31" x14ac:dyDescent="0.25">
      <c r="AE179" s="21"/>
    </row>
    <row r="180" spans="31:31" x14ac:dyDescent="0.25">
      <c r="AE180" s="21"/>
    </row>
    <row r="181" spans="31:31" x14ac:dyDescent="0.25">
      <c r="AE181" s="21"/>
    </row>
    <row r="182" spans="31:31" x14ac:dyDescent="0.25">
      <c r="AE182" s="21"/>
    </row>
    <row r="183" spans="31:31" x14ac:dyDescent="0.25">
      <c r="AE183" s="21"/>
    </row>
    <row r="184" spans="31:31" x14ac:dyDescent="0.25">
      <c r="AE184" s="21"/>
    </row>
    <row r="185" spans="31:31" x14ac:dyDescent="0.25">
      <c r="AE185" s="21"/>
    </row>
    <row r="186" spans="31:31" x14ac:dyDescent="0.25">
      <c r="AE186" s="21"/>
    </row>
    <row r="187" spans="31:31" x14ac:dyDescent="0.25">
      <c r="AE187" s="21"/>
    </row>
    <row r="188" spans="31:31" x14ac:dyDescent="0.25">
      <c r="AE188" s="21"/>
    </row>
    <row r="189" spans="31:31" x14ac:dyDescent="0.25">
      <c r="AE189" s="21"/>
    </row>
    <row r="190" spans="31:31" x14ac:dyDescent="0.25">
      <c r="AE190" s="21"/>
    </row>
    <row r="191" spans="31:31" x14ac:dyDescent="0.25">
      <c r="AE191" s="21"/>
    </row>
    <row r="192" spans="31:31" x14ac:dyDescent="0.25">
      <c r="AE192" s="21"/>
    </row>
    <row r="193" spans="31:31" x14ac:dyDescent="0.25">
      <c r="AE193" s="21"/>
    </row>
    <row r="194" spans="31:31" x14ac:dyDescent="0.25">
      <c r="AE194" s="21"/>
    </row>
    <row r="195" spans="31:31" x14ac:dyDescent="0.25">
      <c r="AE195" s="21"/>
    </row>
    <row r="196" spans="31:31" x14ac:dyDescent="0.25">
      <c r="AE196" s="21"/>
    </row>
    <row r="197" spans="31:31" x14ac:dyDescent="0.25">
      <c r="AE197" s="21"/>
    </row>
    <row r="198" spans="31:31" x14ac:dyDescent="0.25">
      <c r="AE198" s="21"/>
    </row>
    <row r="199" spans="31:31" x14ac:dyDescent="0.25">
      <c r="AE199" s="21"/>
    </row>
    <row r="200" spans="31:31" x14ac:dyDescent="0.25">
      <c r="AE200" s="21"/>
    </row>
    <row r="201" spans="31:31" x14ac:dyDescent="0.25">
      <c r="AE201" s="21"/>
    </row>
    <row r="202" spans="31:31" x14ac:dyDescent="0.25">
      <c r="AE202" s="21"/>
    </row>
    <row r="203" spans="31:31" x14ac:dyDescent="0.25">
      <c r="AE203" s="21"/>
    </row>
    <row r="204" spans="31:31" x14ac:dyDescent="0.25">
      <c r="AE204" s="21"/>
    </row>
    <row r="205" spans="31:31" x14ac:dyDescent="0.25">
      <c r="AE205" s="21"/>
    </row>
    <row r="206" spans="31:31" x14ac:dyDescent="0.25">
      <c r="AE206" s="21"/>
    </row>
    <row r="207" spans="31:31" x14ac:dyDescent="0.25">
      <c r="AE207" s="21"/>
    </row>
    <row r="208" spans="31:31" x14ac:dyDescent="0.25">
      <c r="AE208" s="21"/>
    </row>
    <row r="209" spans="31:31" x14ac:dyDescent="0.25">
      <c r="AE209" s="21"/>
    </row>
    <row r="210" spans="31:31" x14ac:dyDescent="0.25">
      <c r="AE210" s="21"/>
    </row>
    <row r="211" spans="31:31" x14ac:dyDescent="0.25">
      <c r="AE211" s="21"/>
    </row>
    <row r="212" spans="31:31" x14ac:dyDescent="0.25">
      <c r="AE212" s="21"/>
    </row>
    <row r="213" spans="31:31" x14ac:dyDescent="0.25">
      <c r="AE213" s="21"/>
    </row>
    <row r="214" spans="31:31" x14ac:dyDescent="0.25">
      <c r="AE214" s="21"/>
    </row>
    <row r="215" spans="31:31" x14ac:dyDescent="0.25">
      <c r="AE215" s="21"/>
    </row>
    <row r="216" spans="31:31" x14ac:dyDescent="0.25">
      <c r="AE216" s="21"/>
    </row>
    <row r="217" spans="31:31" x14ac:dyDescent="0.25">
      <c r="AE217" s="21"/>
    </row>
    <row r="218" spans="31:31" x14ac:dyDescent="0.25">
      <c r="AE218" s="21"/>
    </row>
    <row r="219" spans="31:31" x14ac:dyDescent="0.25">
      <c r="AE219" s="21"/>
    </row>
    <row r="220" spans="31:31" x14ac:dyDescent="0.25">
      <c r="AE220" s="21"/>
    </row>
    <row r="221" spans="31:31" x14ac:dyDescent="0.25">
      <c r="AE221" s="21"/>
    </row>
    <row r="222" spans="31:31" x14ac:dyDescent="0.25">
      <c r="AE222" s="21"/>
    </row>
    <row r="223" spans="31:31" x14ac:dyDescent="0.25">
      <c r="AE223" s="21"/>
    </row>
    <row r="224" spans="31:31" x14ac:dyDescent="0.25">
      <c r="AE224" s="21"/>
    </row>
    <row r="225" spans="31:31" x14ac:dyDescent="0.25">
      <c r="AE225" s="21"/>
    </row>
    <row r="226" spans="31:31" x14ac:dyDescent="0.25">
      <c r="AE226" s="21"/>
    </row>
    <row r="227" spans="31:31" x14ac:dyDescent="0.25">
      <c r="AE227" s="21"/>
    </row>
    <row r="228" spans="31:31" x14ac:dyDescent="0.25">
      <c r="AE228" s="21"/>
    </row>
    <row r="229" spans="31:31" x14ac:dyDescent="0.25">
      <c r="AE229" s="21"/>
    </row>
    <row r="230" spans="31:31" x14ac:dyDescent="0.25">
      <c r="AE230" s="21"/>
    </row>
    <row r="231" spans="31:31" x14ac:dyDescent="0.25">
      <c r="AE231" s="21"/>
    </row>
    <row r="232" spans="31:31" x14ac:dyDescent="0.25">
      <c r="AE232" s="21"/>
    </row>
    <row r="233" spans="31:31" x14ac:dyDescent="0.25">
      <c r="AE233" s="21"/>
    </row>
    <row r="234" spans="31:31" x14ac:dyDescent="0.25">
      <c r="AE234" s="21"/>
    </row>
    <row r="235" spans="31:31" x14ac:dyDescent="0.25">
      <c r="AE235" s="21"/>
    </row>
    <row r="236" spans="31:31" x14ac:dyDescent="0.25">
      <c r="AE236" s="21"/>
    </row>
    <row r="237" spans="31:31" x14ac:dyDescent="0.25">
      <c r="AE237" s="21"/>
    </row>
    <row r="238" spans="31:31" x14ac:dyDescent="0.25">
      <c r="AE238" s="21"/>
    </row>
    <row r="239" spans="31:31" x14ac:dyDescent="0.25">
      <c r="AE239" s="21"/>
    </row>
    <row r="240" spans="31:31" x14ac:dyDescent="0.25">
      <c r="AE240" s="21"/>
    </row>
    <row r="241" spans="31:31" x14ac:dyDescent="0.25">
      <c r="AE241" s="21"/>
    </row>
    <row r="242" spans="31:31" x14ac:dyDescent="0.25">
      <c r="AE242" s="21"/>
    </row>
    <row r="243" spans="31:31" x14ac:dyDescent="0.25">
      <c r="AE243" s="21"/>
    </row>
    <row r="244" spans="31:31" x14ac:dyDescent="0.25">
      <c r="AE244" s="21"/>
    </row>
    <row r="245" spans="31:31" x14ac:dyDescent="0.25">
      <c r="AE245" s="21"/>
    </row>
    <row r="246" spans="31:31" x14ac:dyDescent="0.25">
      <c r="AE246" s="21"/>
    </row>
    <row r="247" spans="31:31" x14ac:dyDescent="0.25">
      <c r="AE247" s="21"/>
    </row>
    <row r="248" spans="31:31" x14ac:dyDescent="0.25">
      <c r="AE248" s="21"/>
    </row>
    <row r="249" spans="31:31" x14ac:dyDescent="0.25">
      <c r="AE249" s="21"/>
    </row>
    <row r="250" spans="31:31" x14ac:dyDescent="0.25">
      <c r="AE250" s="21"/>
    </row>
    <row r="251" spans="31:31" x14ac:dyDescent="0.25">
      <c r="AE251" s="21"/>
    </row>
    <row r="252" spans="31:31" x14ac:dyDescent="0.25">
      <c r="AE252" s="21"/>
    </row>
    <row r="253" spans="31:31" x14ac:dyDescent="0.25">
      <c r="AE253" s="21"/>
    </row>
    <row r="254" spans="31:31" x14ac:dyDescent="0.25">
      <c r="AE254" s="21"/>
    </row>
    <row r="255" spans="31:31" x14ac:dyDescent="0.25">
      <c r="AE255" s="21"/>
    </row>
    <row r="256" spans="31:31" x14ac:dyDescent="0.25">
      <c r="AE256" s="21"/>
    </row>
    <row r="257" spans="31:31" x14ac:dyDescent="0.25">
      <c r="AE257" s="21"/>
    </row>
    <row r="258" spans="31:31" x14ac:dyDescent="0.25">
      <c r="AE258" s="21"/>
    </row>
    <row r="259" spans="31:31" x14ac:dyDescent="0.25">
      <c r="AE259" s="21"/>
    </row>
    <row r="260" spans="31:31" x14ac:dyDescent="0.25">
      <c r="AE260" s="21"/>
    </row>
    <row r="261" spans="31:31" x14ac:dyDescent="0.25">
      <c r="AE261" s="21"/>
    </row>
    <row r="262" spans="31:31" x14ac:dyDescent="0.25">
      <c r="AE262" s="21"/>
    </row>
    <row r="263" spans="31:31" x14ac:dyDescent="0.25">
      <c r="AE263" s="21"/>
    </row>
    <row r="264" spans="31:31" x14ac:dyDescent="0.25">
      <c r="AE264" s="21"/>
    </row>
    <row r="265" spans="31:31" x14ac:dyDescent="0.25">
      <c r="AE265" s="21"/>
    </row>
    <row r="266" spans="31:31" x14ac:dyDescent="0.25">
      <c r="AE266" s="21"/>
    </row>
    <row r="267" spans="31:31" x14ac:dyDescent="0.25">
      <c r="AE267" s="21"/>
    </row>
    <row r="268" spans="31:31" x14ac:dyDescent="0.25">
      <c r="AE268" s="21"/>
    </row>
    <row r="269" spans="31:31" x14ac:dyDescent="0.25">
      <c r="AE269" s="21"/>
    </row>
    <row r="270" spans="31:31" x14ac:dyDescent="0.25">
      <c r="AE270" s="21"/>
    </row>
    <row r="271" spans="31:31" x14ac:dyDescent="0.25">
      <c r="AE271" s="21"/>
    </row>
    <row r="272" spans="31:31" x14ac:dyDescent="0.25">
      <c r="AE272" s="21"/>
    </row>
    <row r="273" spans="31:31" x14ac:dyDescent="0.25">
      <c r="AE273" s="21"/>
    </row>
    <row r="274" spans="31:31" x14ac:dyDescent="0.25">
      <c r="AE274" s="21"/>
    </row>
    <row r="275" spans="31:31" x14ac:dyDescent="0.25">
      <c r="AE275" s="21"/>
    </row>
    <row r="276" spans="31:31" x14ac:dyDescent="0.25">
      <c r="AE276" s="21"/>
    </row>
    <row r="277" spans="31:31" x14ac:dyDescent="0.25">
      <c r="AE277" s="21"/>
    </row>
    <row r="278" spans="31:31" x14ac:dyDescent="0.25">
      <c r="AE278" s="21"/>
    </row>
    <row r="279" spans="31:31" x14ac:dyDescent="0.25">
      <c r="AE279" s="21"/>
    </row>
    <row r="280" spans="31:31" x14ac:dyDescent="0.25">
      <c r="AE280" s="21"/>
    </row>
    <row r="281" spans="31:31" x14ac:dyDescent="0.25">
      <c r="AE281" s="21"/>
    </row>
    <row r="282" spans="31:31" x14ac:dyDescent="0.25">
      <c r="AE282" s="21"/>
    </row>
    <row r="283" spans="31:31" x14ac:dyDescent="0.25">
      <c r="AE283" s="21"/>
    </row>
    <row r="284" spans="31:31" x14ac:dyDescent="0.25">
      <c r="AE284" s="21"/>
    </row>
    <row r="285" spans="31:31" x14ac:dyDescent="0.25">
      <c r="AE285" s="21"/>
    </row>
    <row r="286" spans="31:31" x14ac:dyDescent="0.25">
      <c r="AE286" s="21"/>
    </row>
    <row r="287" spans="31:31" x14ac:dyDescent="0.25">
      <c r="AE287" s="21"/>
    </row>
    <row r="288" spans="31:31" x14ac:dyDescent="0.25">
      <c r="AE288" s="21"/>
    </row>
    <row r="289" spans="31:31" x14ac:dyDescent="0.25">
      <c r="AE289" s="21"/>
    </row>
    <row r="290" spans="31:31" x14ac:dyDescent="0.25">
      <c r="AE290" s="21"/>
    </row>
    <row r="291" spans="31:31" x14ac:dyDescent="0.25">
      <c r="AE291" s="21"/>
    </row>
    <row r="292" spans="31:31" x14ac:dyDescent="0.25">
      <c r="AE292" s="21"/>
    </row>
    <row r="293" spans="31:31" x14ac:dyDescent="0.25">
      <c r="AE293" s="21"/>
    </row>
    <row r="294" spans="31:31" x14ac:dyDescent="0.25">
      <c r="AE294" s="21"/>
    </row>
    <row r="295" spans="31:31" x14ac:dyDescent="0.25">
      <c r="AE295" s="21"/>
    </row>
    <row r="296" spans="31:31" x14ac:dyDescent="0.25">
      <c r="AE296" s="21"/>
    </row>
    <row r="297" spans="31:31" x14ac:dyDescent="0.25">
      <c r="AE297" s="21"/>
    </row>
    <row r="298" spans="31:31" x14ac:dyDescent="0.25">
      <c r="AE298" s="21"/>
    </row>
    <row r="299" spans="31:31" x14ac:dyDescent="0.25">
      <c r="AE299" s="21"/>
    </row>
    <row r="300" spans="31:31" x14ac:dyDescent="0.25">
      <c r="AE300" s="21"/>
    </row>
    <row r="301" spans="31:31" x14ac:dyDescent="0.25">
      <c r="AE301" s="21"/>
    </row>
    <row r="302" spans="31:31" x14ac:dyDescent="0.25">
      <c r="AE302" s="21"/>
    </row>
    <row r="303" spans="31:31" x14ac:dyDescent="0.25">
      <c r="AE303" s="21"/>
    </row>
    <row r="304" spans="31:31" x14ac:dyDescent="0.25">
      <c r="AE304" s="21"/>
    </row>
    <row r="305" spans="31:31" x14ac:dyDescent="0.25">
      <c r="AE305" s="21"/>
    </row>
    <row r="306" spans="31:31" x14ac:dyDescent="0.25">
      <c r="AE306" s="21"/>
    </row>
    <row r="307" spans="31:31" x14ac:dyDescent="0.25">
      <c r="AE307" s="21"/>
    </row>
    <row r="308" spans="31:31" x14ac:dyDescent="0.25">
      <c r="AE308" s="21"/>
    </row>
    <row r="309" spans="31:31" x14ac:dyDescent="0.25">
      <c r="AE309" s="21"/>
    </row>
    <row r="310" spans="31:31" x14ac:dyDescent="0.25">
      <c r="AE310" s="21"/>
    </row>
    <row r="311" spans="31:31" x14ac:dyDescent="0.25">
      <c r="AE311" s="21"/>
    </row>
    <row r="312" spans="31:31" x14ac:dyDescent="0.25">
      <c r="AE312" s="21"/>
    </row>
    <row r="313" spans="31:31" x14ac:dyDescent="0.25">
      <c r="AE313" s="21"/>
    </row>
    <row r="314" spans="31:31" x14ac:dyDescent="0.25">
      <c r="AE314" s="21"/>
    </row>
    <row r="315" spans="31:31" x14ac:dyDescent="0.25">
      <c r="AE315" s="21"/>
    </row>
    <row r="316" spans="31:31" x14ac:dyDescent="0.25">
      <c r="AE316" s="21"/>
    </row>
    <row r="317" spans="31:31" x14ac:dyDescent="0.25">
      <c r="AE317" s="21"/>
    </row>
    <row r="318" spans="31:31" x14ac:dyDescent="0.25">
      <c r="AE318" s="21"/>
    </row>
    <row r="319" spans="31:31" x14ac:dyDescent="0.25">
      <c r="AE319" s="21"/>
    </row>
    <row r="320" spans="31:31" x14ac:dyDescent="0.25">
      <c r="AE320" s="21"/>
    </row>
    <row r="321" spans="31:31" x14ac:dyDescent="0.25">
      <c r="AE321" s="21"/>
    </row>
    <row r="322" spans="31:31" x14ac:dyDescent="0.25">
      <c r="AE322" s="21"/>
    </row>
    <row r="323" spans="31:31" x14ac:dyDescent="0.25">
      <c r="AE323" s="21"/>
    </row>
    <row r="324" spans="31:31" x14ac:dyDescent="0.25">
      <c r="AE324" s="21"/>
    </row>
    <row r="325" spans="31:31" x14ac:dyDescent="0.25">
      <c r="AE325" s="21"/>
    </row>
    <row r="326" spans="31:31" x14ac:dyDescent="0.25">
      <c r="AE326" s="21"/>
    </row>
    <row r="327" spans="31:31" x14ac:dyDescent="0.25">
      <c r="AE327" s="21"/>
    </row>
    <row r="328" spans="31:31" x14ac:dyDescent="0.25">
      <c r="AE328" s="21"/>
    </row>
    <row r="329" spans="31:31" x14ac:dyDescent="0.25">
      <c r="AE329" s="21"/>
    </row>
    <row r="330" spans="31:31" x14ac:dyDescent="0.25">
      <c r="AE330" s="21"/>
    </row>
    <row r="331" spans="31:31" x14ac:dyDescent="0.25">
      <c r="AE331" s="21"/>
    </row>
    <row r="332" spans="31:31" x14ac:dyDescent="0.25">
      <c r="AE332" s="21"/>
    </row>
    <row r="333" spans="31:31" x14ac:dyDescent="0.25">
      <c r="AE333" s="21"/>
    </row>
    <row r="334" spans="31:31" x14ac:dyDescent="0.25">
      <c r="AE334" s="21"/>
    </row>
    <row r="335" spans="31:31" x14ac:dyDescent="0.25">
      <c r="AE335" s="21"/>
    </row>
    <row r="336" spans="31:31" x14ac:dyDescent="0.25">
      <c r="AE336" s="21"/>
    </row>
    <row r="337" spans="31:31" x14ac:dyDescent="0.25">
      <c r="AE337" s="21"/>
    </row>
    <row r="338" spans="31:31" x14ac:dyDescent="0.25">
      <c r="AE338" s="21"/>
    </row>
    <row r="339" spans="31:31" x14ac:dyDescent="0.25">
      <c r="AE339" s="21"/>
    </row>
    <row r="340" spans="31:31" x14ac:dyDescent="0.25">
      <c r="AE340" s="21"/>
    </row>
    <row r="341" spans="31:31" x14ac:dyDescent="0.25">
      <c r="AE341" s="21"/>
    </row>
    <row r="342" spans="31:31" x14ac:dyDescent="0.25">
      <c r="AE342" s="21"/>
    </row>
    <row r="343" spans="31:31" x14ac:dyDescent="0.25">
      <c r="AE343" s="21"/>
    </row>
    <row r="344" spans="31:31" x14ac:dyDescent="0.25">
      <c r="AE344" s="21"/>
    </row>
    <row r="345" spans="31:31" x14ac:dyDescent="0.25">
      <c r="AE345" s="21"/>
    </row>
    <row r="346" spans="31:31" x14ac:dyDescent="0.25">
      <c r="AE346" s="21"/>
    </row>
    <row r="347" spans="31:31" x14ac:dyDescent="0.25">
      <c r="AE347" s="21"/>
    </row>
    <row r="348" spans="31:31" x14ac:dyDescent="0.25">
      <c r="AE348" s="21"/>
    </row>
    <row r="349" spans="31:31" x14ac:dyDescent="0.25">
      <c r="AE349" s="21"/>
    </row>
    <row r="350" spans="31:31" x14ac:dyDescent="0.25">
      <c r="AE350" s="21"/>
    </row>
    <row r="351" spans="31:31" x14ac:dyDescent="0.25">
      <c r="AE351" s="21"/>
    </row>
    <row r="352" spans="31:31" x14ac:dyDescent="0.25">
      <c r="AE352" s="21"/>
    </row>
    <row r="353" spans="31:31" x14ac:dyDescent="0.25">
      <c r="AE353" s="21"/>
    </row>
    <row r="354" spans="31:31" x14ac:dyDescent="0.25">
      <c r="AE354" s="21"/>
    </row>
    <row r="355" spans="31:31" x14ac:dyDescent="0.25">
      <c r="AE355" s="21"/>
    </row>
    <row r="356" spans="31:31" x14ac:dyDescent="0.25">
      <c r="AE356" s="21"/>
    </row>
    <row r="357" spans="31:31" x14ac:dyDescent="0.25">
      <c r="AE357" s="21"/>
    </row>
    <row r="358" spans="31:31" x14ac:dyDescent="0.25">
      <c r="AE358" s="21"/>
    </row>
    <row r="359" spans="31:31" x14ac:dyDescent="0.25">
      <c r="AE359" s="21"/>
    </row>
    <row r="360" spans="31:31" x14ac:dyDescent="0.25">
      <c r="AE360" s="21"/>
    </row>
    <row r="361" spans="31:31" x14ac:dyDescent="0.25">
      <c r="AE361" s="21"/>
    </row>
    <row r="362" spans="31:31" x14ac:dyDescent="0.25">
      <c r="AE362" s="21"/>
    </row>
    <row r="363" spans="31:31" x14ac:dyDescent="0.25">
      <c r="AE363" s="21"/>
    </row>
    <row r="364" spans="31:31" x14ac:dyDescent="0.25">
      <c r="AE364" s="21"/>
    </row>
    <row r="365" spans="31:31" x14ac:dyDescent="0.25">
      <c r="AE365" s="21"/>
    </row>
    <row r="366" spans="31:31" x14ac:dyDescent="0.25">
      <c r="AE366" s="21"/>
    </row>
    <row r="367" spans="31:31" x14ac:dyDescent="0.25">
      <c r="AE367" s="21"/>
    </row>
    <row r="368" spans="31:31" x14ac:dyDescent="0.25">
      <c r="AE368" s="21"/>
    </row>
    <row r="369" spans="31:31" x14ac:dyDescent="0.25">
      <c r="AE369" s="21"/>
    </row>
    <row r="370" spans="31:31" x14ac:dyDescent="0.25">
      <c r="AE370" s="21"/>
    </row>
    <row r="371" spans="31:31" x14ac:dyDescent="0.25">
      <c r="AE371" s="21"/>
    </row>
    <row r="372" spans="31:31" x14ac:dyDescent="0.25">
      <c r="AE372" s="21"/>
    </row>
    <row r="373" spans="31:31" x14ac:dyDescent="0.25">
      <c r="AE373" s="21"/>
    </row>
    <row r="374" spans="31:31" x14ac:dyDescent="0.25">
      <c r="AE374" s="21"/>
    </row>
    <row r="375" spans="31:31" x14ac:dyDescent="0.25">
      <c r="AE375" s="21"/>
    </row>
    <row r="376" spans="31:31" x14ac:dyDescent="0.25">
      <c r="AE376" s="21"/>
    </row>
    <row r="377" spans="31:31" x14ac:dyDescent="0.25">
      <c r="AE377" s="21"/>
    </row>
    <row r="378" spans="31:31" x14ac:dyDescent="0.25">
      <c r="AE378" s="21"/>
    </row>
    <row r="379" spans="31:31" x14ac:dyDescent="0.25">
      <c r="AE379" s="21"/>
    </row>
    <row r="380" spans="31:31" x14ac:dyDescent="0.25">
      <c r="AE380" s="21"/>
    </row>
    <row r="381" spans="31:31" x14ac:dyDescent="0.25">
      <c r="AE381" s="21"/>
    </row>
    <row r="382" spans="31:31" x14ac:dyDescent="0.25">
      <c r="AE382" s="21"/>
    </row>
    <row r="383" spans="31:31" x14ac:dyDescent="0.25">
      <c r="AE383" s="21"/>
    </row>
    <row r="384" spans="31:31" x14ac:dyDescent="0.25">
      <c r="AE384" s="21"/>
    </row>
    <row r="385" spans="31:31" x14ac:dyDescent="0.25">
      <c r="AE385" s="21"/>
    </row>
    <row r="386" spans="31:31" x14ac:dyDescent="0.25">
      <c r="AE386" s="21"/>
    </row>
    <row r="387" spans="31:31" x14ac:dyDescent="0.25">
      <c r="AE387" s="21"/>
    </row>
    <row r="388" spans="31:31" x14ac:dyDescent="0.25">
      <c r="AE388" s="21"/>
    </row>
    <row r="389" spans="31:31" x14ac:dyDescent="0.25">
      <c r="AE389" s="21"/>
    </row>
    <row r="390" spans="31:31" x14ac:dyDescent="0.25">
      <c r="AE390" s="21"/>
    </row>
    <row r="391" spans="31:31" x14ac:dyDescent="0.25">
      <c r="AE391" s="21"/>
    </row>
    <row r="392" spans="31:31" x14ac:dyDescent="0.25">
      <c r="AE392" s="21"/>
    </row>
    <row r="393" spans="31:31" x14ac:dyDescent="0.25">
      <c r="AE393" s="21"/>
    </row>
    <row r="394" spans="31:31" x14ac:dyDescent="0.25">
      <c r="AE394" s="21"/>
    </row>
    <row r="395" spans="31:31" x14ac:dyDescent="0.25">
      <c r="AE395" s="21"/>
    </row>
    <row r="396" spans="31:31" x14ac:dyDescent="0.25">
      <c r="AE396" s="21"/>
    </row>
    <row r="397" spans="31:31" x14ac:dyDescent="0.25">
      <c r="AE397" s="21"/>
    </row>
    <row r="398" spans="31:31" x14ac:dyDescent="0.25">
      <c r="AE398" s="21"/>
    </row>
    <row r="399" spans="31:31" x14ac:dyDescent="0.25">
      <c r="AE399" s="21"/>
    </row>
    <row r="400" spans="31:31" x14ac:dyDescent="0.25">
      <c r="AE400" s="21"/>
    </row>
    <row r="401" spans="31:31" x14ac:dyDescent="0.25">
      <c r="AE401" s="21"/>
    </row>
    <row r="402" spans="31:31" x14ac:dyDescent="0.25">
      <c r="AE402" s="21"/>
    </row>
    <row r="403" spans="31:31" x14ac:dyDescent="0.25">
      <c r="AE403" s="21"/>
    </row>
    <row r="404" spans="31:31" x14ac:dyDescent="0.25">
      <c r="AE404" s="21"/>
    </row>
    <row r="405" spans="31:31" x14ac:dyDescent="0.25">
      <c r="AE405" s="21"/>
    </row>
    <row r="406" spans="31:31" x14ac:dyDescent="0.25">
      <c r="AE406" s="21"/>
    </row>
    <row r="407" spans="31:31" x14ac:dyDescent="0.25">
      <c r="AE407" s="21"/>
    </row>
    <row r="408" spans="31:31" x14ac:dyDescent="0.25">
      <c r="AE408" s="21"/>
    </row>
    <row r="409" spans="31:31" x14ac:dyDescent="0.25">
      <c r="AE409" s="21"/>
    </row>
    <row r="410" spans="31:31" x14ac:dyDescent="0.25">
      <c r="AE410" s="21"/>
    </row>
    <row r="411" spans="31:31" x14ac:dyDescent="0.25">
      <c r="AE411" s="21"/>
    </row>
    <row r="412" spans="31:31" x14ac:dyDescent="0.25">
      <c r="AE412" s="21"/>
    </row>
    <row r="413" spans="31:31" x14ac:dyDescent="0.25">
      <c r="AE413" s="21"/>
    </row>
    <row r="414" spans="31:31" x14ac:dyDescent="0.25">
      <c r="AE414" s="21"/>
    </row>
    <row r="415" spans="31:31" x14ac:dyDescent="0.25">
      <c r="AE415" s="21"/>
    </row>
    <row r="416" spans="31:31" x14ac:dyDescent="0.25">
      <c r="AE416" s="21"/>
    </row>
    <row r="417" spans="31:31" x14ac:dyDescent="0.25">
      <c r="AE417" s="21"/>
    </row>
    <row r="418" spans="31:31" x14ac:dyDescent="0.25">
      <c r="AE418" s="21"/>
    </row>
    <row r="419" spans="31:31" x14ac:dyDescent="0.25">
      <c r="AE419" s="21"/>
    </row>
    <row r="420" spans="31:31" x14ac:dyDescent="0.25">
      <c r="AE420" s="21"/>
    </row>
    <row r="421" spans="31:31" x14ac:dyDescent="0.25">
      <c r="AE421" s="21"/>
    </row>
    <row r="422" spans="31:31" x14ac:dyDescent="0.25">
      <c r="AE422" s="21"/>
    </row>
    <row r="423" spans="31:31" x14ac:dyDescent="0.25">
      <c r="AE423" s="21"/>
    </row>
    <row r="424" spans="31:31" x14ac:dyDescent="0.25">
      <c r="AE424" s="21"/>
    </row>
    <row r="425" spans="31:31" x14ac:dyDescent="0.25">
      <c r="AE425" s="21"/>
    </row>
    <row r="426" spans="31:31" x14ac:dyDescent="0.25">
      <c r="AE426" s="21"/>
    </row>
    <row r="427" spans="31:31" x14ac:dyDescent="0.25">
      <c r="AE427" s="21"/>
    </row>
    <row r="428" spans="31:31" x14ac:dyDescent="0.25">
      <c r="AE428" s="21"/>
    </row>
    <row r="429" spans="31:31" x14ac:dyDescent="0.25">
      <c r="AE429" s="21"/>
    </row>
    <row r="430" spans="31:31" x14ac:dyDescent="0.25">
      <c r="AE430" s="21"/>
    </row>
    <row r="431" spans="31:31" x14ac:dyDescent="0.25">
      <c r="AE431" s="21"/>
    </row>
    <row r="432" spans="31:31" x14ac:dyDescent="0.25">
      <c r="AE432" s="21"/>
    </row>
    <row r="433" spans="31:31" x14ac:dyDescent="0.25">
      <c r="AE433" s="21"/>
    </row>
    <row r="434" spans="31:31" x14ac:dyDescent="0.25">
      <c r="AE434" s="21"/>
    </row>
    <row r="435" spans="31:31" x14ac:dyDescent="0.25">
      <c r="AE435" s="21"/>
    </row>
    <row r="436" spans="31:31" x14ac:dyDescent="0.25">
      <c r="AE436" s="21"/>
    </row>
    <row r="437" spans="31:31" x14ac:dyDescent="0.25">
      <c r="AE437" s="21"/>
    </row>
    <row r="438" spans="31:31" x14ac:dyDescent="0.25">
      <c r="AE438" s="21"/>
    </row>
    <row r="439" spans="31:31" x14ac:dyDescent="0.25">
      <c r="AE439" s="21"/>
    </row>
    <row r="440" spans="31:31" x14ac:dyDescent="0.25">
      <c r="AE440" s="21"/>
    </row>
    <row r="441" spans="31:31" x14ac:dyDescent="0.25">
      <c r="AE441" s="21"/>
    </row>
    <row r="442" spans="31:31" x14ac:dyDescent="0.25">
      <c r="AE442" s="21"/>
    </row>
    <row r="443" spans="31:31" x14ac:dyDescent="0.25">
      <c r="AE443" s="21"/>
    </row>
    <row r="444" spans="31:31" x14ac:dyDescent="0.25">
      <c r="AE444" s="21"/>
    </row>
    <row r="445" spans="31:31" x14ac:dyDescent="0.25">
      <c r="AE445" s="21"/>
    </row>
    <row r="446" spans="31:31" x14ac:dyDescent="0.25">
      <c r="AE446" s="21"/>
    </row>
    <row r="447" spans="31:31" x14ac:dyDescent="0.25">
      <c r="AE447" s="21"/>
    </row>
    <row r="448" spans="31:31" x14ac:dyDescent="0.25">
      <c r="AE448" s="21"/>
    </row>
    <row r="449" spans="31:31" x14ac:dyDescent="0.25">
      <c r="AE449" s="21"/>
    </row>
    <row r="450" spans="31:31" x14ac:dyDescent="0.25">
      <c r="AE450" s="21"/>
    </row>
    <row r="451" spans="31:31" x14ac:dyDescent="0.25">
      <c r="AE451" s="21"/>
    </row>
    <row r="452" spans="31:31" x14ac:dyDescent="0.25">
      <c r="AE452" s="21"/>
    </row>
    <row r="453" spans="31:31" x14ac:dyDescent="0.25">
      <c r="AE453" s="21"/>
    </row>
    <row r="454" spans="31:31" x14ac:dyDescent="0.25">
      <c r="AE454" s="21"/>
    </row>
    <row r="455" spans="31:31" x14ac:dyDescent="0.25">
      <c r="AE455" s="21"/>
    </row>
    <row r="456" spans="31:31" x14ac:dyDescent="0.25">
      <c r="AE456" s="21"/>
    </row>
    <row r="457" spans="31:31" x14ac:dyDescent="0.25">
      <c r="AE457" s="21"/>
    </row>
    <row r="458" spans="31:31" x14ac:dyDescent="0.25">
      <c r="AE458" s="21"/>
    </row>
    <row r="459" spans="31:31" x14ac:dyDescent="0.25">
      <c r="AE459" s="21"/>
    </row>
    <row r="460" spans="31:31" x14ac:dyDescent="0.25">
      <c r="AE460" s="21"/>
    </row>
  </sheetData>
  <mergeCells count="7">
    <mergeCell ref="A6:AT6"/>
    <mergeCell ref="A2:C2"/>
    <mergeCell ref="D2:F2"/>
    <mergeCell ref="G2:I2"/>
    <mergeCell ref="A3:C3"/>
    <mergeCell ref="D3:F3"/>
    <mergeCell ref="G3:I3"/>
  </mergeCells>
  <phoneticPr fontId="11" type="noConversion"/>
  <dataValidations count="3">
    <dataValidation type="list" allowBlank="1" showErrorMessage="1" sqref="AJ8:AJ39">
      <formula1>Hidden_335</formula1>
    </dataValidation>
    <dataValidation type="list" allowBlank="1" showErrorMessage="1" sqref="D8:D39">
      <formula1>Hidden_13</formula1>
    </dataValidation>
    <dataValidation type="list" allowBlank="1" showErrorMessage="1" sqref="E8:E39">
      <formula1>Hidden_24</formula1>
    </dataValidation>
  </dataValidations>
  <hyperlinks>
    <hyperlink ref="AN8" r:id="rId1"/>
    <hyperlink ref="AO8" r:id="rId2"/>
    <hyperlink ref="AP8" r:id="rId3"/>
    <hyperlink ref="AN9:AN31" r:id="rId4" display="https://www.transparencia.cdmx.gob.mx/storage/app/uploads/public/5b8/9b9/dfa/5b89b9dfa1131343532945.docx"/>
    <hyperlink ref="AO9:AO31" r:id="rId5" display="https://www.transparencia.cdmx.gob.mx/storage/app/uploads/public/5b8/9b9/dfa/5b89b9dfa1131343532945.docx"/>
    <hyperlink ref="AP9:AP31" r:id="rId6" display="https://www.transparencia.cdmx.gob.mx/storage/app/uploads/public/5b8/9b4/fe9/5b89b4fe92827821382921.docx"/>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15" zoomScale="90" zoomScaleNormal="90" zoomScaleSheetLayoutView="50" workbookViewId="0">
      <selection activeCell="A26" sqref="A26"/>
    </sheetView>
  </sheetViews>
  <sheetFormatPr baseColWidth="10" defaultColWidth="9.140625" defaultRowHeight="15" x14ac:dyDescent="0.25"/>
  <cols>
    <col min="1" max="1" width="6.42578125" customWidth="1"/>
    <col min="2" max="2" width="71.42578125" customWidth="1"/>
    <col min="3" max="3" width="22.28515625" style="14" customWidth="1"/>
    <col min="4" max="4" width="19.140625" style="14" bestFit="1" customWidth="1"/>
    <col min="5" max="5" width="63.28515625" style="6" customWidth="1"/>
    <col min="6" max="6" width="39.140625" customWidth="1"/>
    <col min="7" max="7" width="31.140625" style="13" customWidth="1"/>
  </cols>
  <sheetData>
    <row r="1" spans="1:7" hidden="1" x14ac:dyDescent="0.25">
      <c r="B1" t="s">
        <v>7</v>
      </c>
      <c r="C1" s="14" t="s">
        <v>7</v>
      </c>
      <c r="D1" s="14" t="s">
        <v>7</v>
      </c>
      <c r="E1" s="6" t="s">
        <v>7</v>
      </c>
      <c r="F1" t="s">
        <v>7</v>
      </c>
      <c r="G1" s="13" t="s">
        <v>13</v>
      </c>
    </row>
    <row r="2" spans="1:7" hidden="1" x14ac:dyDescent="0.25">
      <c r="B2" t="s">
        <v>118</v>
      </c>
      <c r="C2" s="14" t="s">
        <v>119</v>
      </c>
      <c r="D2" s="14" t="s">
        <v>120</v>
      </c>
      <c r="E2" s="6" t="s">
        <v>121</v>
      </c>
      <c r="F2" t="s">
        <v>122</v>
      </c>
      <c r="G2" s="13" t="s">
        <v>123</v>
      </c>
    </row>
    <row r="3" spans="1:7" ht="30" x14ac:dyDescent="0.25">
      <c r="A3" s="1" t="s">
        <v>124</v>
      </c>
      <c r="B3" s="9" t="s">
        <v>125</v>
      </c>
      <c r="C3" s="9" t="s">
        <v>126</v>
      </c>
      <c r="D3" s="9" t="s">
        <v>127</v>
      </c>
      <c r="E3" s="9" t="s">
        <v>128</v>
      </c>
      <c r="F3" s="9" t="s">
        <v>129</v>
      </c>
      <c r="G3" s="9" t="s">
        <v>130</v>
      </c>
    </row>
    <row r="4" spans="1:7" s="12" customFormat="1" ht="26.25" customHeight="1" x14ac:dyDescent="0.25">
      <c r="A4" s="17">
        <v>1</v>
      </c>
      <c r="B4" s="38" t="s">
        <v>187</v>
      </c>
      <c r="C4" s="17" t="s">
        <v>150</v>
      </c>
      <c r="D4" s="17" t="s">
        <v>150</v>
      </c>
      <c r="E4" s="38" t="s">
        <v>187</v>
      </c>
      <c r="F4" s="37" t="s">
        <v>198</v>
      </c>
      <c r="G4" s="18">
        <v>5808700</v>
      </c>
    </row>
    <row r="5" spans="1:7" s="8" customFormat="1" ht="26.25" customHeight="1" x14ac:dyDescent="0.25">
      <c r="A5" s="17">
        <v>2</v>
      </c>
      <c r="B5" s="38" t="s">
        <v>186</v>
      </c>
      <c r="C5" s="17" t="s">
        <v>150</v>
      </c>
      <c r="D5" s="17" t="s">
        <v>150</v>
      </c>
      <c r="E5" s="38" t="s">
        <v>186</v>
      </c>
      <c r="F5" s="38" t="s">
        <v>197</v>
      </c>
      <c r="G5" s="18">
        <v>5186712</v>
      </c>
    </row>
    <row r="6" spans="1:7" s="12" customFormat="1" ht="26.25" customHeight="1" x14ac:dyDescent="0.25">
      <c r="A6" s="17">
        <v>3</v>
      </c>
      <c r="B6" s="38" t="s">
        <v>272</v>
      </c>
      <c r="C6" s="17" t="s">
        <v>150</v>
      </c>
      <c r="D6" s="17" t="s">
        <v>150</v>
      </c>
      <c r="E6" s="38" t="s">
        <v>272</v>
      </c>
      <c r="F6" s="38" t="s">
        <v>284</v>
      </c>
      <c r="G6" s="18">
        <v>7122690</v>
      </c>
    </row>
    <row r="7" spans="1:7" s="8" customFormat="1" ht="26.25" customHeight="1" x14ac:dyDescent="0.25">
      <c r="A7" s="17">
        <v>4</v>
      </c>
      <c r="B7" s="38" t="s">
        <v>273</v>
      </c>
      <c r="C7" s="17" t="s">
        <v>150</v>
      </c>
      <c r="D7" s="17" t="s">
        <v>150</v>
      </c>
      <c r="E7" s="38" t="s">
        <v>273</v>
      </c>
      <c r="F7" s="37" t="s">
        <v>285</v>
      </c>
      <c r="G7" s="18">
        <v>975729.66</v>
      </c>
    </row>
    <row r="8" spans="1:7" s="8" customFormat="1" ht="26.25" customHeight="1" x14ac:dyDescent="0.25">
      <c r="A8" s="17">
        <v>5</v>
      </c>
      <c r="B8" s="38" t="s">
        <v>180</v>
      </c>
      <c r="C8" s="17" t="s">
        <v>150</v>
      </c>
      <c r="D8" s="17" t="s">
        <v>150</v>
      </c>
      <c r="E8" s="38" t="s">
        <v>180</v>
      </c>
      <c r="F8" s="37" t="s">
        <v>191</v>
      </c>
      <c r="G8" s="18">
        <v>25031700</v>
      </c>
    </row>
    <row r="9" spans="1:7" s="8" customFormat="1" ht="26.25" customHeight="1" x14ac:dyDescent="0.25">
      <c r="A9" s="17">
        <v>6</v>
      </c>
      <c r="B9" s="38" t="s">
        <v>181</v>
      </c>
      <c r="C9" s="17" t="s">
        <v>150</v>
      </c>
      <c r="D9" s="17" t="s">
        <v>150</v>
      </c>
      <c r="E9" s="38" t="s">
        <v>181</v>
      </c>
      <c r="F9" s="37" t="s">
        <v>192</v>
      </c>
      <c r="G9" s="18">
        <v>1400000</v>
      </c>
    </row>
    <row r="10" spans="1:7" s="8" customFormat="1" ht="26.25" customHeight="1" x14ac:dyDescent="0.25">
      <c r="A10" s="17">
        <v>7</v>
      </c>
      <c r="B10" s="38" t="s">
        <v>182</v>
      </c>
      <c r="C10" s="17" t="s">
        <v>150</v>
      </c>
      <c r="D10" s="17" t="s">
        <v>150</v>
      </c>
      <c r="E10" s="38" t="s">
        <v>182</v>
      </c>
      <c r="F10" s="37" t="s">
        <v>193</v>
      </c>
      <c r="G10" s="18">
        <v>7961750</v>
      </c>
    </row>
    <row r="11" spans="1:7" s="8" customFormat="1" ht="26.25" customHeight="1" x14ac:dyDescent="0.25">
      <c r="A11" s="17">
        <v>8</v>
      </c>
      <c r="B11" s="38" t="s">
        <v>183</v>
      </c>
      <c r="C11" s="17" t="s">
        <v>150</v>
      </c>
      <c r="D11" s="17" t="s">
        <v>150</v>
      </c>
      <c r="E11" s="38" t="s">
        <v>183</v>
      </c>
      <c r="F11" s="37" t="s">
        <v>194</v>
      </c>
      <c r="G11" s="18">
        <v>8217000</v>
      </c>
    </row>
    <row r="12" spans="1:7" s="8" customFormat="1" ht="26.25" customHeight="1" x14ac:dyDescent="0.25">
      <c r="A12" s="17">
        <v>9</v>
      </c>
      <c r="B12" s="38" t="s">
        <v>184</v>
      </c>
      <c r="C12" s="17" t="s">
        <v>150</v>
      </c>
      <c r="D12" s="17" t="s">
        <v>150</v>
      </c>
      <c r="E12" s="38" t="s">
        <v>184</v>
      </c>
      <c r="F12" s="37" t="s">
        <v>195</v>
      </c>
      <c r="G12" s="18">
        <v>6519000</v>
      </c>
    </row>
    <row r="13" spans="1:7" s="8" customFormat="1" ht="26.25" customHeight="1" x14ac:dyDescent="0.25">
      <c r="A13" s="17">
        <v>10</v>
      </c>
      <c r="B13" s="38" t="s">
        <v>185</v>
      </c>
      <c r="C13" s="17" t="s">
        <v>150</v>
      </c>
      <c r="D13" s="17" t="s">
        <v>150</v>
      </c>
      <c r="E13" s="38" t="s">
        <v>185</v>
      </c>
      <c r="F13" s="38" t="s">
        <v>196</v>
      </c>
      <c r="G13" s="18">
        <v>13871000</v>
      </c>
    </row>
    <row r="14" spans="1:7" s="8" customFormat="1" ht="26.25" customHeight="1" x14ac:dyDescent="0.25">
      <c r="A14" s="17">
        <v>11</v>
      </c>
      <c r="B14" s="38" t="s">
        <v>274</v>
      </c>
      <c r="C14" s="17" t="s">
        <v>150</v>
      </c>
      <c r="D14" s="17" t="s">
        <v>150</v>
      </c>
      <c r="E14" s="38" t="s">
        <v>274</v>
      </c>
      <c r="F14" s="37" t="s">
        <v>286</v>
      </c>
      <c r="G14" s="18">
        <v>29464340.399999999</v>
      </c>
    </row>
    <row r="15" spans="1:7" s="8" customFormat="1" ht="26.25" customHeight="1" x14ac:dyDescent="0.25">
      <c r="A15" s="17">
        <v>12</v>
      </c>
      <c r="B15" s="38" t="s">
        <v>275</v>
      </c>
      <c r="C15" s="17" t="s">
        <v>150</v>
      </c>
      <c r="D15" s="17" t="s">
        <v>150</v>
      </c>
      <c r="E15" s="38" t="s">
        <v>275</v>
      </c>
      <c r="F15" s="38" t="s">
        <v>287</v>
      </c>
      <c r="G15" s="18">
        <v>5391274</v>
      </c>
    </row>
    <row r="16" spans="1:7" s="8" customFormat="1" ht="26.25" customHeight="1" x14ac:dyDescent="0.25">
      <c r="A16" s="17">
        <v>13</v>
      </c>
      <c r="B16" s="38" t="s">
        <v>273</v>
      </c>
      <c r="C16" s="17" t="s">
        <v>150</v>
      </c>
      <c r="D16" s="17" t="s">
        <v>150</v>
      </c>
      <c r="E16" s="38" t="s">
        <v>273</v>
      </c>
      <c r="F16" s="37" t="s">
        <v>285</v>
      </c>
      <c r="G16" s="18">
        <v>455564</v>
      </c>
    </row>
    <row r="17" spans="1:7" s="8" customFormat="1" ht="26.25" customHeight="1" x14ac:dyDescent="0.25">
      <c r="A17" s="17">
        <v>14</v>
      </c>
      <c r="B17" s="38" t="s">
        <v>273</v>
      </c>
      <c r="C17" s="17" t="s">
        <v>150</v>
      </c>
      <c r="D17" s="17" t="s">
        <v>150</v>
      </c>
      <c r="E17" s="38" t="s">
        <v>273</v>
      </c>
      <c r="F17" s="37" t="s">
        <v>285</v>
      </c>
      <c r="G17" s="18">
        <v>1414195.73</v>
      </c>
    </row>
    <row r="18" spans="1:7" s="8" customFormat="1" ht="26.25" customHeight="1" x14ac:dyDescent="0.25">
      <c r="A18" s="17">
        <v>15</v>
      </c>
      <c r="B18" s="38" t="s">
        <v>276</v>
      </c>
      <c r="C18" s="17" t="s">
        <v>150</v>
      </c>
      <c r="D18" s="17" t="s">
        <v>150</v>
      </c>
      <c r="E18" s="38" t="s">
        <v>276</v>
      </c>
      <c r="F18" s="37" t="s">
        <v>288</v>
      </c>
      <c r="G18" s="18">
        <v>1053000</v>
      </c>
    </row>
    <row r="19" spans="1:7" s="8" customFormat="1" ht="26.25" customHeight="1" x14ac:dyDescent="0.25">
      <c r="A19" s="17">
        <v>16</v>
      </c>
      <c r="B19" s="38" t="s">
        <v>277</v>
      </c>
      <c r="C19" s="17" t="s">
        <v>150</v>
      </c>
      <c r="D19" s="17" t="s">
        <v>150</v>
      </c>
      <c r="E19" s="38" t="s">
        <v>277</v>
      </c>
      <c r="F19" s="37" t="s">
        <v>289</v>
      </c>
      <c r="G19" s="18">
        <v>1568053.2</v>
      </c>
    </row>
    <row r="20" spans="1:7" s="8" customFormat="1" ht="26.25" customHeight="1" x14ac:dyDescent="0.25">
      <c r="A20" s="17">
        <v>17</v>
      </c>
      <c r="B20" s="38" t="s">
        <v>189</v>
      </c>
      <c r="C20" s="17" t="s">
        <v>150</v>
      </c>
      <c r="D20" s="17" t="s">
        <v>150</v>
      </c>
      <c r="E20" s="38" t="s">
        <v>189</v>
      </c>
      <c r="F20" s="37" t="s">
        <v>200</v>
      </c>
      <c r="G20" s="18">
        <v>1971651.77</v>
      </c>
    </row>
    <row r="21" spans="1:7" s="8" customFormat="1" ht="26.25" customHeight="1" x14ac:dyDescent="0.25">
      <c r="A21" s="17">
        <v>18</v>
      </c>
      <c r="B21" s="38" t="s">
        <v>278</v>
      </c>
      <c r="C21" s="17" t="s">
        <v>150</v>
      </c>
      <c r="D21" s="17" t="s">
        <v>150</v>
      </c>
      <c r="E21" s="38" t="s">
        <v>278</v>
      </c>
      <c r="F21" s="37" t="s">
        <v>290</v>
      </c>
      <c r="G21" s="18">
        <v>369999.98</v>
      </c>
    </row>
    <row r="22" spans="1:7" s="8" customFormat="1" ht="26.25" customHeight="1" x14ac:dyDescent="0.25">
      <c r="A22" s="17">
        <v>19</v>
      </c>
      <c r="B22" s="38" t="s">
        <v>188</v>
      </c>
      <c r="C22" s="17" t="s">
        <v>150</v>
      </c>
      <c r="D22" s="17" t="s">
        <v>150</v>
      </c>
      <c r="E22" s="38" t="s">
        <v>188</v>
      </c>
      <c r="F22" s="37" t="s">
        <v>199</v>
      </c>
      <c r="G22" s="18">
        <v>379756.52</v>
      </c>
    </row>
    <row r="23" spans="1:7" s="8" customFormat="1" ht="26.25" customHeight="1" x14ac:dyDescent="0.25">
      <c r="A23" s="17">
        <v>20</v>
      </c>
      <c r="B23" s="38" t="s">
        <v>279</v>
      </c>
      <c r="C23" s="17" t="s">
        <v>150</v>
      </c>
      <c r="D23" s="17" t="s">
        <v>150</v>
      </c>
      <c r="E23" s="38" t="s">
        <v>279</v>
      </c>
      <c r="F23" s="37" t="s">
        <v>291</v>
      </c>
      <c r="G23" s="18">
        <v>13511811.07</v>
      </c>
    </row>
    <row r="24" spans="1:7" s="8" customFormat="1" ht="26.25" customHeight="1" x14ac:dyDescent="0.25">
      <c r="A24" s="17">
        <v>21</v>
      </c>
      <c r="B24" s="38" t="s">
        <v>280</v>
      </c>
      <c r="C24" s="17" t="s">
        <v>150</v>
      </c>
      <c r="D24" s="17" t="s">
        <v>150</v>
      </c>
      <c r="E24" s="38" t="s">
        <v>280</v>
      </c>
      <c r="F24" s="37" t="s">
        <v>292</v>
      </c>
      <c r="G24" s="18">
        <v>2020720</v>
      </c>
    </row>
    <row r="25" spans="1:7" s="8" customFormat="1" ht="26.25" customHeight="1" x14ac:dyDescent="0.25">
      <c r="A25" s="17">
        <v>22</v>
      </c>
      <c r="B25" s="38" t="s">
        <v>281</v>
      </c>
      <c r="C25" s="17" t="s">
        <v>150</v>
      </c>
      <c r="D25" s="17" t="s">
        <v>150</v>
      </c>
      <c r="E25" s="38" t="s">
        <v>281</v>
      </c>
      <c r="F25" s="37" t="s">
        <v>293</v>
      </c>
      <c r="G25" s="18">
        <v>9412257.4000000004</v>
      </c>
    </row>
    <row r="26" spans="1:7" s="8" customFormat="1" ht="26.25" customHeight="1" x14ac:dyDescent="0.25">
      <c r="A26" s="17">
        <v>23</v>
      </c>
      <c r="B26" s="37" t="s">
        <v>282</v>
      </c>
      <c r="C26" s="17" t="s">
        <v>190</v>
      </c>
      <c r="D26" s="17" t="s">
        <v>190</v>
      </c>
      <c r="E26" s="37" t="s">
        <v>282</v>
      </c>
      <c r="F26" s="37" t="s">
        <v>294</v>
      </c>
      <c r="G26" s="18">
        <v>498208</v>
      </c>
    </row>
    <row r="27" spans="1:7" s="8" customFormat="1" ht="26.25" customHeight="1" x14ac:dyDescent="0.25">
      <c r="A27" s="17">
        <v>24</v>
      </c>
      <c r="B27" s="37" t="s">
        <v>283</v>
      </c>
      <c r="C27" s="17" t="s">
        <v>150</v>
      </c>
      <c r="D27" s="17" t="s">
        <v>150</v>
      </c>
      <c r="E27" s="37" t="s">
        <v>283</v>
      </c>
      <c r="F27" s="38" t="s">
        <v>295</v>
      </c>
      <c r="G27" s="18">
        <v>70000000</v>
      </c>
    </row>
    <row r="28" spans="1:7" s="12" customFormat="1" ht="26.25" customHeight="1" x14ac:dyDescent="0.25">
      <c r="A28" s="16"/>
      <c r="B28"/>
      <c r="C28" s="14"/>
      <c r="D28" s="14"/>
      <c r="E28" s="6"/>
      <c r="F28"/>
      <c r="G28" s="13"/>
    </row>
    <row r="29" spans="1:7" s="8" customFormat="1" ht="26.25" customHeight="1" x14ac:dyDescent="0.25">
      <c r="A29" s="16"/>
      <c r="B29"/>
      <c r="C29" s="14"/>
      <c r="D29" s="14"/>
      <c r="E29" s="6"/>
      <c r="F29"/>
      <c r="G29" s="13"/>
    </row>
    <row r="30" spans="1:7" s="8" customFormat="1" ht="26.25" customHeight="1" x14ac:dyDescent="0.25">
      <c r="A30"/>
      <c r="B30"/>
      <c r="C30" s="14"/>
      <c r="D30" s="14"/>
      <c r="E30" s="6"/>
      <c r="F30"/>
      <c r="G30" s="13"/>
    </row>
    <row r="31" spans="1:7" s="8" customFormat="1" ht="26.25" customHeight="1" x14ac:dyDescent="0.25">
      <c r="A31"/>
      <c r="B31"/>
      <c r="C31" s="14"/>
      <c r="D31" s="14"/>
      <c r="E31" s="6"/>
      <c r="F31"/>
      <c r="G31" s="13"/>
    </row>
    <row r="32" spans="1:7" s="8" customFormat="1" ht="26.25" customHeight="1" x14ac:dyDescent="0.25">
      <c r="A32"/>
      <c r="B32"/>
      <c r="C32" s="14"/>
      <c r="D32" s="14"/>
      <c r="E32" s="6"/>
      <c r="F32"/>
      <c r="G32" s="13"/>
    </row>
    <row r="33" spans="1:7" s="8" customFormat="1" ht="26.25" customHeight="1" x14ac:dyDescent="0.25">
      <c r="A33"/>
      <c r="B33"/>
      <c r="C33" s="14"/>
      <c r="D33" s="14"/>
      <c r="E33" s="6"/>
      <c r="F33"/>
      <c r="G33" s="13"/>
    </row>
    <row r="34" spans="1:7" s="8" customFormat="1" ht="26.25" customHeight="1" x14ac:dyDescent="0.25">
      <c r="A34"/>
      <c r="B34"/>
      <c r="C34" s="14"/>
      <c r="D34" s="14"/>
      <c r="E34" s="6"/>
      <c r="F34"/>
      <c r="G34" s="13"/>
    </row>
    <row r="35" spans="1:7" s="8" customFormat="1" ht="26.25" customHeight="1" x14ac:dyDescent="0.25">
      <c r="A35"/>
      <c r="B35"/>
      <c r="C35" s="14"/>
      <c r="D35" s="14"/>
      <c r="E35" s="6"/>
      <c r="F35"/>
      <c r="G35" s="13"/>
    </row>
    <row r="36" spans="1:7" s="8" customFormat="1" ht="26.25" customHeight="1" x14ac:dyDescent="0.25">
      <c r="A36"/>
      <c r="B36"/>
      <c r="C36" s="14"/>
      <c r="D36" s="14"/>
      <c r="E36" s="6"/>
      <c r="F36"/>
      <c r="G36" s="13"/>
    </row>
    <row r="37" spans="1:7" s="8" customFormat="1" ht="26.25" customHeight="1" x14ac:dyDescent="0.25">
      <c r="A37"/>
      <c r="B37"/>
      <c r="C37" s="14"/>
      <c r="D37" s="14"/>
      <c r="E37" s="6"/>
      <c r="F37"/>
      <c r="G37" s="1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8" workbookViewId="0">
      <selection activeCell="A28" sqref="A28:E37"/>
    </sheetView>
  </sheetViews>
  <sheetFormatPr baseColWidth="10" defaultColWidth="9.140625" defaultRowHeight="15" x14ac:dyDescent="0.25"/>
  <cols>
    <col min="1" max="1" width="6" customWidth="1"/>
    <col min="2" max="2" width="27.140625" style="3" customWidth="1"/>
    <col min="3" max="3" width="38" customWidth="1"/>
    <col min="4" max="4" width="45" style="3" customWidth="1"/>
    <col min="5" max="5" width="38.5703125" style="3" customWidth="1"/>
  </cols>
  <sheetData>
    <row r="1" spans="1:5" hidden="1" x14ac:dyDescent="0.25">
      <c r="B1" s="3" t="s">
        <v>10</v>
      </c>
      <c r="C1" t="s">
        <v>11</v>
      </c>
      <c r="D1" s="3" t="s">
        <v>10</v>
      </c>
      <c r="E1" s="3" t="s">
        <v>9</v>
      </c>
    </row>
    <row r="2" spans="1:5" hidden="1" x14ac:dyDescent="0.25">
      <c r="B2" s="3" t="s">
        <v>131</v>
      </c>
      <c r="C2" t="s">
        <v>132</v>
      </c>
      <c r="D2" s="3" t="s">
        <v>133</v>
      </c>
      <c r="E2" s="3" t="s">
        <v>134</v>
      </c>
    </row>
    <row r="3" spans="1:5" ht="30" x14ac:dyDescent="0.25">
      <c r="A3" s="1" t="s">
        <v>124</v>
      </c>
      <c r="B3" s="9" t="s">
        <v>135</v>
      </c>
      <c r="C3" s="1" t="s">
        <v>136</v>
      </c>
      <c r="D3" s="9" t="s">
        <v>137</v>
      </c>
      <c r="E3" s="9" t="s">
        <v>138</v>
      </c>
    </row>
    <row r="4" spans="1:5" s="10" customFormat="1" x14ac:dyDescent="0.25">
      <c r="A4" s="2">
        <v>1</v>
      </c>
      <c r="B4" s="5" t="s">
        <v>159</v>
      </c>
      <c r="C4" s="11" t="s">
        <v>154</v>
      </c>
      <c r="D4" s="5" t="s">
        <v>159</v>
      </c>
      <c r="E4" s="5" t="s">
        <v>139</v>
      </c>
    </row>
    <row r="5" spans="1:5" x14ac:dyDescent="0.25">
      <c r="A5" s="2">
        <v>2</v>
      </c>
      <c r="B5" s="5" t="s">
        <v>159</v>
      </c>
      <c r="C5" s="11" t="s">
        <v>154</v>
      </c>
      <c r="D5" s="5" t="s">
        <v>159</v>
      </c>
      <c r="E5" s="5" t="s">
        <v>139</v>
      </c>
    </row>
    <row r="6" spans="1:5" x14ac:dyDescent="0.25">
      <c r="A6" s="2">
        <v>3</v>
      </c>
      <c r="B6" s="5" t="s">
        <v>159</v>
      </c>
      <c r="C6" s="11" t="s">
        <v>154</v>
      </c>
      <c r="D6" s="5" t="s">
        <v>159</v>
      </c>
      <c r="E6" s="5" t="s">
        <v>139</v>
      </c>
    </row>
    <row r="7" spans="1:5" x14ac:dyDescent="0.25">
      <c r="A7" s="2">
        <v>4</v>
      </c>
      <c r="B7" s="5" t="s">
        <v>159</v>
      </c>
      <c r="C7" s="11" t="s">
        <v>154</v>
      </c>
      <c r="D7" s="5" t="s">
        <v>159</v>
      </c>
      <c r="E7" s="5" t="s">
        <v>139</v>
      </c>
    </row>
    <row r="8" spans="1:5" x14ac:dyDescent="0.25">
      <c r="A8" s="2">
        <v>5</v>
      </c>
      <c r="B8" s="5" t="s">
        <v>159</v>
      </c>
      <c r="C8" s="11" t="s">
        <v>154</v>
      </c>
      <c r="D8" s="5" t="s">
        <v>159</v>
      </c>
      <c r="E8" s="5" t="s">
        <v>139</v>
      </c>
    </row>
    <row r="9" spans="1:5" x14ac:dyDescent="0.25">
      <c r="A9" s="2">
        <v>6</v>
      </c>
      <c r="B9" s="5" t="s">
        <v>159</v>
      </c>
      <c r="C9" s="11" t="s">
        <v>154</v>
      </c>
      <c r="D9" s="5" t="s">
        <v>159</v>
      </c>
      <c r="E9" s="5" t="s">
        <v>139</v>
      </c>
    </row>
    <row r="10" spans="1:5" x14ac:dyDescent="0.25">
      <c r="A10" s="2">
        <v>7</v>
      </c>
      <c r="B10" s="5" t="s">
        <v>159</v>
      </c>
      <c r="C10" s="11" t="s">
        <v>154</v>
      </c>
      <c r="D10" s="5" t="s">
        <v>159</v>
      </c>
      <c r="E10" s="5" t="s">
        <v>139</v>
      </c>
    </row>
    <row r="11" spans="1:5" x14ac:dyDescent="0.25">
      <c r="A11" s="2">
        <v>8</v>
      </c>
      <c r="B11" s="5" t="s">
        <v>159</v>
      </c>
      <c r="C11" s="11" t="s">
        <v>154</v>
      </c>
      <c r="D11" s="5" t="s">
        <v>159</v>
      </c>
      <c r="E11" s="5" t="s">
        <v>139</v>
      </c>
    </row>
    <row r="12" spans="1:5" x14ac:dyDescent="0.25">
      <c r="A12" s="2">
        <v>9</v>
      </c>
      <c r="B12" s="5" t="s">
        <v>159</v>
      </c>
      <c r="C12" s="11" t="s">
        <v>154</v>
      </c>
      <c r="D12" s="5" t="s">
        <v>159</v>
      </c>
      <c r="E12" s="5" t="s">
        <v>139</v>
      </c>
    </row>
    <row r="13" spans="1:5" x14ac:dyDescent="0.25">
      <c r="A13" s="2">
        <v>10</v>
      </c>
      <c r="B13" s="5" t="s">
        <v>159</v>
      </c>
      <c r="C13" s="11" t="s">
        <v>154</v>
      </c>
      <c r="D13" s="5" t="s">
        <v>159</v>
      </c>
      <c r="E13" s="5" t="s">
        <v>139</v>
      </c>
    </row>
    <row r="14" spans="1:5" x14ac:dyDescent="0.25">
      <c r="A14" s="2">
        <v>11</v>
      </c>
      <c r="B14" s="5" t="s">
        <v>159</v>
      </c>
      <c r="C14" s="11" t="s">
        <v>154</v>
      </c>
      <c r="D14" s="5" t="s">
        <v>159</v>
      </c>
      <c r="E14" s="5" t="s">
        <v>139</v>
      </c>
    </row>
    <row r="15" spans="1:5" x14ac:dyDescent="0.25">
      <c r="A15" s="2">
        <v>12</v>
      </c>
      <c r="B15" s="5" t="s">
        <v>159</v>
      </c>
      <c r="C15" s="11" t="s">
        <v>154</v>
      </c>
      <c r="D15" s="5" t="s">
        <v>159</v>
      </c>
      <c r="E15" s="5" t="s">
        <v>139</v>
      </c>
    </row>
    <row r="16" spans="1:5" x14ac:dyDescent="0.25">
      <c r="A16" s="2">
        <v>13</v>
      </c>
      <c r="B16" s="5" t="s">
        <v>159</v>
      </c>
      <c r="C16" s="11" t="s">
        <v>154</v>
      </c>
      <c r="D16" s="5" t="s">
        <v>159</v>
      </c>
      <c r="E16" s="5" t="s">
        <v>139</v>
      </c>
    </row>
    <row r="17" spans="1:5" x14ac:dyDescent="0.25">
      <c r="A17" s="2">
        <v>14</v>
      </c>
      <c r="B17" s="5" t="s">
        <v>159</v>
      </c>
      <c r="C17" s="11" t="s">
        <v>154</v>
      </c>
      <c r="D17" s="5" t="s">
        <v>159</v>
      </c>
      <c r="E17" s="5" t="s">
        <v>139</v>
      </c>
    </row>
    <row r="18" spans="1:5" x14ac:dyDescent="0.25">
      <c r="A18" s="2">
        <v>15</v>
      </c>
      <c r="B18" s="5" t="s">
        <v>159</v>
      </c>
      <c r="C18" s="11" t="s">
        <v>154</v>
      </c>
      <c r="D18" s="5" t="s">
        <v>159</v>
      </c>
      <c r="E18" s="5" t="s">
        <v>139</v>
      </c>
    </row>
    <row r="19" spans="1:5" x14ac:dyDescent="0.25">
      <c r="A19" s="2">
        <v>16</v>
      </c>
      <c r="B19" s="5" t="s">
        <v>159</v>
      </c>
      <c r="C19" s="11" t="s">
        <v>154</v>
      </c>
      <c r="D19" s="5" t="s">
        <v>159</v>
      </c>
      <c r="E19" s="5" t="s">
        <v>139</v>
      </c>
    </row>
    <row r="20" spans="1:5" x14ac:dyDescent="0.25">
      <c r="A20" s="2">
        <v>17</v>
      </c>
      <c r="B20" s="5" t="s">
        <v>159</v>
      </c>
      <c r="C20" s="11" t="s">
        <v>154</v>
      </c>
      <c r="D20" s="5" t="s">
        <v>159</v>
      </c>
      <c r="E20" s="5" t="s">
        <v>139</v>
      </c>
    </row>
    <row r="21" spans="1:5" x14ac:dyDescent="0.25">
      <c r="A21" s="2">
        <v>18</v>
      </c>
      <c r="B21" s="5" t="s">
        <v>159</v>
      </c>
      <c r="C21" s="11" t="s">
        <v>154</v>
      </c>
      <c r="D21" s="5" t="s">
        <v>159</v>
      </c>
      <c r="E21" s="5" t="s">
        <v>139</v>
      </c>
    </row>
    <row r="22" spans="1:5" x14ac:dyDescent="0.25">
      <c r="A22" s="2">
        <v>19</v>
      </c>
      <c r="B22" s="5" t="s">
        <v>159</v>
      </c>
      <c r="C22" s="11" t="s">
        <v>154</v>
      </c>
      <c r="D22" s="5" t="s">
        <v>159</v>
      </c>
      <c r="E22" s="5" t="s">
        <v>139</v>
      </c>
    </row>
    <row r="23" spans="1:5" x14ac:dyDescent="0.25">
      <c r="A23" s="2">
        <v>20</v>
      </c>
      <c r="B23" s="5" t="s">
        <v>159</v>
      </c>
      <c r="C23" s="11" t="s">
        <v>154</v>
      </c>
      <c r="D23" s="5" t="s">
        <v>159</v>
      </c>
      <c r="E23" s="5" t="s">
        <v>139</v>
      </c>
    </row>
    <row r="24" spans="1:5" x14ac:dyDescent="0.25">
      <c r="A24" s="2">
        <v>21</v>
      </c>
      <c r="B24" s="5" t="s">
        <v>159</v>
      </c>
      <c r="C24" s="11" t="s">
        <v>154</v>
      </c>
      <c r="D24" s="5" t="s">
        <v>159</v>
      </c>
      <c r="E24" s="5" t="s">
        <v>139</v>
      </c>
    </row>
    <row r="25" spans="1:5" x14ac:dyDescent="0.25">
      <c r="A25" s="2">
        <v>22</v>
      </c>
      <c r="B25" s="5" t="s">
        <v>159</v>
      </c>
      <c r="C25" s="11" t="s">
        <v>154</v>
      </c>
      <c r="D25" s="5" t="s">
        <v>159</v>
      </c>
      <c r="E25" s="5" t="s">
        <v>139</v>
      </c>
    </row>
    <row r="26" spans="1:5" x14ac:dyDescent="0.25">
      <c r="A26" s="2">
        <v>23</v>
      </c>
      <c r="B26" s="5" t="s">
        <v>159</v>
      </c>
      <c r="C26" s="11" t="s">
        <v>154</v>
      </c>
      <c r="D26" s="5" t="s">
        <v>159</v>
      </c>
      <c r="E26" s="5" t="s">
        <v>139</v>
      </c>
    </row>
    <row r="27" spans="1:5" x14ac:dyDescent="0.25">
      <c r="A27" s="2">
        <v>24</v>
      </c>
      <c r="B27" s="5" t="s">
        <v>159</v>
      </c>
      <c r="C27" s="11" t="s">
        <v>154</v>
      </c>
      <c r="D27" s="5" t="s">
        <v>159</v>
      </c>
      <c r="E27" s="5" t="s">
        <v>139</v>
      </c>
    </row>
    <row r="28" spans="1:5" x14ac:dyDescent="0.25">
      <c r="A28" s="16"/>
      <c r="B28" s="32"/>
      <c r="C28" s="33"/>
      <c r="D28" s="32"/>
      <c r="E28" s="32"/>
    </row>
  </sheetData>
  <dataValidations count="1">
    <dataValidation type="list" allowBlank="1" showErrorMessage="1" sqref="E4:E28">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topLeftCell="A3" zoomScale="80" zoomScaleNormal="80" workbookViewId="0">
      <selection activeCell="B15" sqref="B15"/>
    </sheetView>
  </sheetViews>
  <sheetFormatPr baseColWidth="10" defaultColWidth="9.140625" defaultRowHeight="15" x14ac:dyDescent="0.25"/>
  <cols>
    <col min="1" max="1" width="5.28515625" style="22" customWidth="1"/>
    <col min="2" max="2" width="47.28515625" style="24" customWidth="1"/>
    <col min="3" max="3" width="59.85546875" style="23" customWidth="1"/>
    <col min="4" max="4" width="44.85546875" style="22" customWidth="1"/>
    <col min="5" max="5" width="102.5703125" style="22" customWidth="1"/>
    <col min="6" max="16384" width="9.140625" style="22"/>
  </cols>
  <sheetData>
    <row r="1" spans="1:13" hidden="1" x14ac:dyDescent="0.25">
      <c r="B1" s="24" t="s">
        <v>10</v>
      </c>
      <c r="C1" s="23" t="s">
        <v>10</v>
      </c>
      <c r="D1" s="22" t="s">
        <v>8</v>
      </c>
      <c r="E1" s="22" t="s">
        <v>11</v>
      </c>
    </row>
    <row r="2" spans="1:13" hidden="1" x14ac:dyDescent="0.25">
      <c r="B2" s="24" t="s">
        <v>142</v>
      </c>
      <c r="C2" s="23" t="s">
        <v>143</v>
      </c>
      <c r="D2" s="22" t="s">
        <v>144</v>
      </c>
      <c r="E2" s="22" t="s">
        <v>145</v>
      </c>
    </row>
    <row r="3" spans="1:13" x14ac:dyDescent="0.25">
      <c r="A3" s="30" t="s">
        <v>124</v>
      </c>
      <c r="B3" s="31" t="s">
        <v>146</v>
      </c>
      <c r="C3" s="31" t="s">
        <v>147</v>
      </c>
      <c r="D3" s="30" t="s">
        <v>148</v>
      </c>
      <c r="E3" s="30" t="s">
        <v>149</v>
      </c>
    </row>
    <row r="4" spans="1:13" ht="21" customHeight="1" x14ac:dyDescent="0.25">
      <c r="A4" s="28">
        <v>1</v>
      </c>
      <c r="B4" s="28" t="s">
        <v>161</v>
      </c>
      <c r="C4" s="28" t="s">
        <v>160</v>
      </c>
      <c r="D4" s="27" t="s">
        <v>166</v>
      </c>
      <c r="E4" s="26" t="s">
        <v>166</v>
      </c>
    </row>
    <row r="5" spans="1:13" x14ac:dyDescent="0.25">
      <c r="A5" s="28">
        <v>2</v>
      </c>
      <c r="B5" s="28" t="s">
        <v>161</v>
      </c>
      <c r="C5" s="28" t="s">
        <v>160</v>
      </c>
      <c r="D5" s="27" t="s">
        <v>166</v>
      </c>
      <c r="E5" s="26" t="s">
        <v>166</v>
      </c>
      <c r="M5" s="29"/>
    </row>
    <row r="6" spans="1:13" x14ac:dyDescent="0.25">
      <c r="A6" s="28">
        <v>3</v>
      </c>
      <c r="B6" s="28" t="s">
        <v>161</v>
      </c>
      <c r="C6" s="28" t="s">
        <v>160</v>
      </c>
      <c r="D6" s="27" t="s">
        <v>166</v>
      </c>
      <c r="E6" s="26" t="s">
        <v>166</v>
      </c>
    </row>
    <row r="7" spans="1:13" x14ac:dyDescent="0.25">
      <c r="A7" s="28">
        <v>4</v>
      </c>
      <c r="B7" s="28" t="s">
        <v>161</v>
      </c>
      <c r="C7" s="28" t="s">
        <v>160</v>
      </c>
      <c r="D7" s="27" t="s">
        <v>166</v>
      </c>
      <c r="E7" s="26" t="s">
        <v>166</v>
      </c>
    </row>
    <row r="8" spans="1:13" ht="15" customHeight="1" x14ac:dyDescent="0.25">
      <c r="A8" s="28">
        <v>5</v>
      </c>
      <c r="B8" s="28" t="s">
        <v>161</v>
      </c>
      <c r="C8" s="28" t="s">
        <v>160</v>
      </c>
      <c r="D8" s="27" t="s">
        <v>166</v>
      </c>
      <c r="E8" s="26" t="s">
        <v>166</v>
      </c>
    </row>
    <row r="9" spans="1:13" x14ac:dyDescent="0.25">
      <c r="A9" s="28">
        <v>6</v>
      </c>
      <c r="B9" s="28" t="s">
        <v>161</v>
      </c>
      <c r="C9" s="28" t="s">
        <v>160</v>
      </c>
      <c r="D9" s="27" t="s">
        <v>166</v>
      </c>
      <c r="E9" s="26" t="s">
        <v>166</v>
      </c>
    </row>
    <row r="10" spans="1:13" x14ac:dyDescent="0.25">
      <c r="A10" s="28">
        <v>7</v>
      </c>
      <c r="B10" s="28" t="s">
        <v>161</v>
      </c>
      <c r="C10" s="28" t="s">
        <v>160</v>
      </c>
      <c r="D10" s="27" t="s">
        <v>166</v>
      </c>
      <c r="E10" s="26" t="s">
        <v>166</v>
      </c>
    </row>
    <row r="11" spans="1:13" x14ac:dyDescent="0.25">
      <c r="A11" s="28">
        <v>8</v>
      </c>
      <c r="B11" s="28" t="s">
        <v>161</v>
      </c>
      <c r="C11" s="28" t="s">
        <v>160</v>
      </c>
      <c r="D11" s="27" t="s">
        <v>166</v>
      </c>
      <c r="E11" s="26" t="s">
        <v>166</v>
      </c>
    </row>
    <row r="12" spans="1:13" x14ac:dyDescent="0.25">
      <c r="A12" s="28">
        <v>9</v>
      </c>
      <c r="B12" s="28" t="s">
        <v>161</v>
      </c>
      <c r="C12" s="28" t="s">
        <v>160</v>
      </c>
      <c r="D12" s="27" t="s">
        <v>166</v>
      </c>
      <c r="E12" s="26" t="s">
        <v>166</v>
      </c>
    </row>
    <row r="13" spans="1:13" x14ac:dyDescent="0.25">
      <c r="A13" s="28">
        <v>10</v>
      </c>
      <c r="B13" s="28" t="s">
        <v>161</v>
      </c>
      <c r="C13" s="28" t="s">
        <v>160</v>
      </c>
      <c r="D13" s="27" t="s">
        <v>166</v>
      </c>
      <c r="E13" s="26" t="s">
        <v>166</v>
      </c>
    </row>
    <row r="14" spans="1:13" x14ac:dyDescent="0.25">
      <c r="A14" s="28">
        <v>11</v>
      </c>
      <c r="B14" s="28" t="s">
        <v>161</v>
      </c>
      <c r="C14" s="28" t="s">
        <v>160</v>
      </c>
      <c r="D14" s="27" t="s">
        <v>166</v>
      </c>
      <c r="E14" s="26" t="s">
        <v>166</v>
      </c>
    </row>
    <row r="15" spans="1:13" ht="16.149999999999999" customHeight="1" x14ac:dyDescent="0.25">
      <c r="A15" s="28">
        <v>12</v>
      </c>
      <c r="B15" s="28" t="s">
        <v>161</v>
      </c>
      <c r="C15" s="28" t="s">
        <v>160</v>
      </c>
      <c r="D15" s="27" t="s">
        <v>166</v>
      </c>
      <c r="E15" s="26" t="s">
        <v>166</v>
      </c>
    </row>
    <row r="16" spans="1:13" x14ac:dyDescent="0.25">
      <c r="A16" s="28">
        <v>13</v>
      </c>
      <c r="B16" s="28" t="s">
        <v>161</v>
      </c>
      <c r="C16" s="28" t="s">
        <v>160</v>
      </c>
      <c r="D16" s="27" t="s">
        <v>166</v>
      </c>
      <c r="E16" s="26" t="s">
        <v>166</v>
      </c>
    </row>
    <row r="17" spans="1:5" x14ac:dyDescent="0.25">
      <c r="A17" s="28">
        <v>14</v>
      </c>
      <c r="B17" s="28" t="s">
        <v>161</v>
      </c>
      <c r="C17" s="28" t="s">
        <v>160</v>
      </c>
      <c r="D17" s="27" t="s">
        <v>166</v>
      </c>
      <c r="E17" s="26" t="s">
        <v>166</v>
      </c>
    </row>
    <row r="18" spans="1:5" x14ac:dyDescent="0.25">
      <c r="A18" s="28">
        <v>15</v>
      </c>
      <c r="B18" s="28" t="s">
        <v>161</v>
      </c>
      <c r="C18" s="28" t="s">
        <v>160</v>
      </c>
      <c r="D18" s="27" t="s">
        <v>166</v>
      </c>
      <c r="E18" s="26" t="s">
        <v>166</v>
      </c>
    </row>
    <row r="19" spans="1:5" x14ac:dyDescent="0.25">
      <c r="A19" s="28">
        <v>16</v>
      </c>
      <c r="B19" s="28" t="s">
        <v>161</v>
      </c>
      <c r="C19" s="28" t="s">
        <v>160</v>
      </c>
      <c r="D19" s="27" t="s">
        <v>166</v>
      </c>
      <c r="E19" s="26" t="s">
        <v>166</v>
      </c>
    </row>
    <row r="20" spans="1:5" x14ac:dyDescent="0.25">
      <c r="A20" s="28">
        <v>17</v>
      </c>
      <c r="B20" s="28" t="s">
        <v>161</v>
      </c>
      <c r="C20" s="28" t="s">
        <v>160</v>
      </c>
      <c r="D20" s="27" t="s">
        <v>166</v>
      </c>
      <c r="E20" s="26" t="s">
        <v>166</v>
      </c>
    </row>
    <row r="21" spans="1:5" x14ac:dyDescent="0.25">
      <c r="A21" s="28">
        <v>18</v>
      </c>
      <c r="B21" s="28" t="s">
        <v>161</v>
      </c>
      <c r="C21" s="28" t="s">
        <v>160</v>
      </c>
      <c r="D21" s="27" t="s">
        <v>166</v>
      </c>
      <c r="E21" s="26" t="s">
        <v>166</v>
      </c>
    </row>
    <row r="22" spans="1:5" x14ac:dyDescent="0.25">
      <c r="A22" s="28">
        <v>19</v>
      </c>
      <c r="B22" s="28" t="s">
        <v>161</v>
      </c>
      <c r="C22" s="28" t="s">
        <v>160</v>
      </c>
      <c r="D22" s="27" t="s">
        <v>166</v>
      </c>
      <c r="E22" s="26" t="s">
        <v>166</v>
      </c>
    </row>
    <row r="23" spans="1:5" x14ac:dyDescent="0.25">
      <c r="A23" s="28">
        <v>20</v>
      </c>
      <c r="B23" s="28" t="s">
        <v>161</v>
      </c>
      <c r="C23" s="28" t="s">
        <v>160</v>
      </c>
      <c r="D23" s="27" t="s">
        <v>166</v>
      </c>
      <c r="E23" s="26" t="s">
        <v>166</v>
      </c>
    </row>
    <row r="24" spans="1:5" x14ac:dyDescent="0.25">
      <c r="A24" s="28">
        <v>21</v>
      </c>
      <c r="B24" s="28" t="s">
        <v>161</v>
      </c>
      <c r="C24" s="28" t="s">
        <v>160</v>
      </c>
      <c r="D24" s="27" t="s">
        <v>166</v>
      </c>
      <c r="E24" s="26" t="s">
        <v>166</v>
      </c>
    </row>
    <row r="25" spans="1:5" x14ac:dyDescent="0.25">
      <c r="A25" s="28">
        <v>22</v>
      </c>
      <c r="B25" s="28" t="s">
        <v>161</v>
      </c>
      <c r="C25" s="28" t="s">
        <v>160</v>
      </c>
      <c r="D25" s="27" t="s">
        <v>166</v>
      </c>
      <c r="E25" s="26" t="s">
        <v>166</v>
      </c>
    </row>
    <row r="26" spans="1:5" x14ac:dyDescent="0.25">
      <c r="A26" s="28">
        <v>23</v>
      </c>
      <c r="B26" s="28" t="s">
        <v>161</v>
      </c>
      <c r="C26" s="28" t="s">
        <v>160</v>
      </c>
      <c r="D26" s="27" t="s">
        <v>166</v>
      </c>
      <c r="E26" s="26" t="s">
        <v>166</v>
      </c>
    </row>
    <row r="27" spans="1:5" x14ac:dyDescent="0.25">
      <c r="A27" s="28">
        <v>24</v>
      </c>
      <c r="B27" s="28" t="s">
        <v>161</v>
      </c>
      <c r="C27" s="28" t="s">
        <v>160</v>
      </c>
      <c r="D27" s="27" t="s">
        <v>166</v>
      </c>
      <c r="E27" s="26" t="s">
        <v>166</v>
      </c>
    </row>
    <row r="28" spans="1:5" x14ac:dyDescent="0.25">
      <c r="B28" s="22"/>
      <c r="C28" s="22"/>
    </row>
    <row r="29" spans="1:5" x14ac:dyDescent="0.25">
      <c r="B29" s="22"/>
      <c r="C29" s="22"/>
    </row>
    <row r="30" spans="1:5" x14ac:dyDescent="0.25">
      <c r="B30" s="22"/>
      <c r="C30" s="22"/>
    </row>
    <row r="31" spans="1:5" x14ac:dyDescent="0.25">
      <c r="B31" s="22"/>
      <c r="C31" s="22"/>
    </row>
    <row r="32" spans="1:5" x14ac:dyDescent="0.25">
      <c r="B32" s="22"/>
      <c r="C32" s="22"/>
    </row>
    <row r="33" spans="1:4" x14ac:dyDescent="0.25">
      <c r="A33" s="23"/>
      <c r="B33" s="23"/>
      <c r="D33" s="25"/>
    </row>
    <row r="34" spans="1:4" x14ac:dyDescent="0.25">
      <c r="A34" s="23"/>
      <c r="B34" s="23"/>
      <c r="D34" s="25"/>
    </row>
    <row r="35" spans="1:4" x14ac:dyDescent="0.25">
      <c r="A35" s="23"/>
      <c r="B35" s="23"/>
      <c r="D35" s="25"/>
    </row>
    <row r="36" spans="1:4" x14ac:dyDescent="0.25">
      <c r="A36" s="23"/>
      <c r="B36" s="23"/>
      <c r="D36" s="25"/>
    </row>
    <row r="37" spans="1:4" x14ac:dyDescent="0.25">
      <c r="A37" s="23"/>
      <c r="B37" s="23"/>
      <c r="D37" s="25"/>
    </row>
    <row r="38" spans="1:4" x14ac:dyDescent="0.25">
      <c r="A38" s="23"/>
      <c r="B38" s="23"/>
      <c r="D38" s="25"/>
    </row>
    <row r="39" spans="1:4" x14ac:dyDescent="0.25">
      <c r="A39" s="23"/>
      <c r="B39" s="23"/>
      <c r="D39" s="25"/>
    </row>
    <row r="40" spans="1:4" x14ac:dyDescent="0.25">
      <c r="A40" s="23"/>
      <c r="B40" s="23"/>
      <c r="D40" s="25"/>
    </row>
    <row r="41" spans="1:4" x14ac:dyDescent="0.25">
      <c r="A41" s="23"/>
      <c r="B41" s="23"/>
      <c r="D41" s="25"/>
    </row>
    <row r="42" spans="1:4" x14ac:dyDescent="0.25">
      <c r="A42" s="23"/>
      <c r="B42" s="23"/>
      <c r="D42" s="25"/>
    </row>
    <row r="43" spans="1:4" x14ac:dyDescent="0.25">
      <c r="A43" s="23"/>
      <c r="B43" s="23"/>
      <c r="D43" s="25"/>
    </row>
    <row r="44" spans="1:4" x14ac:dyDescent="0.25">
      <c r="A44" s="23"/>
      <c r="B44" s="23"/>
      <c r="D44" s="25"/>
    </row>
    <row r="45" spans="1:4" x14ac:dyDescent="0.25">
      <c r="A45" s="23"/>
      <c r="B45" s="23"/>
      <c r="D45" s="25"/>
    </row>
    <row r="46" spans="1:4" x14ac:dyDescent="0.25">
      <c r="A46" s="23"/>
      <c r="B46" s="23"/>
      <c r="D46" s="25"/>
    </row>
    <row r="47" spans="1:4" x14ac:dyDescent="0.25">
      <c r="A47" s="23"/>
      <c r="B47" s="23"/>
      <c r="D47" s="25"/>
    </row>
    <row r="48" spans="1:4" x14ac:dyDescent="0.25">
      <c r="A48" s="23"/>
      <c r="B48" s="23"/>
      <c r="D48" s="25"/>
    </row>
    <row r="49" spans="1:4" x14ac:dyDescent="0.25">
      <c r="A49" s="23"/>
      <c r="B49" s="23"/>
      <c r="D49" s="25"/>
    </row>
    <row r="50" spans="1:4" x14ac:dyDescent="0.25">
      <c r="A50" s="23"/>
      <c r="B50" s="23"/>
      <c r="D50" s="25"/>
    </row>
    <row r="51" spans="1:4" x14ac:dyDescent="0.25">
      <c r="A51" s="23"/>
      <c r="B51" s="23"/>
      <c r="D51" s="25"/>
    </row>
    <row r="52" spans="1:4" x14ac:dyDescent="0.25">
      <c r="A52" s="23"/>
      <c r="B52" s="23"/>
      <c r="D52" s="25"/>
    </row>
    <row r="53" spans="1:4" x14ac:dyDescent="0.25">
      <c r="A53" s="23"/>
      <c r="B53" s="23"/>
      <c r="D53" s="25"/>
    </row>
    <row r="54" spans="1:4" x14ac:dyDescent="0.25">
      <c r="A54" s="23"/>
      <c r="B54" s="23"/>
      <c r="D54" s="25"/>
    </row>
    <row r="55" spans="1:4" x14ac:dyDescent="0.25">
      <c r="A55" s="23"/>
      <c r="B55" s="23"/>
      <c r="D55" s="25"/>
    </row>
    <row r="56" spans="1:4" x14ac:dyDescent="0.25">
      <c r="A56" s="23"/>
      <c r="B56" s="23"/>
      <c r="D56" s="25"/>
    </row>
    <row r="57" spans="1:4" x14ac:dyDescent="0.25">
      <c r="A57" s="23"/>
      <c r="B57" s="23"/>
      <c r="D57" s="25"/>
    </row>
    <row r="58" spans="1:4" x14ac:dyDescent="0.25">
      <c r="A58" s="23"/>
      <c r="B58" s="23"/>
      <c r="D58" s="25"/>
    </row>
    <row r="59" spans="1:4" x14ac:dyDescent="0.25">
      <c r="A59" s="23"/>
      <c r="B59" s="23"/>
      <c r="D59" s="25"/>
    </row>
    <row r="60" spans="1:4" x14ac:dyDescent="0.25">
      <c r="A60" s="23"/>
      <c r="B60" s="23"/>
      <c r="D60" s="25"/>
    </row>
    <row r="61" spans="1:4" x14ac:dyDescent="0.25">
      <c r="A61" s="23"/>
      <c r="B61" s="23"/>
      <c r="D61" s="25"/>
    </row>
    <row r="62" spans="1:4" x14ac:dyDescent="0.25">
      <c r="A62" s="23"/>
      <c r="B62" s="23"/>
      <c r="D62" s="25"/>
    </row>
    <row r="63" spans="1:4" x14ac:dyDescent="0.25">
      <c r="A63" s="23"/>
      <c r="B63" s="23"/>
      <c r="D63" s="25"/>
    </row>
    <row r="64" spans="1:4" x14ac:dyDescent="0.25">
      <c r="A64" s="23"/>
      <c r="B64" s="23"/>
      <c r="D64" s="25"/>
    </row>
    <row r="65" spans="1:4" x14ac:dyDescent="0.25">
      <c r="A65" s="23"/>
      <c r="B65" s="23"/>
      <c r="D65" s="25"/>
    </row>
    <row r="66" spans="1:4" x14ac:dyDescent="0.25">
      <c r="A66" s="23"/>
      <c r="B66" s="23"/>
      <c r="D66" s="25"/>
    </row>
    <row r="67" spans="1:4" x14ac:dyDescent="0.25">
      <c r="A67" s="23"/>
      <c r="B67" s="23"/>
      <c r="D67" s="25"/>
    </row>
    <row r="68" spans="1:4" x14ac:dyDescent="0.25">
      <c r="A68" s="23"/>
      <c r="B68" s="23"/>
      <c r="D68" s="25"/>
    </row>
    <row r="69" spans="1:4" x14ac:dyDescent="0.25">
      <c r="B69" s="23"/>
      <c r="D69"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5" sqref="C15"/>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8" sqref="G8"/>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Tabla_474921</vt:lpstr>
      <vt:lpstr>Tabla_474906</vt:lpstr>
      <vt:lpstr>Tabla_474918</vt:lpstr>
      <vt:lpstr>Hidden_1_Tabla_474906</vt:lpstr>
      <vt:lpstr>Hidden_1</vt:lpstr>
      <vt:lpstr>Hidden_2</vt:lpstr>
      <vt:lpstr>Hidden_3</vt:lpstr>
      <vt:lpstr>'Reporte de Formatos'!Área_de_impresión</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2019-05-21T16:17:22Z</dcterms:created>
  <dcterms:modified xsi:type="dcterms:W3CDTF">2021-06-10T18:13:23Z</dcterms:modified>
</cp:coreProperties>
</file>