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 tabRatio="599"/>
  </bookViews>
  <sheets>
    <sheet name="Reporte de Formatos" sheetId="1" r:id="rId1"/>
    <sheet name="Tabla_474921" sheetId="5" r:id="rId2"/>
    <sheet name="Tabla_474906" sheetId="6" r:id="rId3"/>
    <sheet name="Tabla_474918" sheetId="9" r:id="rId4"/>
    <sheet name="Hidden_1_Tabla_474906" sheetId="7" r:id="rId5"/>
    <sheet name="Hidden_1" sheetId="2" r:id="rId6"/>
    <sheet name="Hidden_2" sheetId="3" r:id="rId7"/>
    <sheet name="Hidden_3" sheetId="4" r:id="rId8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2" i="1" l="1"/>
  <c r="AB12" i="1" s="1"/>
  <c r="T11" i="1" l="1"/>
  <c r="T10" i="1"/>
  <c r="T9" i="1"/>
  <c r="T8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AB27" i="1" s="1"/>
  <c r="AB13" i="1" l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T28" i="1"/>
  <c r="AB28" i="1" s="1"/>
  <c r="T29" i="1"/>
  <c r="AB29" i="1" s="1"/>
  <c r="T30" i="1"/>
  <c r="AB30" i="1" s="1"/>
  <c r="T31" i="1"/>
  <c r="AB31" i="1" s="1"/>
  <c r="T32" i="1"/>
  <c r="AB32" i="1" s="1"/>
  <c r="T33" i="1"/>
  <c r="AB33" i="1" s="1"/>
  <c r="T34" i="1"/>
  <c r="AB34" i="1" s="1"/>
  <c r="T35" i="1"/>
  <c r="AB35" i="1" s="1"/>
  <c r="T36" i="1"/>
  <c r="AB36" i="1" s="1"/>
  <c r="T37" i="1"/>
  <c r="AB37" i="1" s="1"/>
  <c r="T38" i="1"/>
  <c r="AB38" i="1" s="1"/>
  <c r="T39" i="1"/>
  <c r="AB39" i="1" s="1"/>
  <c r="T40" i="1"/>
  <c r="AB40" i="1" s="1"/>
  <c r="T41" i="1"/>
  <c r="AB41" i="1" s="1"/>
  <c r="T42" i="1"/>
  <c r="AB42" i="1" s="1"/>
  <c r="T43" i="1"/>
  <c r="AB43" i="1" s="1"/>
  <c r="T44" i="1"/>
  <c r="AB44" i="1" s="1"/>
  <c r="T45" i="1"/>
  <c r="AB45" i="1" s="1"/>
  <c r="T46" i="1"/>
  <c r="AB46" i="1" s="1"/>
  <c r="AB9" i="1"/>
  <c r="AB10" i="1"/>
  <c r="AB11" i="1"/>
  <c r="AB8" i="1" l="1"/>
</calcChain>
</file>

<file path=xl/sharedStrings.xml><?xml version="1.0" encoding="utf-8"?>
<sst xmlns="http://schemas.openxmlformats.org/spreadsheetml/2006/main" count="1863" uniqueCount="440">
  <si>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</si>
  <si>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</si>
  <si>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</si>
  <si>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</si>
  <si>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</si>
  <si>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</si>
  <si>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</si>
  <si>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</si>
  <si>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</si>
  <si>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</si>
  <si>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</si>
  <si>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</si>
  <si>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</si>
  <si>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</si>
  <si>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</si>
  <si>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</si>
  <si>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</si>
  <si>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</si>
  <si>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</si>
  <si>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</si>
  <si>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</si>
  <si>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</si>
  <si>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</si>
  <si>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</si>
  <si>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</si>
  <si>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</si>
  <si>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</si>
  <si>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</si>
  <si>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</si>
  <si>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</si>
  <si>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</si>
  <si>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</si>
  <si>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</si>
  <si>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</si>
  <si>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</si>
  <si>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</si>
  <si>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</si>
  <si>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</si>
  <si>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</si>
  <si>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</si>
  <si>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</si>
  <si>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</si>
  <si>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</si>
  <si>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</si>
  <si>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</si>
  <si>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</si>
  <si>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</si>
  <si>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</si>
  <si>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</si>
  <si>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</si>
  <si>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</si>
  <si>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</si>
  <si>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</si>
  <si>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</si>
  <si>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</si>
  <si>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</si>
  <si>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</si>
  <si>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</si>
  <si>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</si>
  <si>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</si>
  <si>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</si>
  <si>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</si>
  <si>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</si>
  <si>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</si>
  <si>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</si>
  <si>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</si>
  <si>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</si>
  <si>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</si>
  <si>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</si>
  <si>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</si>
  <si>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</si>
  <si>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</si>
  <si>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</si>
  <si>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</si>
  <si>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</si>
  <si>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</si>
  <si>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</si>
  <si>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</si>
  <si>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</si>
  <si>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</si>
  <si>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</si>
  <si>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</si>
  <si>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</si>
  <si>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</si>
  <si>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</si>
  <si>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</si>
  <si>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</si>
  <si>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</si>
  <si>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</si>
  <si>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</si>
  <si>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</si>
  <si>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</si>
  <si>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</si>
  <si>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</si>
  <si>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</si>
  <si>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</si>
  <si>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</si>
  <si>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</si>
  <si>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</si>
  <si>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</si>
  <si>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</si>
  <si>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</si>
  <si>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</si>
  <si>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</si>
  <si>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</si>
  <si>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</si>
  <si>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</si>
  <si>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</si>
  <si>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</si>
  <si>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</si>
  <si>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</si>
  <si>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</si>
  <si>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</si>
  <si>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</si>
  <si>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</si>
  <si>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</si>
  <si>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</si>
  <si>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</si>
  <si>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</si>
  <si>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</si>
  <si>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</si>
  <si>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</si>
  <si>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</si>
  <si>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</si>
  <si>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</si>
  <si>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</si>
  <si>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</si>
  <si>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</si>
  <si>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</si>
  <si>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</si>
  <si>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</si>
  <si>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</si>
  <si>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</si>
  <si>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</si>
  <si>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</si>
  <si>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</si>
  <si>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</si>
  <si>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</si>
  <si>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</si>
  <si>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</si>
  <si>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</si>
  <si>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</si>
  <si>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</si>
  <si>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</si>
  <si>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</si>
  <si>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</si>
  <si>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</si>
  <si>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</si>
  <si>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</si>
  <si>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</si>
  <si>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Persona moral</t>
  </si>
  <si>
    <t>Nacional</t>
  </si>
  <si>
    <t>N/A</t>
  </si>
  <si>
    <t>Transferencia electrónica</t>
  </si>
  <si>
    <t>https://www.transparencia.cdmx.gob.mx/storage/app/uploads/public/5c9/d02/548/5c9d025483c68565610383.docx</t>
  </si>
  <si>
    <t>Recursos propios</t>
  </si>
  <si>
    <t>Vigilancia y supervisión por parte del área usuaria</t>
  </si>
  <si>
    <t>Coordinación de Normatividad y Contratación de Servicios</t>
  </si>
  <si>
    <t>Ninguna</t>
  </si>
  <si>
    <t>No aplica</t>
  </si>
  <si>
    <t>Este contrato no llevo a cabo convenio modificatorio</t>
  </si>
  <si>
    <t>No se llevo a cabo convenio modificatorio</t>
  </si>
  <si>
    <t>https://www.transparencia.cdmx.gob.mx/storage/app/uploads/public/5b8/9b4/fe9/5b89b4fe92827821382921.docx</t>
  </si>
  <si>
    <t>https://www.transparencia.cdmx.gob.mx/storage/app/uploads/public/5b8/9b9/dfa/5b89b9dfa1131343532945.docx</t>
  </si>
  <si>
    <t>ART 1 DE LA LADF</t>
  </si>
  <si>
    <t>SERVICIO INTEGRAL DE LABORATORIO Y GABINETE</t>
  </si>
  <si>
    <t>SERVICIO DE HOSPITALIZACIÓN DE SEGUNDO NIVEL A LOS TRABAJADORES Y DERECHOHABIENTES DEL STC</t>
  </si>
  <si>
    <t>CASA PLARRE, S.A. DE C.V.</t>
  </si>
  <si>
    <t>ESTUDIOS CLÍNICOS DR. T.J. ORIARD</t>
  </si>
  <si>
    <t>GARZA SUR, S.A. DE C.V.</t>
  </si>
  <si>
    <t>COMPAÑÍA MEXICANA DE TRASLADO DE VALORES, S.A. DE C.V.</t>
  </si>
  <si>
    <t>NUEVO SANATORIO DURANGO, S.A. DE C.V.</t>
  </si>
  <si>
    <t>CPL 851230 512</t>
  </si>
  <si>
    <t>ECD 741021 QA5</t>
  </si>
  <si>
    <t>GSU 010924 DS9</t>
  </si>
  <si>
    <t>MTV 760226 G73</t>
  </si>
  <si>
    <t>NSD 610711 RTO</t>
  </si>
  <si>
    <t>GERENCIA DE SALUD Y BIENESTAR SOCIAL</t>
  </si>
  <si>
    <t>GERENCIA DE ALMACENES Y SUMINISTROS</t>
  </si>
  <si>
    <t>DIRECCIÓN DE MANTENIMIENTO DE MATERIAL RODANTE</t>
  </si>
  <si>
    <t>GERENCIA DE RECURSOS FINANCIEROS</t>
  </si>
  <si>
    <t>PROPIOS</t>
  </si>
  <si>
    <t>NA</t>
  </si>
  <si>
    <t>27 INCISO C, 28, 52, 54 FRACC II BIS ANTEPENÚLTIMO Y PENÚLTIMO PÁRRAFOS Y 63 FRACC I DE LA LADF</t>
  </si>
  <si>
    <t>27 INCISO C, 28, 52, 55 Y 62 DE LA LADF</t>
  </si>
  <si>
    <t>GAXIOLA CALVO, S.C.</t>
  </si>
  <si>
    <t>AURELIA ALFONSO SALAS</t>
  </si>
  <si>
    <t>CONSTRUCTORA U5, S.A. DE C.V.</t>
  </si>
  <si>
    <t xml:space="preserve">ALFONSO </t>
  </si>
  <si>
    <t>GCS 960905 4NA</t>
  </si>
  <si>
    <t>AOSA 770629 LN7</t>
  </si>
  <si>
    <t>CUC 980309 IA5</t>
  </si>
  <si>
    <t>27 INCISO C, 28 SEGUNDO PÁRRAFO, 54 FRACC II BIS ANTEPENÚLTIMO Y PENÚLTIMO PÁRRAFOS Y 63 FRACC I DE LA LADF</t>
  </si>
  <si>
    <t>27 INCISO C, 28 SEGUNDO PÁRRAFO, 52, 55 Y 63 FRACC I DE LA LADF</t>
  </si>
  <si>
    <t>SERVICIO PROFESIONAL DE LIMPIEZA</t>
  </si>
  <si>
    <t>ATENCIÓN OFTALMOLÓGICA INTEGRAL (CONSULTA, DIAGNÓSTICO Y TRATAMIENTO ESPECIALIZADO EN UNIDAD DE 3ER NIVEL DE ATENCIÓN OFTALMOLÓGICA)</t>
  </si>
  <si>
    <t>SERVICIO DE SUMINISTRO INTEGRAL DE EQUIPOS Y MATERIALES COMPLEMENTARIOS PARA LA SALUD</t>
  </si>
  <si>
    <t>SERVICIO DE SUMINISTRO DE OXÍGENO TERAPÉUTICO, CONCENTRADOR DE OXÍGENO Y CPAP</t>
  </si>
  <si>
    <t>SERVICIO DE REHABILITACIÓN Y TERAPIA FISICA, POTENCIALES EVOCADOS Y ELECTROMIOGRAFÍAS</t>
  </si>
  <si>
    <t>SERVICIO INTEGRAL DE ORTOPEDIA Y SUMINISTRO DE MEDICAMENTOS, MATERIAL DE CURACIÓN, COMPLEMENTOS ALIMENTICIOS Y PRODUCTOS DERMATOLÓGICOS</t>
  </si>
  <si>
    <t>SERVICIO DE ENSOBRETADO, TRASLADO Y PAGO DE NÓMINA</t>
  </si>
  <si>
    <t>CONSORCIO MULTIGREEN, S.A. DE C.V.</t>
  </si>
  <si>
    <t>TECNOLIMPIEZA ECOTEC, S.A. DE C.V.</t>
  </si>
  <si>
    <t>KING MAR MEXICANA, S.A. DE C.V.</t>
  </si>
  <si>
    <t>FUNDACIÓN DE ASISTENCIA PRIVADA CONDE DE VALENCIANA I.A.P</t>
  </si>
  <si>
    <t>COMERCIAL SANERA, S.A. DE C.V.</t>
  </si>
  <si>
    <t>INFRA, S.A. DE C.V.</t>
  </si>
  <si>
    <t>THERACLÍNIC DEL VALLE, S.C.</t>
  </si>
  <si>
    <t>CLEANING THOROUGHLY, S.A. DE C.V.</t>
  </si>
  <si>
    <t>PARK AUTO, S.A. DE C.V.</t>
  </si>
  <si>
    <t>VICTOR MANUEL MARTÍNEZ LARA</t>
  </si>
  <si>
    <t>BNI, ESTACIONAMIENTOS, S.A. DE C.V.</t>
  </si>
  <si>
    <t>METHIAL AICO, S.A. DE C.V.</t>
  </si>
  <si>
    <t xml:space="preserve">CORPORACIÓN MEXICANA DE IMPRESIÓN, S.A. DE C.V. </t>
  </si>
  <si>
    <t>O' FARRIL EQUIPO PARA OFICINAS, S.A. DE C.V.</t>
  </si>
  <si>
    <t>MEGACABLE COMUNICACIONES DE MÉXICO, S.A. DE C.V.</t>
  </si>
  <si>
    <t>CONDUENT SOLUTIONS MÉXICO, S. DE R.L. DE C.V.</t>
  </si>
  <si>
    <t>Persona física</t>
  </si>
  <si>
    <t>CMU 130424 2A1</t>
  </si>
  <si>
    <t>TEC 090209 IE3</t>
  </si>
  <si>
    <t>KMM 960605 18A</t>
  </si>
  <si>
    <t>FAP 560731-4A4</t>
  </si>
  <si>
    <t>CSA 040906 TA1</t>
  </si>
  <si>
    <t>INF 891031 LT4</t>
  </si>
  <si>
    <t>TVA 090121 RS2</t>
  </si>
  <si>
    <t>CTH 120704 R65</t>
  </si>
  <si>
    <t>PAU 070322 DGA</t>
  </si>
  <si>
    <t>MALV 590908 L92</t>
  </si>
  <si>
    <t>BES 090629 9F8</t>
  </si>
  <si>
    <t>MAI 160728 JU3</t>
  </si>
  <si>
    <t>CMI 780808 H12</t>
  </si>
  <si>
    <t>OFE 860318 V58</t>
  </si>
  <si>
    <t>MCM 960926 B49</t>
  </si>
  <si>
    <t>ASM 070207 HP3</t>
  </si>
  <si>
    <t>INGENIERÍA APLICADA SIPGO, S.A DE C.V</t>
  </si>
  <si>
    <t>IAS 150128 6Y5</t>
  </si>
  <si>
    <t>SALAS</t>
  </si>
  <si>
    <t>Incremento en el moto del contrato</t>
  </si>
  <si>
    <t>STC-CNCS-083/2020</t>
  </si>
  <si>
    <t>STC-CNCS-084/2020</t>
  </si>
  <si>
    <t>STC-CNCS-085/2020</t>
  </si>
  <si>
    <t>STC-CNCS-086/2020</t>
  </si>
  <si>
    <t>STC-CNCS-087/2020</t>
  </si>
  <si>
    <t>STC-CNCS-090/2020</t>
  </si>
  <si>
    <t>STC-CNCS-091/2020</t>
  </si>
  <si>
    <t>STC-CNCS-093/2020</t>
  </si>
  <si>
    <t>STC-CNCS-094/2020</t>
  </si>
  <si>
    <t>STC-CNCS-095/2020</t>
  </si>
  <si>
    <t>STC-CNCS-096/2020</t>
  </si>
  <si>
    <t>STC-CNCS-097/2020</t>
  </si>
  <si>
    <t>STC-CNCS-098/2020</t>
  </si>
  <si>
    <t>STC-CNCS-099/2020</t>
  </si>
  <si>
    <t>STC-CNCS-100/2020</t>
  </si>
  <si>
    <t>STC-CNCS-101/2020</t>
  </si>
  <si>
    <t>STC-CNCS-102/2020</t>
  </si>
  <si>
    <t>STC-CNCS-103/2020</t>
  </si>
  <si>
    <t>STC-CNCS-104/2020</t>
  </si>
  <si>
    <t>STC-CNCS-105/2020</t>
  </si>
  <si>
    <t>STC-CNCS-107/2020</t>
  </si>
  <si>
    <t>STC-CNCS-108/2020</t>
  </si>
  <si>
    <t>STC-CNCS-113/2020</t>
  </si>
  <si>
    <t>STC-CNCS-114/2020</t>
  </si>
  <si>
    <t>STC-CNCS-115/2020</t>
  </si>
  <si>
    <t>STC-CNCS-116/2020</t>
  </si>
  <si>
    <t>STC-CNCS-117/2020</t>
  </si>
  <si>
    <t>STC-CNCS-118/2020</t>
  </si>
  <si>
    <t>STC-CNCS-119/2020</t>
  </si>
  <si>
    <t>STC-CNCS-120/2020</t>
  </si>
  <si>
    <t>STC-CNCS-121/2020</t>
  </si>
  <si>
    <t>STC-CNCS-124/2020</t>
  </si>
  <si>
    <t>STC-CNCS-125/2020</t>
  </si>
  <si>
    <t>STC-CNCS-126/2020</t>
  </si>
  <si>
    <t>STC-CNCS-127/2020</t>
  </si>
  <si>
    <t>STC-CNCS-128/2020</t>
  </si>
  <si>
    <t>STC-CNCS-129/2020</t>
  </si>
  <si>
    <t>STC-CNCS-140/2020</t>
  </si>
  <si>
    <t>STC-CNCS-157/2020</t>
  </si>
  <si>
    <t>27 INCISO C, 28, 52 FRACC II BIS ANTEPENULTIMO Y PENÚLTIMOS PÁRRAFOS Y 63 FRACC I DE LA LADF</t>
  </si>
  <si>
    <t xml:space="preserve">27 INCISO C, 28, 54 FRACC II BIS ANTEPENÚLTIMO Y PENÚLTIMO PÁRRAFOS Y 63 FRACC I DE LA LADF   </t>
  </si>
  <si>
    <t>27 INCISO C, 28, 52, 54 FRACC I ANTEPENÚLTIMO Y PENÚLTIMO PÁRRAFOS DE LA LADF</t>
  </si>
  <si>
    <t>27 INCISO C, 28, 52, 54 FRACC II ANTEPENÚLTIMO Y PENÚLTIMO PÁRRAFOS DE LA LADF</t>
  </si>
  <si>
    <t>27 INCISO C, 28, 52, 54 FRACC VII ANTEPENÚLTIMO Y PENÚLTIMO PÁRRAFOS Y 63 FRACC I DE LA LADF</t>
  </si>
  <si>
    <t>27 INCISO C, 28, 52, 54 FRACC II, 55 Y 63 FRACC I DE LA LADF</t>
  </si>
  <si>
    <t>27 INCISO C, 28, 52, 55 Y 63 FRACC I DE LA LADF</t>
  </si>
  <si>
    <t>27 INCISO C, 28, 52, 54, 54 FRACC II BIS Y 63 FRACC I DE LA LADF</t>
  </si>
  <si>
    <t>27 INCISO C, 28, 54 FRACC II BIS ANTEPENÚLTIMO Y PENÚLTIMO PÁRRAFOS Y 63 FRACC I DE LA LADF</t>
  </si>
  <si>
    <t>27 INCISO C, 28, 54 FRACC II ANTEPENÚLTIMO Y PENÚLTIMO PÁRRAFOS Y 63 FRACC I DE LA LADF</t>
  </si>
  <si>
    <t>27 INCISO C, 28 PRIMER PÁRRAFO, 52, 54 II BIS  Y 63 FRACC I DE LA LADF</t>
  </si>
  <si>
    <t>27 INCISO C, 28, 54 FRACC II ANTEPENÚLTIMO Y PENÚLTIMO PÁRRAFOS Y 63 DE LA LADF</t>
  </si>
  <si>
    <t>27 INCISO C, 28, 52, 54 FRACC II ANTEPENÚLTIMO Y PENÚLTIMO PÁRRAFOS Y 63 FRACC I DE LA LADF</t>
  </si>
  <si>
    <t>27 INCISO C, 28 SEGUNDO PÁRRAFO, 52 55 Y 62 DE LA LADF</t>
  </si>
  <si>
    <t>27 INCISO C, 28, 52, 54 FRACC II ANTEPENÚLTIMO Y PENÚLTIMO PÁRRAFOS  DE LA LADF</t>
  </si>
  <si>
    <t>27 INCISO C, 28  Y 55 DE LA LADF</t>
  </si>
  <si>
    <t>27 INCISO C, 28, 52 Y 55 DE LA LADF</t>
  </si>
  <si>
    <t>27 INCISOC, 28, 41, 52, 54 FRACC II ANTEPENÚLTIMO Y PENÚLTIMO PÁRRAFOS DE LA LADF</t>
  </si>
  <si>
    <t>27 INCISO C, 28, 52, 55 Y 63 DE LA LADF</t>
  </si>
  <si>
    <t>27 INCISO C, 28 PRIMER PÁRRAFO, 52, 55 Y 63 FRACC I DE LA LADF</t>
  </si>
  <si>
    <t>27 INCISO C, 28, 52, 57 Y 63 FRACC I DE LA LADF</t>
  </si>
  <si>
    <t>27 INCISO C, 28, 54 FRACC II BIS ANTEPENÚLTIMO Y PENÚLTIMO PÁRRAFOS Y 63  DE LA LADF</t>
  </si>
  <si>
    <t>27 INCISO C, 28, 52, 54 FRACC II BIS ANTEPENÚLTIMO Y PENÚLTIMO PÁRRAFOS Y 63 FRACC I  DE LA LADF</t>
  </si>
  <si>
    <t>27 INCISO C, 28 SEGUNDO PÁRRAFO, 52, , 54 FRACC II BIS ANTEPENÚLTIMO Y PENÚLTIMO PÁRRAFOS Y 63 FRACC I DE LA LADF</t>
  </si>
  <si>
    <t>27 INCISO C, 28, 54 FRACC I ANTEPENÚLTIMO Y PENÚLTIMO PÁRRAFOS Y 63 FRACC I DE LA LADF</t>
  </si>
  <si>
    <t xml:space="preserve">SERVICIO DE FUMIGACIÓN    </t>
  </si>
  <si>
    <t>CONTRATACIÓN DEL SERVICIO DE REPARACIÓN DE 42 TARJETAS ELECTRÓNICAS PARA EL MANTENIMIENTO DEL SISTEMA DE PILOTAJE AUTÓMATICO SACEM DE LÍNEA B (TRIADAS)</t>
  </si>
  <si>
    <t>CONTRATACIÓN DEL SERVICIO DE MANTENIMIENTO PARA INTEGRACIÓN Y PUESTA EN OPERACIÓN DE LOS MÓDULOS INSTALADOS Y EN OPERACIÓN EN EL SISTEMA SAP-GRP</t>
  </si>
  <si>
    <t>CONTRATACIÓN DEL SERVICIO DE MANTENIMIENTO DE CAJAS FUERTES Y CAJAS FUERTES CON MAROMA</t>
  </si>
  <si>
    <t>CONTRATACIÓN DEL SERVICIO DE RENTA DE MONTACARGAS</t>
  </si>
  <si>
    <t>SERVICIO DE SUMINISTRO DE GAS LP</t>
  </si>
  <si>
    <t>SERVICIO DE DESINFECCIÓN EN TALLERES, PERMAMNENCIAS, CLÍNICAS, EDIFICIOS ADMINISTRATIVOS, TAQUILLAS, ESTACIONES, CONSULTORÍOS, COMEDORES Y DEMÁS INMUEBLES PARA LA PROTECCIÓN DEL COVID-19 DE LOS TRABAJADORES DEL STC</t>
  </si>
  <si>
    <t>SERVICIO DE SUMINISTRO DE AGUA POTABLE A TRAVÉS DE PIPAS</t>
  </si>
  <si>
    <t>CONTRATACIÓN DEL SERVICIO DE SUMINISTRO DE AGUA PURIFICADA EN GARRAFON DE 19 O 20 LITROS</t>
  </si>
  <si>
    <t>SERVICIO DE LABORATORIO COVID 19 (PRUEBA DE DETECCIÓN DEL CORONAVIRUS SARS-COV-2 POR PCR)</t>
  </si>
  <si>
    <t>FABRICACIÓN Y SUMINISTRO DE 100,000,000 (CIEN MILLONES) DE BOLETOS DE TIPO DIGITAL UNIVIAJE, IMAGEN DE COLORES</t>
  </si>
  <si>
    <t>SERVICIO DE RETIRO DE DESECHOS SÓLIDOS, DE LOS CONTENEDORES, PERMANENCIAS Y FRANJAS QUE SE ENCUENTRAN UBICADAS EN LOS TALLERES Y DIVERSAS INSTALACIONES DEL STC</t>
  </si>
  <si>
    <t>CONTRATACIÓN DEL SERVICIO DE INTERNET DEDICADO EMPRESARIAL PARA EL SISTEMA DE TRANSPORTE COLECTIVO</t>
  </si>
  <si>
    <t>SERVICIO DE GUARDA DE VEHÍCULOS EN CAJONES DE ESTACIONAMIENTO CUAUHTÉMOC</t>
  </si>
  <si>
    <t>SERVICIO DE  ACOMODO Y GUARDA DE VEHÍCULOS EN CAJONES PARA ESTACIONAMIENTO IZAZAGA</t>
  </si>
  <si>
    <t>SERVICIO DE GUARDA DE VEHÍCULOS EN CAJONES DE ESTACIONAMIENTO TERMINAL MIXCOAC</t>
  </si>
  <si>
    <t>SERVICIO DE ACOMODO Y GUARDA DE VEHÍCULOS EN CAJONES DE ESTACIONAMIENTO ARCOS DE BELEN</t>
  </si>
  <si>
    <t>CONTRATACIÓN DEL SERVICIO DE REHABILITACIÓN DE IMPREGNADORA DE ZAPATAS DE TALLER TICOMAN</t>
  </si>
  <si>
    <t>CONTRATACIÓN DEL SERVICIO DE DIAGNÓSTICO Y REPARACIÓN DE 9 TARJETAS ELECTRÓNICAS DE LAS CUALES 7 CORRESPONDEN AL SISTEMA DE PILOTAJE AUTOMÁTICO SACEM Y 2 AL ÁREA DE TELECOMUNICACIONES GARANTIZANDO EL BUEN FUNCIONAMIENTO DE LOS EQUIPOS TANTO DEL PILOTAJE AUTOMÁTICO FIJO, ASÍ COMO LAS TELECOMUNICACIONES EXISTENTES EN LA LÍNEA B</t>
  </si>
  <si>
    <t xml:space="preserve">CONTRATACIÓN DEL SERVICIO DE DIAGNÓSTICO Y REPARACIÓN DE 05 TARJETAS ELECTRÓNICAS CIL S2 CORRESPONDIENTES AL SISTEMA DE PILOTAJE AUTOMÁTICO SACEM GARANTIZANDO EL BUEN FUNCIONAMIENTO DE LOS EQUIPOS DE PILOTAJE AUTOMÁTICO FIJO EN LA LÍNEA B </t>
  </si>
  <si>
    <t>CONTRATACIÓN DEL SERVICIO DE MANTENIMIENTO INTEGRAL A 15 TANQUES DE UNIDADES SEMICONDUCTORAS DE ENFRIAMIENTO DE EQUIPO CHOPPER TIPO MS-F13A Y MANTENIMIENTO INTEGRAL A 14 TANQUES DE UNIDADES SEMICONDUCTORAS DE ENFRIAMIENTO DE EQUIPO CHOPPER TIPO MS-F14A</t>
  </si>
  <si>
    <t>CONTRATACIÓN DEL SERVICIO DE REPARACIÓN DE TRAVERSAS (SOPORTE DE INTERFASE) VOITH TURBO Y SABWABCO DEL PARQUE VEHICULAR DE LOS TRENES MODELO NC-82</t>
  </si>
  <si>
    <t>SERVICIO DE SISTEMAS DE INFORMACIÓN DE CONTENIDOS SOBRE TEMAS Y ACTORES DE INTERES</t>
  </si>
  <si>
    <t>SERVICIO DE MANTENIMIENTO AL SISTEMA CENTRAL DE CONTROL DE RECAUDO ELECTRÓNICO DEL SISTEMA DE TRANSPORTE COLECTIVO</t>
  </si>
  <si>
    <t>SERVICIO DE MANTENIMIENTO A MÁQUINAS EXPENDEDORAS DE TARJETAS SIN CONTACTO Y TICKETS QR PARA EL SISTEMA DE RECAUDO ELECTRÓNICO DEL STC</t>
  </si>
  <si>
    <t xml:space="preserve"> ENSOBRETADO, TRASLADO DE VALORES  Y PAGO DE NÓMINA</t>
  </si>
  <si>
    <t>SERVICIO DE TRASLADO DE VALORES PARA MÁQUINAS EXPENDEDORAS Y TAQUILLAS DEL STC DENTRO DEL PROYECTO DE "MODERNIZACIÓN DEL SISTEMA DE TORNIQUETES Y GENERALIZAR EL USO DE TARJETA RECARGABLE DE LA RED DEL STC"</t>
  </si>
  <si>
    <t>SERVICIO DE ASESORÍA INTEGRAL PARA LA MODERNIZACIÓN DEL SISTEMA DE RECAUDO Y GENERALIZAR EL USO DE LA TARJETA RECARGABLE DE LA RED DEL STC</t>
  </si>
  <si>
    <t>SERVICIO INTEGRAL DE HOSPITALIZACIÓN DE SEGUNDO NIVEL Y TRATAMIENTO DE SARS-COV-2, (COVID 19), EN FAVOR DE LOS TRABAJADORES Y DERECHOHABIENTES DEL SISTEMA DE TRANSPORTE COLECTIVO</t>
  </si>
  <si>
    <t>DUONS MÉXICO, S.A. DE C.V.</t>
  </si>
  <si>
    <t>PROCESS MANAGEMENT AND SOLUTIONS, S.A. DE C.V.</t>
  </si>
  <si>
    <t>BETIRI, S.A. DE C.V.</t>
  </si>
  <si>
    <t>METAL UTILITY, S.A. DE C.V.</t>
  </si>
  <si>
    <t>DISTRIBUIDORA ROJIS, S.A. DE C.V.</t>
  </si>
  <si>
    <t>GRUPO ARTE Y COMUNICACIÓN, S.C.</t>
  </si>
  <si>
    <t>CLINICA DE ESPECIALIDADES MÉDICAS BEVI, S.A. DE C.V.</t>
  </si>
  <si>
    <t>DME 080109 8N4</t>
  </si>
  <si>
    <t>PMS 090403 5I1</t>
  </si>
  <si>
    <t>BET 160413 9H6</t>
  </si>
  <si>
    <t>MUT 060712 DD8</t>
  </si>
  <si>
    <t>DRO 940125 JU0</t>
  </si>
  <si>
    <t>GAC 930817 TC7</t>
  </si>
  <si>
    <t>CEM 190226 LWA</t>
  </si>
  <si>
    <t>GERENCIA DE ORGANIZACIÓN Y SISTEMAS</t>
  </si>
  <si>
    <t>GERENCIA DE INSTALACIONES MECÁNICAS Y VÍAS</t>
  </si>
  <si>
    <t>SUBGERENCIA DE INSTALACIONES ELECTRÓNICAS</t>
  </si>
  <si>
    <t>DIRECCIÓN DE MEDIOS</t>
  </si>
  <si>
    <t>DIRECCIÓN DE FINANZAS</t>
  </si>
  <si>
    <t xml:space="preserve">MARTÍNEZ </t>
  </si>
  <si>
    <t xml:space="preserve">LARA </t>
  </si>
  <si>
    <t xml:space="preserve">  </t>
  </si>
  <si>
    <t>https://www.transparencia.cdmx.gob.mx/storage/app/uploads/public/609/c04/51a/609c0451a6fa7499739798.pdf</t>
  </si>
  <si>
    <t>https://www.transparencia.cdmx.gob.mx/storage/app/uploads/public/609/c04/671/609c0467164df620364764.pdf</t>
  </si>
  <si>
    <t>https://www.transparencia.cdmx.gob.mx/storage/app/uploads/public/609/c04/cab/609c04cab5380363169775.pdf</t>
  </si>
  <si>
    <t>https://www.transparencia.cdmx.gob.mx/storage/app/uploads/public/609/c04/cd8/609c04cd86e51334549672.pdf</t>
  </si>
  <si>
    <t>https://www.transparencia.cdmx.gob.mx/storage/app/uploads/public/609/c05/6c2/609c056c2af7d070278881.pdf</t>
  </si>
  <si>
    <t>https://www.transparencia.cdmx.gob.mx/storage/app/uploads/public/609/c05/72f/609c0572f2c06485738373.pdf</t>
  </si>
  <si>
    <t>https://www.transparencia.cdmx.gob.mx/storage/app/uploads/public/609/c06/04d/609c0604d61db350364038.pdf</t>
  </si>
  <si>
    <t>https://www.transparencia.cdmx.gob.mx/storage/app/uploads/public/609/c06/0d3/609c060d37da5254945697.pdf</t>
  </si>
  <si>
    <t>https://www.transparencia.cdmx.gob.mx/storage/app/uploads/public/609/c06/565/609c0656556e6055003614.pdf</t>
  </si>
  <si>
    <t>https://www.transparencia.cdmx.gob.mx/storage/app/uploads/public/609/c06/5ba/609c065ba17c3865871259.pdf</t>
  </si>
  <si>
    <t>https://www.transparencia.cdmx.gob.mx/storage/app/uploads/public/609/c06/9aa/609c069aae97b240868474.pdf</t>
  </si>
  <si>
    <t>https://www.transparencia.cdmx.gob.mx/storage/app/uploads/public/609/c06/a68/609c06a680763480545559.pdf</t>
  </si>
  <si>
    <t>https://www.transparencia.cdmx.gob.mx/storage/app/uploads/public/609/c06/eda/609c06eda0036509627208.pdf</t>
  </si>
  <si>
    <t>https://www.transparencia.cdmx.gob.mx/storage/app/uploads/public/609/c06/f49/609c06f491611574948180.pdf</t>
  </si>
  <si>
    <t>https://www.transparencia.cdmx.gob.mx/storage/app/uploads/public/609/c07/611/609c07611b10a381715609.pdf</t>
  </si>
  <si>
    <t>https://www.transparencia.cdmx.gob.mx/storage/app/uploads/public/609/c07/6bb/609c076bb7372896387526.pdf</t>
  </si>
  <si>
    <t>https://www.transparencia.cdmx.gob.mx/storage/app/uploads/public/609/c07/c65/609c07c65237b344634908.pdf</t>
  </si>
  <si>
    <t>https://www.transparencia.cdmx.gob.mx/storage/app/uploads/public/609/c07/cf6/609c07cf68131036784718.pdf</t>
  </si>
  <si>
    <t>https://www.transparencia.cdmx.gob.mx/storage/app/uploads/public/609/c08/1c1/609c081c1a2fc173944346.pdf</t>
  </si>
  <si>
    <t>https://www.transparencia.cdmx.gob.mx/storage/app/uploads/public/609/c08/262/609c082623411755744137.pdf</t>
  </si>
  <si>
    <t>https://www.transparencia.cdmx.gob.mx/storage/app/uploads/public/609/c08/ad5/609c08ad50980312568878.pdf</t>
  </si>
  <si>
    <t>https://www.transparencia.cdmx.gob.mx/storage/app/uploads/public/609/c08/b7a/609c08b7aa6e7969831435.pdf</t>
  </si>
  <si>
    <t>https://www.transparencia.cdmx.gob.mx/storage/app/uploads/public/609/c08/f8e/609c08f8e7d54855511767.pdf</t>
  </si>
  <si>
    <t>https://www.transparencia.cdmx.gob.mx/storage/app/uploads/public/609/c09/03a/609c0903a8e2b348059557.pdf</t>
  </si>
  <si>
    <t>https://www.transparencia.cdmx.gob.mx/storage/app/uploads/public/609/c09/420/609c09420e06f146246893.pdf</t>
  </si>
  <si>
    <t>https://www.transparencia.cdmx.gob.mx/storage/app/uploads/public/609/c09/4f6/609c094f678f4827469581.pdf</t>
  </si>
  <si>
    <t>https://www.transparencia.cdmx.gob.mx/storage/app/uploads/public/609/c09/8a9/609c098a98446571890641.pdf</t>
  </si>
  <si>
    <t>https://www.transparencia.cdmx.gob.mx/storage/app/uploads/public/609/c09/989/609c099892c16670293003.pdf</t>
  </si>
  <si>
    <t>https://www.transparencia.cdmx.gob.mx/storage/app/uploads/public/609/c09/d5a/609c09d5a7e1f682449145.pdf</t>
  </si>
  <si>
    <t>https://www.transparencia.cdmx.gob.mx/storage/app/uploads/public/609/c09/de3/609c09de3133a837484153.pdf</t>
  </si>
  <si>
    <t>https://www.transparencia.cdmx.gob.mx/storage/app/uploads/public/609/c0a/13b/609c0a13bfea2962319842.pdf</t>
  </si>
  <si>
    <t>https://www.transparencia.cdmx.gob.mx/storage/app/uploads/public/609/c0a/1a3/609c0a1a3c88c149155344.pdf</t>
  </si>
  <si>
    <t>https://www.transparencia.cdmx.gob.mx/storage/app/uploads/public/609/c0a/508/609c0a508ffc8096784457.pdf</t>
  </si>
  <si>
    <t>https://www.transparencia.cdmx.gob.mx/storage/app/uploads/public/609/c0a/598/609c0a5983054229363470.pdf</t>
  </si>
  <si>
    <t>https://www.transparencia.cdmx.gob.mx/storage/app/uploads/public/609/c0a/91a/609c0a91a0b46841301504.pdf</t>
  </si>
  <si>
    <t>https://www.transparencia.cdmx.gob.mx/storage/app/uploads/public/609/c13/5be/609c135be438d355680235.pdf</t>
  </si>
  <si>
    <t>https://www.transparencia.cdmx.gob.mx/storage/app/uploads/public/609/c1f/0e1/609c1f0e17095897444120.pdf</t>
  </si>
  <si>
    <t>https://www.transparencia.cdmx.gob.mx/storage/app/uploads/public/609/c1f/1ad/609c1f1ad6468233847272.pdf</t>
  </si>
  <si>
    <t>https://www.transparencia.cdmx.gob.mx/storage/app/uploads/public/609/c1f/521/609c1f521bc78346972590.pdf</t>
  </si>
  <si>
    <t>https://www.transparencia.cdmx.gob.mx/storage/app/uploads/public/609/c1f/5c8/609c1f5c830d0078006803.pdf</t>
  </si>
  <si>
    <t>https://www.transparencia.cdmx.gob.mx/storage/app/uploads/public/609/c1f/9ed/609c1f9ed003c675427696.pdf</t>
  </si>
  <si>
    <t>https://www.transparencia.cdmx.gob.mx/storage/app/uploads/public/609/c1f/ab3/609c1fab3da71921614999.pdf</t>
  </si>
  <si>
    <t>https://www.transparencia.cdmx.gob.mx/storage/app/uploads/public/609/c1f/ea4/609c1fea42e58850998898.pdf</t>
  </si>
  <si>
    <t>https://www.transparencia.cdmx.gob.mx/storage/app/uploads/public/609/c1f/f39/609c1ff3915b2472183743.pdf</t>
  </si>
  <si>
    <t>https://www.transparencia.cdmx.gob.mx/storage/app/uploads/public/609/c20/3bb/609c203bbef83158250303.pdf</t>
  </si>
  <si>
    <t>https://www.transparencia.cdmx.gob.mx/storage/app/uploads/public/609/d52/bf1/609d52bf14444036861844.pdf</t>
  </si>
  <si>
    <t>https://www.transparencia.cdmx.gob.mx/storage/app/uploads/public/609/d53/055/609d53055d262908031433.pdf</t>
  </si>
  <si>
    <t>https://www.transparencia.cdmx.gob.mx/storage/app/uploads/public/609/d53/32b/609d5332be634240525654.pdf</t>
  </si>
  <si>
    <t>https://www.transparencia.cdmx.gob.mx/storage/app/uploads/public/60b/fd9/32b/60bfd932b3601611957465.pdf</t>
  </si>
  <si>
    <t>https://www.transparencia.cdmx.gob.mx/storage/app/uploads/public/60c/054/558/60c05455897f2411041504.pdf</t>
  </si>
  <si>
    <t>https://www.transparencia.cdmx.gob.mx/storage/app/uploads/public/60c/054/64d/60c05464dd029520550801.pdf</t>
  </si>
  <si>
    <t>https://www.transparencia.cdmx.gob.mx/storage/app/uploads/public/60c/055/96e/60c05596e2356275224252.pdf</t>
  </si>
  <si>
    <t>https://www.transparencia.cdmx.gob.mx/storage/app/uploads/public/60c/056/63b/60c05663b5ff2111518981.pdf</t>
  </si>
  <si>
    <t>https://www.transparencia.cdmx.gob.mx/storage/app/uploads/public/60c/058/563/60c058563a777802146088.pdf</t>
  </si>
  <si>
    <t>https://www.transparencia.cdmx.gob.mx/storage/app/uploads/public/60c/059/1ef/60c0591ef2cbf920450698.pdf</t>
  </si>
  <si>
    <t>https://www.transparencia.cdmx.gob.mx/storage/app/uploads/public/60c/05a/1d4/60c05a1d47fef872178543.pdf</t>
  </si>
  <si>
    <t>https://www.transparencia.cdmx.gob.mx/storage/app/uploads/public/60c/05a/548/60c05a548ac4b662844054.pdf</t>
  </si>
  <si>
    <t>https://www.transparencia.cdmx.gob.mx/storage/app/uploads/public/60c/05b/0f3/60c05b0f342ff178216461.pdf</t>
  </si>
  <si>
    <t>https://www.transparencia.cdmx.gob.mx/storage/app/uploads/public/60c/05b/739/60c05b739ae50496981110.pdf</t>
  </si>
  <si>
    <t>https://www.transparencia.cdmx.gob.mx/storage/app/uploads/public/60c/05c/136/60c05c136e1ff571265513.pdf</t>
  </si>
  <si>
    <t>https://www.transparencia.cdmx.gob.mx/storage/app/uploads/public/60c/05c/69d/60c05c69d0350952310845.pdf</t>
  </si>
  <si>
    <t>https://www.transparencia.cdmx.gob.mx/storage/app/uploads/public/60c/05d/3f5/60c05d3f5de86541231959.pdf</t>
  </si>
  <si>
    <t>https://www.transparencia.cdmx.gob.mx/storage/app/uploads/public/60c/05d/88c/60c05d88c296c376173897.pdf</t>
  </si>
  <si>
    <t>https://www.transparencia.cdmx.gob.mx/storage/app/uploads/public/60c/05e/89e/60c05e89e8da1334714554.pdf</t>
  </si>
  <si>
    <t>https://www.transparencia.cdmx.gob.mx/storage/app/uploads/public/60c/05f/799/60c05f7991d8a812333041.pdf</t>
  </si>
  <si>
    <t>https://www.transparencia.cdmx.gob.mx/storage/app/uploads/public/60c/060/7da/60c0607dac44a664275643.pdf</t>
  </si>
  <si>
    <t>https://www.transparencia.cdmx.gob.mx/storage/app/uploads/public/60c/060/c2b/60c060c2b3744364009781.pdf</t>
  </si>
  <si>
    <t>https://www.transparencia.cdmx.gob.mx/storage/app/uploads/public/60c/060/fe7/60c060fe70ae8038146666.pdf</t>
  </si>
  <si>
    <t>https://www.transparencia.cdmx.gob.mx/storage/app/uploads/public/60c/061/e85/60c061e852c59310680266.pdf</t>
  </si>
  <si>
    <t>https://www.transparencia.cdmx.gob.mx/storage/app/uploads/public/60c/061/cf5/60c061cf57d28315076855.pdf</t>
  </si>
  <si>
    <t>https://www.transparencia.cdmx.gob.mx/storage/app/uploads/public/60c/062/5d8/60c0625d8906c563787741.pdf</t>
  </si>
  <si>
    <t>https://www.transparencia.cdmx.gob.mx/storage/app/uploads/public/60c/062/a23/60c062a23b97b289731505.pdf</t>
  </si>
  <si>
    <t>https://www.transparencia.cdmx.gob.mx/storage/app/uploads/public/60c/062/f07/60c062f073758350077660.pdf</t>
  </si>
  <si>
    <t>https://www.transparencia.cdmx.gob.mx/storage/app/uploads/public/60c/063/2d8/60c0632d8b730636881387.pdf</t>
  </si>
  <si>
    <t>https://www.transparencia.cdmx.gob.mx/storage/app/uploads/public/60c/063/a24/60c063a244fe6773473004.pdf</t>
  </si>
  <si>
    <t>https://www.transparencia.cdmx.gob.mx/storage/app/uploads/public/60c/063/d7b/60c063d7b49a8099656581.pdf</t>
  </si>
  <si>
    <t>https://www.transparencia.cdmx.gob.mx/storage/app/uploads/public/60c/064/37d/60c06437da16a437972902.pdf</t>
  </si>
  <si>
    <t>https://www.transparencia.cdmx.gob.mx/storage/app/uploads/public/60c/064/a9e/60c064a9e2424893820333.pdf</t>
  </si>
  <si>
    <t>https://www.transparencia.cdmx.gob.mx/storage/app/uploads/public/60c/064/e6d/60c064e6dcc2c715195867.pdf</t>
  </si>
  <si>
    <t>https://www.transparencia.cdmx.gob.mx/storage/app/uploads/public/60c/065/6e1/60c0656e1c4da854717406.pdf</t>
  </si>
  <si>
    <t>https://www.transparencia.cdmx.gob.mx/storage/app/uploads/public/60c/065/aa0/60c065aa0d2ad293982871.pdf</t>
  </si>
  <si>
    <t>https://www.transparencia.cdmx.gob.mx/storage/app/uploads/public/60c/065/fe7/60c065fe784d2462837780.pdf</t>
  </si>
  <si>
    <t>https://www.transparencia.cdmx.gob.mx/storage/app/uploads/public/60c/066/0ba/60c0660ba674b001731081.pdf</t>
  </si>
  <si>
    <t>https://www.transparencia.cdmx.gob.mx/storage/app/uploads/public/60c/067/110/60c067110a030627116576.pdf</t>
  </si>
  <si>
    <t>https://www.transparencia.cdmx.gob.mx/storage/app/uploads/public/60c/067/1c3/60c0671c37480188998155.pdf</t>
  </si>
  <si>
    <t>https://www.transparencia.cdmx.gob.mx/storage/app/uploads/public/60c/067/a12/60c067a1280b1756959931.pdf</t>
  </si>
  <si>
    <t>https://www.transparencia.cdmx.gob.mx/storage/app/uploads/public/60f/853/c99/60f853c99204c601880997.pdf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</si>
</sst>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_-&quot;$&quot;* #,##0.00_-;\-&quot;$&quot;* #,##0.00_-;_-&quot;$&quot;* &quot;-&quot;??_-;_-@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9"/>
      <color rgb="FF000000"/>
      <name val="Calibri"/>
      <family val="2"/>
    </font>
    <font>
      <sz val="9"/>
      <name val="Calibri"/>
      <family val="2"/>
    </font>
    <font>
      <u/>
      <sz val="11"/>
      <name val="Calibri"/>
      <family val="2"/>
      <scheme val="minor"/>
    </font>
    <font>
      <b/>
      <sz val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36C0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0" fontId="6" fillId="3" borderId="0" applyNumberFormat="0" applyFill="0" applyBorder="0" applyAlignment="0" applyProtection="0"/>
    <xf numFmtId="164" fontId="8" fillId="3" borderId="0" applyFont="0" applyFill="0" applyBorder="0" applyAlignment="0" applyProtection="0"/>
    <xf numFmtId="0" fontId="4" fillId="3" borderId="0"/>
    <xf numFmtId="0" fontId="1" fillId="3" borderId="0"/>
  </cellStyleXfs>
  <cellXfs count="8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/>
    <xf numFmtId="0" fontId="2" fillId="2" borderId="1" xfId="0" applyFont="1" applyFill="1" applyBorder="1" applyAlignment="1">
      <alignment wrapText="1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1" xfId="2" applyFill="1" applyBorder="1"/>
    <xf numFmtId="0" fontId="0" fillId="0" borderId="0" xfId="0" applyFont="1" applyFill="1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6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/>
    <xf numFmtId="0" fontId="0" fillId="6" borderId="1" xfId="0" applyFont="1" applyFill="1" applyBorder="1" applyAlignment="1">
      <alignment horizontal="center" vertical="center"/>
    </xf>
    <xf numFmtId="0" fontId="0" fillId="6" borderId="0" xfId="0" applyFill="1"/>
    <xf numFmtId="0" fontId="0" fillId="6" borderId="0" xfId="0" applyFill="1" applyAlignment="1">
      <alignment horizontal="center" vertical="center"/>
    </xf>
    <xf numFmtId="0" fontId="0" fillId="0" borderId="0" xfId="0"/>
    <xf numFmtId="0" fontId="4" fillId="3" borderId="0" xfId="4"/>
    <xf numFmtId="0" fontId="4" fillId="3" borderId="0" xfId="4" applyAlignment="1">
      <alignment horizontal="center" vertical="center"/>
    </xf>
    <xf numFmtId="0" fontId="4" fillId="3" borderId="0" xfId="4" applyAlignment="1">
      <alignment vertical="center"/>
    </xf>
    <xf numFmtId="14" fontId="7" fillId="3" borderId="0" xfId="4" applyNumberFormat="1" applyFont="1" applyAlignment="1">
      <alignment horizontal="center" vertical="center" wrapText="1"/>
    </xf>
    <xf numFmtId="0" fontId="5" fillId="3" borderId="1" xfId="4" applyFont="1" applyBorder="1" applyAlignment="1">
      <alignment horizontal="center" vertical="center" wrapText="1"/>
    </xf>
    <xf numFmtId="14" fontId="7" fillId="3" borderId="1" xfId="4" applyNumberFormat="1" applyFont="1" applyBorder="1" applyAlignment="1">
      <alignment horizontal="center" vertical="center" wrapText="1"/>
    </xf>
    <xf numFmtId="0" fontId="4" fillId="3" borderId="1" xfId="4" applyBorder="1" applyAlignment="1">
      <alignment horizontal="center" vertical="center"/>
    </xf>
    <xf numFmtId="0" fontId="6" fillId="3" borderId="0" xfId="2" applyFill="1"/>
    <xf numFmtId="0" fontId="2" fillId="2" borderId="1" xfId="4" applyFont="1" applyFill="1" applyBorder="1" applyAlignment="1">
      <alignment horizontal="center" wrapText="1"/>
    </xf>
    <xf numFmtId="0" fontId="2" fillId="2" borderId="1" xfId="4" applyFont="1" applyFill="1" applyBorder="1" applyAlignment="1">
      <alignment horizontal="center" vertical="center" wrapText="1"/>
    </xf>
    <xf numFmtId="0" fontId="0" fillId="5" borderId="0" xfId="0" applyFont="1" applyFill="1" applyAlignment="1">
      <alignment horizontal="center" vertical="center"/>
    </xf>
    <xf numFmtId="0" fontId="6" fillId="3" borderId="0" xfId="2" applyFill="1" applyAlignment="1">
      <alignment horizontal="center" vertical="center"/>
    </xf>
    <xf numFmtId="0" fontId="6" fillId="3" borderId="1" xfId="2" applyFill="1" applyBorder="1" applyAlignment="1">
      <alignment horizontal="center" vertical="center"/>
    </xf>
    <xf numFmtId="0" fontId="6" fillId="3" borderId="1" xfId="2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165" fontId="10" fillId="6" borderId="3" xfId="0" applyNumberFormat="1" applyFont="1" applyFill="1" applyBorder="1" applyAlignment="1">
      <alignment horizontal="center" vertical="center" wrapText="1"/>
    </xf>
    <xf numFmtId="165" fontId="10" fillId="7" borderId="3" xfId="0" applyNumberFormat="1" applyFont="1" applyFill="1" applyBorder="1" applyAlignment="1">
      <alignment horizontal="center" vertical="center" wrapText="1"/>
    </xf>
    <xf numFmtId="165" fontId="10" fillId="6" borderId="6" xfId="0" applyNumberFormat="1" applyFont="1" applyFill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2" applyFill="1" applyBorder="1"/>
    <xf numFmtId="0" fontId="6" fillId="0" borderId="1" xfId="2" applyFont="1" applyFill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 wrapText="1"/>
    </xf>
    <xf numFmtId="14" fontId="10" fillId="0" borderId="3" xfId="0" applyNumberFormat="1" applyFont="1" applyFill="1" applyBorder="1" applyAlignment="1">
      <alignment horizontal="center" vertical="center" wrapText="1"/>
    </xf>
    <xf numFmtId="14" fontId="12" fillId="0" borderId="3" xfId="0" applyNumberFormat="1" applyFont="1" applyFill="1" applyBorder="1" applyAlignment="1">
      <alignment horizontal="center" vertical="center" wrapText="1"/>
    </xf>
    <xf numFmtId="14" fontId="10" fillId="0" borderId="6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64" fontId="7" fillId="0" borderId="1" xfId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1" applyFont="1" applyFill="1" applyBorder="1" applyAlignment="1">
      <alignment horizontal="center" vertical="center"/>
    </xf>
    <xf numFmtId="14" fontId="10" fillId="0" borderId="4" xfId="0" applyNumberFormat="1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6" fillId="0" borderId="0" xfId="2" applyFill="1" applyAlignment="1">
      <alignment horizontal="center" vertical="center"/>
    </xf>
    <xf numFmtId="14" fontId="12" fillId="0" borderId="4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165" fontId="10" fillId="0" borderId="6" xfId="0" applyNumberFormat="1" applyFont="1" applyFill="1" applyBorder="1" applyAlignment="1">
      <alignment horizontal="center" vertical="center" wrapText="1"/>
    </xf>
    <xf numFmtId="14" fontId="10" fillId="0" borderId="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0" borderId="0" xfId="0" applyFont="1" applyFill="1" applyAlignment="1">
      <alignment horizontal="center" vertical="center"/>
    </xf>
  </cellXfs>
  <cellStyles count="6">
    <cellStyle name="Hipervínculo" xfId="2" builtinId="8"/>
    <cellStyle name="Moneda" xfId="1" builtinId="4"/>
    <cellStyle name="Moneda 2" xfId="3"/>
    <cellStyle name="Normal" xfId="0" builtinId="0"/>
    <cellStyle name="Normal 2" xfId="4"/>
    <cellStyle name="Normal 3" xfId="5"/>
  </cellStyles>
  <dxfs count="0"/>
  <tableStyles count="0" defaultTableStyle="TableStyleMedium2" defaultPivotStyle="PivotStyleLight16"/>
  <colors>
    <mruColors>
      <color rgb="FFFF00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5b8/9b4/fe9/5b89b4fe92827821382921.docx" TargetMode="External"/><Relationship Id="rId7" Type="http://schemas.openxmlformats.org/officeDocument/2006/relationships/hyperlink" Target="https://www.transparencia.cdmx.gob.mx/storage/app/uploads/public/60f/853/c99/60f853c99204c601880997.pdf" TargetMode="External"/><Relationship Id="rId2" Type="http://schemas.openxmlformats.org/officeDocument/2006/relationships/hyperlink" Target="https://www.transparencia.cdmx.gob.mx/storage/app/uploads/public/5b8/9b9/dfa/5b89b9dfa1131343532945.docx" TargetMode="External"/><Relationship Id="rId1" Type="http://schemas.openxmlformats.org/officeDocument/2006/relationships/hyperlink" Target="https://www.transparencia.cdmx.gob.mx/storage/app/uploads/public/5b8/9b9/dfa/5b89b9dfa1131343532945.docx" TargetMode="External"/><Relationship Id="rId6" Type="http://schemas.openxmlformats.org/officeDocument/2006/relationships/hyperlink" Target="https://www.transparencia.cdmx.gob.mx/storage/app/uploads/public/5b8/9b4/fe9/5b89b4fe92827821382921.docx" TargetMode="External"/><Relationship Id="rId5" Type="http://schemas.openxmlformats.org/officeDocument/2006/relationships/hyperlink" Target="https://www.transparencia.cdmx.gob.mx/storage/app/uploads/public/5b8/9b9/dfa/5b89b9dfa1131343532945.docx" TargetMode="External"/><Relationship Id="rId4" Type="http://schemas.openxmlformats.org/officeDocument/2006/relationships/hyperlink" Target="https://www.transparencia.cdmx.gob.mx/storage/app/uploads/public/5b8/9b9/dfa/5b89b9dfa1131343532945.doc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9/d02/548/5c9d025483c68565610383.docx" TargetMode="External"/><Relationship Id="rId13" Type="http://schemas.openxmlformats.org/officeDocument/2006/relationships/hyperlink" Target="https://www.transparencia.cdmx.gob.mx/storage/app/uploads/public/5c9/d02/548/5c9d025483c68565610383.docx" TargetMode="External"/><Relationship Id="rId18" Type="http://schemas.openxmlformats.org/officeDocument/2006/relationships/hyperlink" Target="https://www.transparencia.cdmx.gob.mx/storage/app/uploads/public/5c9/d02/548/5c9d025483c68565610383.docx" TargetMode="External"/><Relationship Id="rId26" Type="http://schemas.openxmlformats.org/officeDocument/2006/relationships/hyperlink" Target="https://www.transparencia.cdmx.gob.mx/storage/app/uploads/public/5c9/d02/548/5c9d025483c68565610383.docx" TargetMode="External"/><Relationship Id="rId39" Type="http://schemas.openxmlformats.org/officeDocument/2006/relationships/hyperlink" Target="https://www.transparencia.cdmx.gob.mx/storage/app/uploads/public/5c9/d02/548/5c9d025483c68565610383.docx" TargetMode="External"/><Relationship Id="rId3" Type="http://schemas.openxmlformats.org/officeDocument/2006/relationships/hyperlink" Target="https://www.transparencia.cdmx.gob.mx/storage/app/uploads/public/5c9/d02/548/5c9d025483c68565610383.docx" TargetMode="External"/><Relationship Id="rId21" Type="http://schemas.openxmlformats.org/officeDocument/2006/relationships/hyperlink" Target="https://www.transparencia.cdmx.gob.mx/storage/app/uploads/public/5c9/d02/548/5c9d025483c68565610383.docx" TargetMode="External"/><Relationship Id="rId34" Type="http://schemas.openxmlformats.org/officeDocument/2006/relationships/hyperlink" Target="https://www.transparencia.cdmx.gob.mx/storage/app/uploads/public/5c9/d02/548/5c9d025483c68565610383.docx" TargetMode="External"/><Relationship Id="rId7" Type="http://schemas.openxmlformats.org/officeDocument/2006/relationships/hyperlink" Target="https://www.transparencia.cdmx.gob.mx/storage/app/uploads/public/5c9/d02/548/5c9d025483c68565610383.docx" TargetMode="External"/><Relationship Id="rId12" Type="http://schemas.openxmlformats.org/officeDocument/2006/relationships/hyperlink" Target="https://www.transparencia.cdmx.gob.mx/storage/app/uploads/public/5c9/d02/548/5c9d025483c68565610383.docx" TargetMode="External"/><Relationship Id="rId17" Type="http://schemas.openxmlformats.org/officeDocument/2006/relationships/hyperlink" Target="https://www.transparencia.cdmx.gob.mx/storage/app/uploads/public/5c9/d02/548/5c9d025483c68565610383.docx" TargetMode="External"/><Relationship Id="rId25" Type="http://schemas.openxmlformats.org/officeDocument/2006/relationships/hyperlink" Target="https://www.transparencia.cdmx.gob.mx/storage/app/uploads/public/5c9/d02/548/5c9d025483c68565610383.docx" TargetMode="External"/><Relationship Id="rId33" Type="http://schemas.openxmlformats.org/officeDocument/2006/relationships/hyperlink" Target="https://www.transparencia.cdmx.gob.mx/storage/app/uploads/public/5c9/d02/548/5c9d025483c68565610383.docx" TargetMode="External"/><Relationship Id="rId38" Type="http://schemas.openxmlformats.org/officeDocument/2006/relationships/hyperlink" Target="https://www.transparencia.cdmx.gob.mx/storage/app/uploads/public/5c9/d02/548/5c9d025483c68565610383.docx" TargetMode="External"/><Relationship Id="rId2" Type="http://schemas.openxmlformats.org/officeDocument/2006/relationships/hyperlink" Target="https://www.transparencia.cdmx.gob.mx/storage/app/uploads/public/5c9/d02/548/5c9d025483c68565610383.docx" TargetMode="External"/><Relationship Id="rId16" Type="http://schemas.openxmlformats.org/officeDocument/2006/relationships/hyperlink" Target="https://www.transparencia.cdmx.gob.mx/storage/app/uploads/public/5c9/d02/548/5c9d025483c68565610383.docx" TargetMode="External"/><Relationship Id="rId20" Type="http://schemas.openxmlformats.org/officeDocument/2006/relationships/hyperlink" Target="https://www.transparencia.cdmx.gob.mx/storage/app/uploads/public/5c9/d02/548/5c9d025483c68565610383.docx" TargetMode="External"/><Relationship Id="rId29" Type="http://schemas.openxmlformats.org/officeDocument/2006/relationships/hyperlink" Target="https://www.transparencia.cdmx.gob.mx/storage/app/uploads/public/5c9/d02/548/5c9d025483c68565610383.docx" TargetMode="External"/><Relationship Id="rId1" Type="http://schemas.openxmlformats.org/officeDocument/2006/relationships/hyperlink" Target="https://www.transparencia.cdmx.gob.mx/storage/app/uploads/public/5c9/d02/548/5c9d025483c68565610383.docx" TargetMode="External"/><Relationship Id="rId6" Type="http://schemas.openxmlformats.org/officeDocument/2006/relationships/hyperlink" Target="https://www.transparencia.cdmx.gob.mx/storage/app/uploads/public/5c9/d02/548/5c9d025483c68565610383.docx" TargetMode="External"/><Relationship Id="rId11" Type="http://schemas.openxmlformats.org/officeDocument/2006/relationships/hyperlink" Target="https://www.transparencia.cdmx.gob.mx/storage/app/uploads/public/5c9/d02/548/5c9d025483c68565610383.docx" TargetMode="External"/><Relationship Id="rId24" Type="http://schemas.openxmlformats.org/officeDocument/2006/relationships/hyperlink" Target="https://www.transparencia.cdmx.gob.mx/storage/app/uploads/public/5c9/d02/548/5c9d025483c68565610383.docx" TargetMode="External"/><Relationship Id="rId32" Type="http://schemas.openxmlformats.org/officeDocument/2006/relationships/hyperlink" Target="https://www.transparencia.cdmx.gob.mx/storage/app/uploads/public/5c9/d02/548/5c9d025483c68565610383.docx" TargetMode="External"/><Relationship Id="rId37" Type="http://schemas.openxmlformats.org/officeDocument/2006/relationships/hyperlink" Target="https://www.transparencia.cdmx.gob.mx/storage/app/uploads/public/5c9/d02/548/5c9d025483c68565610383.docx" TargetMode="External"/><Relationship Id="rId5" Type="http://schemas.openxmlformats.org/officeDocument/2006/relationships/hyperlink" Target="https://www.transparencia.cdmx.gob.mx/storage/app/uploads/public/5c9/d02/548/5c9d025483c68565610383.docx" TargetMode="External"/><Relationship Id="rId15" Type="http://schemas.openxmlformats.org/officeDocument/2006/relationships/hyperlink" Target="https://www.transparencia.cdmx.gob.mx/storage/app/uploads/public/5c9/d02/548/5c9d025483c68565610383.docx" TargetMode="External"/><Relationship Id="rId23" Type="http://schemas.openxmlformats.org/officeDocument/2006/relationships/hyperlink" Target="https://www.transparencia.cdmx.gob.mx/storage/app/uploads/public/5c9/d02/548/5c9d025483c68565610383.docx" TargetMode="External"/><Relationship Id="rId28" Type="http://schemas.openxmlformats.org/officeDocument/2006/relationships/hyperlink" Target="https://www.transparencia.cdmx.gob.mx/storage/app/uploads/public/5c9/d02/548/5c9d025483c68565610383.docx" TargetMode="External"/><Relationship Id="rId36" Type="http://schemas.openxmlformats.org/officeDocument/2006/relationships/hyperlink" Target="https://www.transparencia.cdmx.gob.mx/storage/app/uploads/public/5c9/d02/548/5c9d025483c68565610383.docx" TargetMode="External"/><Relationship Id="rId10" Type="http://schemas.openxmlformats.org/officeDocument/2006/relationships/hyperlink" Target="https://www.transparencia.cdmx.gob.mx/storage/app/uploads/public/5c9/d02/548/5c9d025483c68565610383.docx" TargetMode="External"/><Relationship Id="rId19" Type="http://schemas.openxmlformats.org/officeDocument/2006/relationships/hyperlink" Target="https://www.transparencia.cdmx.gob.mx/storage/app/uploads/public/5c9/d02/548/5c9d025483c68565610383.docx" TargetMode="External"/><Relationship Id="rId31" Type="http://schemas.openxmlformats.org/officeDocument/2006/relationships/hyperlink" Target="https://www.transparencia.cdmx.gob.mx/storage/app/uploads/public/5c9/d02/548/5c9d025483c68565610383.docx" TargetMode="External"/><Relationship Id="rId4" Type="http://schemas.openxmlformats.org/officeDocument/2006/relationships/hyperlink" Target="https://www.transparencia.cdmx.gob.mx/storage/app/uploads/public/5c9/d02/548/5c9d025483c68565610383.docx" TargetMode="External"/><Relationship Id="rId9" Type="http://schemas.openxmlformats.org/officeDocument/2006/relationships/hyperlink" Target="https://www.transparencia.cdmx.gob.mx/storage/app/uploads/public/5c9/d02/548/5c9d025483c68565610383.docx" TargetMode="External"/><Relationship Id="rId14" Type="http://schemas.openxmlformats.org/officeDocument/2006/relationships/hyperlink" Target="https://www.transparencia.cdmx.gob.mx/storage/app/uploads/public/5c9/d02/548/5c9d025483c68565610383.docx" TargetMode="External"/><Relationship Id="rId22" Type="http://schemas.openxmlformats.org/officeDocument/2006/relationships/hyperlink" Target="https://www.transparencia.cdmx.gob.mx/storage/app/uploads/public/5c9/d02/548/5c9d025483c68565610383.docx" TargetMode="External"/><Relationship Id="rId27" Type="http://schemas.openxmlformats.org/officeDocument/2006/relationships/hyperlink" Target="https://www.transparencia.cdmx.gob.mx/storage/app/uploads/public/5c9/d02/548/5c9d025483c68565610383.docx" TargetMode="External"/><Relationship Id="rId30" Type="http://schemas.openxmlformats.org/officeDocument/2006/relationships/hyperlink" Target="https://www.transparencia.cdmx.gob.mx/storage/app/uploads/public/5c9/d02/548/5c9d025483c68565610383.docx" TargetMode="External"/><Relationship Id="rId35" Type="http://schemas.openxmlformats.org/officeDocument/2006/relationships/hyperlink" Target="https://www.transparencia.cdmx.gob.mx/storage/app/uploads/public/5c9/d02/548/5c9d025483c68565610383.doc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9/c1f/5c8/609c1f5c830d0078006803.pdf" TargetMode="External"/><Relationship Id="rId2" Type="http://schemas.openxmlformats.org/officeDocument/2006/relationships/hyperlink" Target="https://www.transparencia.cdmx.gob.mx/storage/app/uploads/public/609/c1f/521/609c1f521bc78346972590.pdf" TargetMode="External"/><Relationship Id="rId1" Type="http://schemas.openxmlformats.org/officeDocument/2006/relationships/hyperlink" Target="https://www.transparencia.cdmx.gob.mx/storage/app/uploads/public/609/c1f/0e1/609c1f0e17095897444120.pdf" TargetMode="External"/><Relationship Id="rId5" Type="http://schemas.openxmlformats.org/officeDocument/2006/relationships/hyperlink" Target="https://www.transparencia.cdmx.gob.mx/storage/app/uploads/public/609/c1f/ab3/609c1fab3da71921614999.pdf" TargetMode="External"/><Relationship Id="rId4" Type="http://schemas.openxmlformats.org/officeDocument/2006/relationships/hyperlink" Target="https://www.transparencia.cdmx.gob.mx/storage/app/uploads/public/609/c1f/9ed/609c1f9ed003c6754276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00"/>
  <sheetViews>
    <sheetView tabSelected="1" topLeftCell="A24" zoomScale="89" zoomScaleNormal="89" workbookViewId="0">
      <selection activeCell="A33" sqref="A33:XFD33"/>
    </sheetView>
  </sheetViews>
  <sheetFormatPr baseColWidth="10" defaultColWidth="9.140625" defaultRowHeight="15" x14ac:dyDescent="0.25"/>
  <cols>
    <col min="1" max="1" width="10.85546875" customWidth="1"/>
    <col min="2" max="2" width="31.7109375" customWidth="1"/>
    <col min="3" max="3" width="30.42578125" customWidth="1"/>
    <col min="4" max="4" width="28.7109375" bestFit="1" customWidth="1"/>
    <col min="5" max="5" width="16.28515625" bestFit="1" customWidth="1"/>
    <col min="6" max="6" width="53.5703125" bestFit="1" customWidth="1"/>
    <col min="7" max="7" width="94.7109375" customWidth="1"/>
    <col min="8" max="8" width="47" bestFit="1" customWidth="1"/>
    <col min="9" max="9" width="92.5703125" style="15" customWidth="1"/>
    <col min="10" max="10" width="52.85546875" customWidth="1"/>
    <col min="11" max="11" width="48.5703125" customWidth="1"/>
    <col min="12" max="12" width="26.28515625" bestFit="1" customWidth="1"/>
    <col min="13" max="13" width="28.140625" bestFit="1" customWidth="1"/>
    <col min="14" max="14" width="53.85546875" customWidth="1"/>
    <col min="15" max="15" width="69" bestFit="1" customWidth="1"/>
    <col min="16" max="16" width="48.85546875" customWidth="1"/>
    <col min="17" max="17" width="54.28515625" customWidth="1"/>
    <col min="18" max="18" width="30.28515625" bestFit="1" customWidth="1"/>
    <col min="19" max="19" width="27.140625" customWidth="1"/>
    <col min="20" max="20" width="36.7109375" customWidth="1"/>
    <col min="21" max="21" width="39.28515625" style="11" customWidth="1"/>
    <col min="22" max="22" width="22.85546875" style="21" customWidth="1"/>
    <col min="23" max="23" width="23.28515625" customWidth="1"/>
    <col min="24" max="24" width="22.85546875" customWidth="1"/>
    <col min="25" max="25" width="35.28515625" customWidth="1"/>
    <col min="26" max="26" width="27" customWidth="1"/>
    <col min="27" max="27" width="118.140625" customWidth="1"/>
    <col min="28" max="28" width="31.85546875" customWidth="1"/>
    <col min="29" max="29" width="39.7109375" customWidth="1"/>
    <col min="30" max="30" width="35.7109375" customWidth="1"/>
    <col min="31" max="31" width="46" style="22" customWidth="1"/>
    <col min="32" max="32" width="28" customWidth="1"/>
    <col min="33" max="33" width="20.28515625" customWidth="1"/>
    <col min="34" max="34" width="28.7109375" customWidth="1"/>
    <col min="35" max="35" width="55.5703125" bestFit="1" customWidth="1"/>
    <col min="36" max="36" width="42.140625" bestFit="1" customWidth="1"/>
    <col min="37" max="37" width="48.85546875" style="3" bestFit="1" customWidth="1"/>
    <col min="38" max="38" width="51.7109375" customWidth="1"/>
    <col min="39" max="39" width="63.42578125" style="3" bestFit="1" customWidth="1"/>
    <col min="40" max="40" width="41.7109375" style="3" bestFit="1" customWidth="1"/>
    <col min="41" max="41" width="61.7109375" style="3" bestFit="1" customWidth="1"/>
    <col min="42" max="42" width="53.5703125" customWidth="1"/>
    <col min="43" max="43" width="73.140625" bestFit="1" customWidth="1"/>
    <col min="44" max="44" width="17.5703125" bestFit="1" customWidth="1"/>
    <col min="45" max="45" width="20" bestFit="1" customWidth="1"/>
    <col min="46" max="46" width="15.28515625" customWidth="1"/>
  </cols>
  <sheetData>
    <row r="1" spans="1:46" hidden="1" x14ac:dyDescent="0.25">
      <c r="A1" t="s">
        <v>0</v>
      </c>
    </row>
    <row r="2" spans="1:46" x14ac:dyDescent="0.25">
      <c r="A2" s="76" t="s">
        <v>1</v>
      </c>
      <c r="B2" s="77"/>
      <c r="C2" s="77"/>
      <c r="D2" s="76" t="s">
        <v>2</v>
      </c>
      <c r="E2" s="77"/>
      <c r="F2" s="77"/>
      <c r="G2" s="76" t="s">
        <v>3</v>
      </c>
      <c r="H2" s="77"/>
      <c r="I2" s="77"/>
    </row>
    <row r="3" spans="1:46" x14ac:dyDescent="0.25">
      <c r="A3" s="78" t="s">
        <v>4</v>
      </c>
      <c r="B3" s="77"/>
      <c r="C3" s="77"/>
      <c r="D3" s="78" t="s">
        <v>5</v>
      </c>
      <c r="E3" s="77"/>
      <c r="F3" s="77"/>
      <c r="G3" s="78" t="s">
        <v>6</v>
      </c>
      <c r="H3" s="77"/>
      <c r="I3" s="7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s="15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s="11" t="s">
        <v>13</v>
      </c>
      <c r="V4" s="21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s="22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s="3" t="s">
        <v>12</v>
      </c>
      <c r="AL4" t="s">
        <v>10</v>
      </c>
      <c r="AM4" s="3" t="s">
        <v>11</v>
      </c>
      <c r="AN4" s="3" t="s">
        <v>11</v>
      </c>
      <c r="AO4" s="3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s="1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s="11" t="s">
        <v>36</v>
      </c>
      <c r="V5" s="21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s="22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s="3" t="s">
        <v>52</v>
      </c>
      <c r="AL5" t="s">
        <v>53</v>
      </c>
      <c r="AM5" s="3" t="s">
        <v>54</v>
      </c>
      <c r="AN5" s="3" t="s">
        <v>55</v>
      </c>
      <c r="AO5" s="3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6" t="s">
        <v>62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</row>
    <row r="7" spans="1:46" s="15" customFormat="1" ht="51" x14ac:dyDescent="0.25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4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</row>
    <row r="8" spans="1:46" s="34" customFormat="1" ht="79.5" customHeight="1" x14ac:dyDescent="0.25">
      <c r="A8" s="2">
        <v>2020</v>
      </c>
      <c r="B8" s="51">
        <v>43922</v>
      </c>
      <c r="C8" s="51">
        <v>44196</v>
      </c>
      <c r="D8" s="2" t="s">
        <v>109</v>
      </c>
      <c r="E8" s="2" t="s">
        <v>115</v>
      </c>
      <c r="F8" s="54" t="s">
        <v>238</v>
      </c>
      <c r="G8" s="55" t="s">
        <v>298</v>
      </c>
      <c r="H8" s="46" t="s">
        <v>353</v>
      </c>
      <c r="I8" s="56" t="s">
        <v>196</v>
      </c>
      <c r="J8" s="2">
        <v>1</v>
      </c>
      <c r="K8" s="57" t="s">
        <v>205</v>
      </c>
      <c r="L8" s="2" t="s">
        <v>150</v>
      </c>
      <c r="M8" s="2" t="s">
        <v>150</v>
      </c>
      <c r="N8" s="57" t="s">
        <v>205</v>
      </c>
      <c r="O8" s="57" t="s">
        <v>205</v>
      </c>
      <c r="P8" s="58" t="s">
        <v>177</v>
      </c>
      <c r="Q8" s="58" t="s">
        <v>177</v>
      </c>
      <c r="R8" s="54" t="s">
        <v>238</v>
      </c>
      <c r="S8" s="51">
        <v>43922</v>
      </c>
      <c r="T8" s="59">
        <f>SUM(U8/1.16)</f>
        <v>26422413.793103449</v>
      </c>
      <c r="U8" s="60">
        <v>30650000</v>
      </c>
      <c r="V8" s="59">
        <v>100000000</v>
      </c>
      <c r="W8" s="59">
        <v>1000000000</v>
      </c>
      <c r="X8" s="2" t="s">
        <v>151</v>
      </c>
      <c r="Y8" s="2" t="s">
        <v>152</v>
      </c>
      <c r="Z8" s="61" t="s">
        <v>153</v>
      </c>
      <c r="AA8" s="57" t="s">
        <v>196</v>
      </c>
      <c r="AB8" s="62">
        <f>T8*0.15</f>
        <v>3963362.068965517</v>
      </c>
      <c r="AC8" s="51">
        <v>43922</v>
      </c>
      <c r="AD8" s="63">
        <v>44196</v>
      </c>
      <c r="AE8" s="46" t="s">
        <v>401</v>
      </c>
      <c r="AF8" s="64" t="s">
        <v>163</v>
      </c>
      <c r="AG8" s="61" t="s">
        <v>155</v>
      </c>
      <c r="AH8" s="65" t="s">
        <v>181</v>
      </c>
      <c r="AI8" s="2">
        <v>1</v>
      </c>
      <c r="AJ8" s="2" t="s">
        <v>117</v>
      </c>
      <c r="AK8" s="2">
        <v>1</v>
      </c>
      <c r="AL8" s="2" t="s">
        <v>156</v>
      </c>
      <c r="AM8" s="49" t="s">
        <v>163</v>
      </c>
      <c r="AN8" s="49" t="s">
        <v>163</v>
      </c>
      <c r="AO8" s="49" t="s">
        <v>163</v>
      </c>
      <c r="AP8" s="50" t="s">
        <v>162</v>
      </c>
      <c r="AQ8" s="2" t="s">
        <v>157</v>
      </c>
      <c r="AR8" s="51">
        <v>43922</v>
      </c>
      <c r="AS8" s="51">
        <v>44196</v>
      </c>
      <c r="AT8" s="2" t="s">
        <v>158</v>
      </c>
    </row>
    <row r="9" spans="1:46" s="8" customFormat="1" ht="38.450000000000003" customHeight="1" x14ac:dyDescent="0.25">
      <c r="A9" s="2">
        <v>2020</v>
      </c>
      <c r="B9" s="51">
        <v>43922</v>
      </c>
      <c r="C9" s="51">
        <v>44196</v>
      </c>
      <c r="D9" s="2" t="s">
        <v>109</v>
      </c>
      <c r="E9" s="2" t="s">
        <v>115</v>
      </c>
      <c r="F9" s="54" t="s">
        <v>239</v>
      </c>
      <c r="G9" s="55" t="s">
        <v>299</v>
      </c>
      <c r="H9" s="46" t="s">
        <v>354</v>
      </c>
      <c r="I9" s="56" t="s">
        <v>165</v>
      </c>
      <c r="J9" s="2">
        <v>2</v>
      </c>
      <c r="K9" s="57" t="s">
        <v>168</v>
      </c>
      <c r="L9" s="2" t="s">
        <v>150</v>
      </c>
      <c r="M9" s="2" t="s">
        <v>150</v>
      </c>
      <c r="N9" s="57" t="s">
        <v>168</v>
      </c>
      <c r="O9" s="57" t="s">
        <v>168</v>
      </c>
      <c r="P9" s="58" t="s">
        <v>177</v>
      </c>
      <c r="Q9" s="58" t="s">
        <v>177</v>
      </c>
      <c r="R9" s="54" t="s">
        <v>239</v>
      </c>
      <c r="S9" s="51">
        <v>43922</v>
      </c>
      <c r="T9" s="59">
        <f t="shared" ref="T9:T46" si="0">SUM(U9/1.16)</f>
        <v>40948275.862068966</v>
      </c>
      <c r="U9" s="60">
        <v>47500000</v>
      </c>
      <c r="V9" s="59">
        <v>1589029.99</v>
      </c>
      <c r="W9" s="59">
        <v>15890299.960000001</v>
      </c>
      <c r="X9" s="2" t="s">
        <v>151</v>
      </c>
      <c r="Y9" s="2" t="s">
        <v>152</v>
      </c>
      <c r="Z9" s="61" t="s">
        <v>153</v>
      </c>
      <c r="AA9" s="57" t="s">
        <v>165</v>
      </c>
      <c r="AB9" s="62">
        <f>T9*0.15</f>
        <v>6142241.3793103443</v>
      </c>
      <c r="AC9" s="51">
        <v>43922</v>
      </c>
      <c r="AD9" s="63">
        <v>44196</v>
      </c>
      <c r="AE9" s="46" t="s">
        <v>402</v>
      </c>
      <c r="AF9" s="64" t="s">
        <v>163</v>
      </c>
      <c r="AG9" s="61" t="s">
        <v>155</v>
      </c>
      <c r="AH9" s="65" t="s">
        <v>181</v>
      </c>
      <c r="AI9" s="2">
        <v>2</v>
      </c>
      <c r="AJ9" s="2" t="s">
        <v>117</v>
      </c>
      <c r="AK9" s="2" t="s">
        <v>352</v>
      </c>
      <c r="AL9" s="2" t="s">
        <v>156</v>
      </c>
      <c r="AM9" s="49" t="s">
        <v>163</v>
      </c>
      <c r="AN9" s="49" t="s">
        <v>163</v>
      </c>
      <c r="AO9" s="49" t="s">
        <v>163</v>
      </c>
      <c r="AP9" s="50" t="s">
        <v>162</v>
      </c>
      <c r="AQ9" s="2" t="s">
        <v>157</v>
      </c>
      <c r="AR9" s="51">
        <v>43922</v>
      </c>
      <c r="AS9" s="51">
        <v>44196</v>
      </c>
      <c r="AT9" s="2" t="s">
        <v>158</v>
      </c>
    </row>
    <row r="10" spans="1:46" s="8" customFormat="1" ht="49.15" customHeight="1" x14ac:dyDescent="0.25">
      <c r="A10" s="2">
        <v>2020</v>
      </c>
      <c r="B10" s="51">
        <v>43922</v>
      </c>
      <c r="C10" s="51">
        <v>44196</v>
      </c>
      <c r="D10" s="2" t="s">
        <v>109</v>
      </c>
      <c r="E10" s="2" t="s">
        <v>115</v>
      </c>
      <c r="F10" s="54" t="s">
        <v>240</v>
      </c>
      <c r="G10" s="55" t="s">
        <v>300</v>
      </c>
      <c r="H10" s="46" t="s">
        <v>355</v>
      </c>
      <c r="I10" s="56" t="s">
        <v>166</v>
      </c>
      <c r="J10" s="2">
        <v>3</v>
      </c>
      <c r="K10" s="57" t="s">
        <v>171</v>
      </c>
      <c r="L10" s="2" t="s">
        <v>150</v>
      </c>
      <c r="M10" s="2" t="s">
        <v>150</v>
      </c>
      <c r="N10" s="57" t="s">
        <v>171</v>
      </c>
      <c r="O10" s="57" t="s">
        <v>171</v>
      </c>
      <c r="P10" s="58" t="s">
        <v>177</v>
      </c>
      <c r="Q10" s="58" t="s">
        <v>177</v>
      </c>
      <c r="R10" s="54" t="s">
        <v>240</v>
      </c>
      <c r="S10" s="51">
        <v>43922</v>
      </c>
      <c r="T10" s="59">
        <f t="shared" si="0"/>
        <v>160210775.72413793</v>
      </c>
      <c r="U10" s="60">
        <v>185844499.84</v>
      </c>
      <c r="V10" s="59"/>
      <c r="W10" s="2"/>
      <c r="X10" s="2" t="s">
        <v>151</v>
      </c>
      <c r="Y10" s="2" t="s">
        <v>152</v>
      </c>
      <c r="Z10" s="61" t="s">
        <v>153</v>
      </c>
      <c r="AA10" s="57" t="s">
        <v>166</v>
      </c>
      <c r="AB10" s="62">
        <f t="shared" ref="AB10:AB46" si="1">T10*0.15</f>
        <v>24031616.358620688</v>
      </c>
      <c r="AC10" s="51">
        <v>43922</v>
      </c>
      <c r="AD10" s="63">
        <v>44196</v>
      </c>
      <c r="AE10" s="46" t="s">
        <v>403</v>
      </c>
      <c r="AF10" s="64" t="s">
        <v>163</v>
      </c>
      <c r="AG10" s="61" t="s">
        <v>155</v>
      </c>
      <c r="AH10" s="65" t="s">
        <v>181</v>
      </c>
      <c r="AI10" s="2">
        <v>3</v>
      </c>
      <c r="AJ10" s="2" t="s">
        <v>116</v>
      </c>
      <c r="AK10" s="2">
        <v>3</v>
      </c>
      <c r="AL10" s="2" t="s">
        <v>156</v>
      </c>
      <c r="AM10" s="49" t="s">
        <v>163</v>
      </c>
      <c r="AN10" s="49" t="s">
        <v>163</v>
      </c>
      <c r="AO10" s="49" t="s">
        <v>163</v>
      </c>
      <c r="AP10" s="50" t="s">
        <v>162</v>
      </c>
      <c r="AQ10" s="2" t="s">
        <v>157</v>
      </c>
      <c r="AR10" s="51">
        <v>43922</v>
      </c>
      <c r="AS10" s="51">
        <v>44196</v>
      </c>
      <c r="AT10" s="2" t="s">
        <v>158</v>
      </c>
    </row>
    <row r="11" spans="1:46" s="8" customFormat="1" ht="46.9" customHeight="1" x14ac:dyDescent="0.25">
      <c r="A11" s="2">
        <v>2020</v>
      </c>
      <c r="B11" s="51">
        <v>43922</v>
      </c>
      <c r="C11" s="51">
        <v>44196</v>
      </c>
      <c r="D11" s="2" t="s">
        <v>109</v>
      </c>
      <c r="E11" s="2" t="s">
        <v>115</v>
      </c>
      <c r="F11" s="54" t="s">
        <v>241</v>
      </c>
      <c r="G11" s="55" t="s">
        <v>301</v>
      </c>
      <c r="H11" s="46" t="s">
        <v>398</v>
      </c>
      <c r="I11" s="56" t="s">
        <v>195</v>
      </c>
      <c r="J11" s="2">
        <v>4</v>
      </c>
      <c r="K11" s="57" t="s">
        <v>204</v>
      </c>
      <c r="L11" s="2" t="s">
        <v>150</v>
      </c>
      <c r="M11" s="2" t="s">
        <v>150</v>
      </c>
      <c r="N11" s="57" t="s">
        <v>204</v>
      </c>
      <c r="O11" s="57" t="s">
        <v>204</v>
      </c>
      <c r="P11" s="58" t="s">
        <v>177</v>
      </c>
      <c r="Q11" s="58" t="s">
        <v>177</v>
      </c>
      <c r="R11" s="54" t="s">
        <v>241</v>
      </c>
      <c r="S11" s="51">
        <v>43922</v>
      </c>
      <c r="T11" s="59">
        <f t="shared" si="0"/>
        <v>10717241.379310345</v>
      </c>
      <c r="U11" s="60">
        <v>12432000</v>
      </c>
      <c r="V11" s="59"/>
      <c r="W11" s="2"/>
      <c r="X11" s="2" t="s">
        <v>151</v>
      </c>
      <c r="Y11" s="2" t="s">
        <v>152</v>
      </c>
      <c r="Z11" s="61" t="s">
        <v>153</v>
      </c>
      <c r="AA11" s="57" t="s">
        <v>195</v>
      </c>
      <c r="AB11" s="62">
        <f t="shared" si="1"/>
        <v>1607586.2068965517</v>
      </c>
      <c r="AC11" s="51">
        <v>43922</v>
      </c>
      <c r="AD11" s="63">
        <v>44196</v>
      </c>
      <c r="AE11" s="46" t="s">
        <v>404</v>
      </c>
      <c r="AF11" s="64" t="s">
        <v>163</v>
      </c>
      <c r="AG11" s="61" t="s">
        <v>155</v>
      </c>
      <c r="AH11" s="65" t="s">
        <v>181</v>
      </c>
      <c r="AI11" s="2">
        <v>4</v>
      </c>
      <c r="AJ11" s="2" t="s">
        <v>117</v>
      </c>
      <c r="AK11" s="2">
        <v>4</v>
      </c>
      <c r="AL11" s="2" t="s">
        <v>156</v>
      </c>
      <c r="AM11" s="49" t="s">
        <v>163</v>
      </c>
      <c r="AN11" s="49" t="s">
        <v>163</v>
      </c>
      <c r="AO11" s="49" t="s">
        <v>163</v>
      </c>
      <c r="AP11" s="50" t="s">
        <v>162</v>
      </c>
      <c r="AQ11" s="2" t="s">
        <v>157</v>
      </c>
      <c r="AR11" s="51">
        <v>43922</v>
      </c>
      <c r="AS11" s="51">
        <v>44196</v>
      </c>
      <c r="AT11" s="2" t="s">
        <v>158</v>
      </c>
    </row>
    <row r="12" spans="1:46" s="8" customFormat="1" ht="67.150000000000006" customHeight="1" x14ac:dyDescent="0.25">
      <c r="A12" s="2">
        <v>2020</v>
      </c>
      <c r="B12" s="51">
        <v>43922</v>
      </c>
      <c r="C12" s="51">
        <v>44012</v>
      </c>
      <c r="D12" s="2" t="s">
        <v>109</v>
      </c>
      <c r="E12" s="2" t="s">
        <v>115</v>
      </c>
      <c r="F12" s="54" t="s">
        <v>242</v>
      </c>
      <c r="G12" s="55" t="s">
        <v>183</v>
      </c>
      <c r="H12" s="46" t="s">
        <v>356</v>
      </c>
      <c r="I12" s="66" t="s">
        <v>302</v>
      </c>
      <c r="J12" s="2">
        <v>5</v>
      </c>
      <c r="K12" s="57" t="s">
        <v>203</v>
      </c>
      <c r="L12" s="2" t="s">
        <v>150</v>
      </c>
      <c r="M12" s="2" t="s">
        <v>150</v>
      </c>
      <c r="N12" s="57" t="s">
        <v>203</v>
      </c>
      <c r="O12" s="57" t="s">
        <v>203</v>
      </c>
      <c r="P12" s="58" t="s">
        <v>178</v>
      </c>
      <c r="Q12" s="58" t="s">
        <v>178</v>
      </c>
      <c r="R12" s="54" t="s">
        <v>242</v>
      </c>
      <c r="S12" s="51">
        <v>43922</v>
      </c>
      <c r="T12" s="59">
        <f t="shared" si="0"/>
        <v>4849137.931034483</v>
      </c>
      <c r="U12" s="60">
        <v>5625000</v>
      </c>
      <c r="V12" s="59">
        <v>712162.27</v>
      </c>
      <c r="W12" s="59">
        <v>7121622.6900000004</v>
      </c>
      <c r="X12" s="2" t="s">
        <v>151</v>
      </c>
      <c r="Y12" s="2" t="s">
        <v>152</v>
      </c>
      <c r="Z12" s="61" t="s">
        <v>153</v>
      </c>
      <c r="AA12" s="58" t="s">
        <v>302</v>
      </c>
      <c r="AB12" s="62">
        <f t="shared" si="1"/>
        <v>727370.68965517241</v>
      </c>
      <c r="AC12" s="51">
        <v>43922</v>
      </c>
      <c r="AD12" s="63">
        <v>44012</v>
      </c>
      <c r="AE12" s="46" t="s">
        <v>407</v>
      </c>
      <c r="AF12" s="64" t="s">
        <v>163</v>
      </c>
      <c r="AG12" s="61" t="s">
        <v>155</v>
      </c>
      <c r="AH12" s="65" t="s">
        <v>181</v>
      </c>
      <c r="AI12" s="2">
        <v>5</v>
      </c>
      <c r="AJ12" s="2" t="s">
        <v>116</v>
      </c>
      <c r="AK12" s="2">
        <v>5</v>
      </c>
      <c r="AL12" s="2" t="s">
        <v>156</v>
      </c>
      <c r="AM12" s="49" t="s">
        <v>163</v>
      </c>
      <c r="AN12" s="49" t="s">
        <v>163</v>
      </c>
      <c r="AO12" s="49" t="s">
        <v>163</v>
      </c>
      <c r="AP12" s="50" t="s">
        <v>162</v>
      </c>
      <c r="AQ12" s="2" t="s">
        <v>157</v>
      </c>
      <c r="AR12" s="51">
        <v>43922</v>
      </c>
      <c r="AS12" s="51">
        <v>44012</v>
      </c>
      <c r="AT12" s="2" t="s">
        <v>158</v>
      </c>
    </row>
    <row r="13" spans="1:46" s="8" customFormat="1" ht="50.25" customHeight="1" x14ac:dyDescent="0.25">
      <c r="A13" s="2">
        <v>2020</v>
      </c>
      <c r="B13" s="51">
        <v>43922</v>
      </c>
      <c r="C13" s="51">
        <v>44196</v>
      </c>
      <c r="D13" s="2" t="s">
        <v>109</v>
      </c>
      <c r="E13" s="2" t="s">
        <v>115</v>
      </c>
      <c r="F13" s="54" t="s">
        <v>243</v>
      </c>
      <c r="G13" s="55" t="s">
        <v>277</v>
      </c>
      <c r="H13" s="46" t="s">
        <v>357</v>
      </c>
      <c r="I13" s="56" t="s">
        <v>197</v>
      </c>
      <c r="J13" s="2">
        <v>6</v>
      </c>
      <c r="K13" s="57" t="s">
        <v>206</v>
      </c>
      <c r="L13" s="2" t="s">
        <v>150</v>
      </c>
      <c r="M13" s="2" t="s">
        <v>150</v>
      </c>
      <c r="N13" s="57" t="s">
        <v>206</v>
      </c>
      <c r="O13" s="57" t="s">
        <v>206</v>
      </c>
      <c r="P13" s="58" t="s">
        <v>177</v>
      </c>
      <c r="Q13" s="58" t="s">
        <v>177</v>
      </c>
      <c r="R13" s="54" t="s">
        <v>243</v>
      </c>
      <c r="S13" s="51">
        <v>43922</v>
      </c>
      <c r="T13" s="59">
        <f t="shared" si="0"/>
        <v>7696905.3965517245</v>
      </c>
      <c r="U13" s="60">
        <v>8928410.2599999998</v>
      </c>
      <c r="V13" s="59"/>
      <c r="W13" s="2"/>
      <c r="X13" s="2" t="s">
        <v>151</v>
      </c>
      <c r="Y13" s="2" t="s">
        <v>152</v>
      </c>
      <c r="Z13" s="61" t="s">
        <v>153</v>
      </c>
      <c r="AA13" s="57" t="s">
        <v>197</v>
      </c>
      <c r="AB13" s="62">
        <f t="shared" si="1"/>
        <v>1154535.8094827586</v>
      </c>
      <c r="AC13" s="51">
        <v>43922</v>
      </c>
      <c r="AD13" s="63">
        <v>44196</v>
      </c>
      <c r="AE13" s="46" t="s">
        <v>405</v>
      </c>
      <c r="AF13" s="64" t="s">
        <v>163</v>
      </c>
      <c r="AG13" s="61" t="s">
        <v>155</v>
      </c>
      <c r="AH13" s="65" t="s">
        <v>181</v>
      </c>
      <c r="AI13" s="2">
        <v>6</v>
      </c>
      <c r="AJ13" s="2" t="s">
        <v>116</v>
      </c>
      <c r="AK13" s="2">
        <v>6</v>
      </c>
      <c r="AL13" s="2" t="s">
        <v>156</v>
      </c>
      <c r="AM13" s="49" t="s">
        <v>163</v>
      </c>
      <c r="AN13" s="49" t="s">
        <v>163</v>
      </c>
      <c r="AO13" s="49" t="s">
        <v>163</v>
      </c>
      <c r="AP13" s="50" t="s">
        <v>162</v>
      </c>
      <c r="AQ13" s="2" t="s">
        <v>157</v>
      </c>
      <c r="AR13" s="51">
        <v>43922</v>
      </c>
      <c r="AS13" s="51">
        <v>44196</v>
      </c>
      <c r="AT13" s="2" t="s">
        <v>158</v>
      </c>
    </row>
    <row r="14" spans="1:46" s="8" customFormat="1" ht="45" customHeight="1" x14ac:dyDescent="0.25">
      <c r="A14" s="2">
        <v>2020</v>
      </c>
      <c r="B14" s="51">
        <v>43922</v>
      </c>
      <c r="C14" s="51">
        <v>44196</v>
      </c>
      <c r="D14" s="2" t="s">
        <v>109</v>
      </c>
      <c r="E14" s="2" t="s">
        <v>115</v>
      </c>
      <c r="F14" s="54" t="s">
        <v>244</v>
      </c>
      <c r="G14" s="55" t="s">
        <v>278</v>
      </c>
      <c r="H14" s="46" t="s">
        <v>358</v>
      </c>
      <c r="I14" s="56" t="s">
        <v>198</v>
      </c>
      <c r="J14" s="2">
        <v>7</v>
      </c>
      <c r="K14" s="57" t="s">
        <v>207</v>
      </c>
      <c r="L14" s="2" t="s">
        <v>150</v>
      </c>
      <c r="M14" s="2" t="s">
        <v>150</v>
      </c>
      <c r="N14" s="57" t="s">
        <v>207</v>
      </c>
      <c r="O14" s="57" t="s">
        <v>207</v>
      </c>
      <c r="P14" s="58" t="s">
        <v>177</v>
      </c>
      <c r="Q14" s="58" t="s">
        <v>177</v>
      </c>
      <c r="R14" s="54" t="s">
        <v>244</v>
      </c>
      <c r="S14" s="51">
        <v>43922</v>
      </c>
      <c r="T14" s="59">
        <f t="shared" si="0"/>
        <v>2594821.5517241382</v>
      </c>
      <c r="U14" s="60">
        <v>3009993</v>
      </c>
      <c r="V14" s="59">
        <v>3602641.04</v>
      </c>
      <c r="W14" s="59">
        <v>36026410.469999999</v>
      </c>
      <c r="X14" s="2" t="s">
        <v>151</v>
      </c>
      <c r="Y14" s="2" t="s">
        <v>152</v>
      </c>
      <c r="Z14" s="61" t="s">
        <v>153</v>
      </c>
      <c r="AA14" s="57" t="s">
        <v>198</v>
      </c>
      <c r="AB14" s="62">
        <f t="shared" si="1"/>
        <v>389223.2327586207</v>
      </c>
      <c r="AC14" s="51">
        <v>43922</v>
      </c>
      <c r="AD14" s="63">
        <v>44196</v>
      </c>
      <c r="AE14" s="46" t="s">
        <v>406</v>
      </c>
      <c r="AF14" s="64" t="s">
        <v>163</v>
      </c>
      <c r="AG14" s="61" t="s">
        <v>155</v>
      </c>
      <c r="AH14" s="65" t="s">
        <v>181</v>
      </c>
      <c r="AI14" s="2">
        <v>7</v>
      </c>
      <c r="AJ14" s="2" t="s">
        <v>117</v>
      </c>
      <c r="AK14" s="2">
        <v>7</v>
      </c>
      <c r="AL14" s="2" t="s">
        <v>156</v>
      </c>
      <c r="AM14" s="49" t="s">
        <v>163</v>
      </c>
      <c r="AN14" s="49" t="s">
        <v>163</v>
      </c>
      <c r="AO14" s="49" t="s">
        <v>163</v>
      </c>
      <c r="AP14" s="50" t="s">
        <v>162</v>
      </c>
      <c r="AQ14" s="2" t="s">
        <v>157</v>
      </c>
      <c r="AR14" s="51">
        <v>43922</v>
      </c>
      <c r="AS14" s="51">
        <v>44196</v>
      </c>
      <c r="AT14" s="2" t="s">
        <v>158</v>
      </c>
    </row>
    <row r="15" spans="1:46" s="17" customFormat="1" ht="30.75" customHeight="1" x14ac:dyDescent="0.25">
      <c r="A15" s="2">
        <v>2020</v>
      </c>
      <c r="B15" s="51">
        <v>43924</v>
      </c>
      <c r="C15" s="51">
        <v>44196</v>
      </c>
      <c r="D15" s="2" t="s">
        <v>109</v>
      </c>
      <c r="E15" s="2" t="s">
        <v>115</v>
      </c>
      <c r="F15" s="54" t="s">
        <v>245</v>
      </c>
      <c r="G15" s="55" t="s">
        <v>280</v>
      </c>
      <c r="H15" s="46" t="s">
        <v>399</v>
      </c>
      <c r="I15" s="56" t="s">
        <v>303</v>
      </c>
      <c r="J15" s="2">
        <v>8</v>
      </c>
      <c r="K15" s="57" t="s">
        <v>331</v>
      </c>
      <c r="L15" s="2" t="s">
        <v>150</v>
      </c>
      <c r="M15" s="2" t="s">
        <v>150</v>
      </c>
      <c r="N15" s="57" t="s">
        <v>331</v>
      </c>
      <c r="O15" s="57" t="s">
        <v>331</v>
      </c>
      <c r="P15" s="58" t="s">
        <v>179</v>
      </c>
      <c r="Q15" s="58" t="s">
        <v>179</v>
      </c>
      <c r="R15" s="54" t="s">
        <v>245</v>
      </c>
      <c r="S15" s="51">
        <v>43924</v>
      </c>
      <c r="T15" s="59">
        <f t="shared" si="0"/>
        <v>3357000</v>
      </c>
      <c r="U15" s="60">
        <v>3894120</v>
      </c>
      <c r="V15" s="59">
        <v>52489.83</v>
      </c>
      <c r="W15" s="2"/>
      <c r="X15" s="2" t="s">
        <v>151</v>
      </c>
      <c r="Y15" s="2" t="s">
        <v>152</v>
      </c>
      <c r="Z15" s="61" t="s">
        <v>153</v>
      </c>
      <c r="AA15" s="57" t="s">
        <v>303</v>
      </c>
      <c r="AB15" s="62">
        <f t="shared" si="1"/>
        <v>503550</v>
      </c>
      <c r="AC15" s="51">
        <v>43924</v>
      </c>
      <c r="AD15" s="63">
        <v>44196</v>
      </c>
      <c r="AE15" s="46" t="s">
        <v>408</v>
      </c>
      <c r="AF15" s="64" t="s">
        <v>163</v>
      </c>
      <c r="AG15" s="61" t="s">
        <v>155</v>
      </c>
      <c r="AH15" s="65" t="s">
        <v>181</v>
      </c>
      <c r="AI15" s="2">
        <v>8</v>
      </c>
      <c r="AJ15" s="2" t="s">
        <v>117</v>
      </c>
      <c r="AK15" s="2">
        <v>8</v>
      </c>
      <c r="AL15" s="2" t="s">
        <v>156</v>
      </c>
      <c r="AM15" s="49" t="s">
        <v>163</v>
      </c>
      <c r="AN15" s="49" t="s">
        <v>163</v>
      </c>
      <c r="AO15" s="49" t="s">
        <v>163</v>
      </c>
      <c r="AP15" s="50" t="s">
        <v>162</v>
      </c>
      <c r="AQ15" s="2" t="s">
        <v>157</v>
      </c>
      <c r="AR15" s="51">
        <v>43924</v>
      </c>
      <c r="AS15" s="51">
        <v>44196</v>
      </c>
      <c r="AT15" s="2" t="s">
        <v>158</v>
      </c>
    </row>
    <row r="16" spans="1:46" s="17" customFormat="1" ht="61.5" customHeight="1" x14ac:dyDescent="0.25">
      <c r="A16" s="2">
        <v>2020</v>
      </c>
      <c r="B16" s="51">
        <v>43935</v>
      </c>
      <c r="C16" s="51">
        <v>44196</v>
      </c>
      <c r="D16" s="2" t="s">
        <v>109</v>
      </c>
      <c r="E16" s="2" t="s">
        <v>115</v>
      </c>
      <c r="F16" s="54" t="s">
        <v>246</v>
      </c>
      <c r="G16" s="55" t="s">
        <v>281</v>
      </c>
      <c r="H16" s="46" t="s">
        <v>359</v>
      </c>
      <c r="I16" s="56" t="s">
        <v>304</v>
      </c>
      <c r="J16" s="2">
        <v>9</v>
      </c>
      <c r="K16" s="57" t="s">
        <v>332</v>
      </c>
      <c r="L16" s="2" t="s">
        <v>150</v>
      </c>
      <c r="M16" s="2" t="s">
        <v>150</v>
      </c>
      <c r="N16" s="57" t="s">
        <v>332</v>
      </c>
      <c r="O16" s="57" t="s">
        <v>332</v>
      </c>
      <c r="P16" s="58" t="s">
        <v>345</v>
      </c>
      <c r="Q16" s="58" t="s">
        <v>345</v>
      </c>
      <c r="R16" s="54" t="s">
        <v>246</v>
      </c>
      <c r="S16" s="51">
        <v>43935</v>
      </c>
      <c r="T16" s="59">
        <f t="shared" si="0"/>
        <v>17178000</v>
      </c>
      <c r="U16" s="60">
        <v>19926480</v>
      </c>
      <c r="V16" s="59"/>
      <c r="W16" s="2"/>
      <c r="X16" s="2" t="s">
        <v>151</v>
      </c>
      <c r="Y16" s="2" t="s">
        <v>152</v>
      </c>
      <c r="Z16" s="61" t="s">
        <v>153</v>
      </c>
      <c r="AA16" s="57" t="s">
        <v>304</v>
      </c>
      <c r="AB16" s="62">
        <f t="shared" si="1"/>
        <v>2576700</v>
      </c>
      <c r="AC16" s="51">
        <v>43935</v>
      </c>
      <c r="AD16" s="63">
        <v>44196</v>
      </c>
      <c r="AE16" s="46" t="s">
        <v>409</v>
      </c>
      <c r="AF16" s="64" t="s">
        <v>163</v>
      </c>
      <c r="AG16" s="61" t="s">
        <v>155</v>
      </c>
      <c r="AH16" s="65" t="s">
        <v>181</v>
      </c>
      <c r="AI16" s="2">
        <v>9</v>
      </c>
      <c r="AJ16" s="2" t="s">
        <v>117</v>
      </c>
      <c r="AK16" s="2">
        <v>9</v>
      </c>
      <c r="AL16" s="2" t="s">
        <v>156</v>
      </c>
      <c r="AM16" s="49" t="s">
        <v>163</v>
      </c>
      <c r="AN16" s="49" t="s">
        <v>163</v>
      </c>
      <c r="AO16" s="49" t="s">
        <v>163</v>
      </c>
      <c r="AP16" s="50" t="s">
        <v>162</v>
      </c>
      <c r="AQ16" s="2" t="s">
        <v>157</v>
      </c>
      <c r="AR16" s="51">
        <v>43935</v>
      </c>
      <c r="AS16" s="51">
        <v>44196</v>
      </c>
      <c r="AT16" s="2" t="s">
        <v>158</v>
      </c>
    </row>
    <row r="17" spans="1:46" s="17" customFormat="1" ht="30.75" customHeight="1" x14ac:dyDescent="0.25">
      <c r="A17" s="2">
        <v>2020</v>
      </c>
      <c r="B17" s="51">
        <v>43932</v>
      </c>
      <c r="C17" s="51">
        <v>43976</v>
      </c>
      <c r="D17" s="2" t="s">
        <v>109</v>
      </c>
      <c r="E17" s="2" t="s">
        <v>115</v>
      </c>
      <c r="F17" s="54" t="s">
        <v>247</v>
      </c>
      <c r="G17" s="55" t="s">
        <v>282</v>
      </c>
      <c r="H17" s="46" t="s">
        <v>360</v>
      </c>
      <c r="I17" s="56" t="s">
        <v>200</v>
      </c>
      <c r="J17" s="2">
        <v>10</v>
      </c>
      <c r="K17" s="57" t="s">
        <v>170</v>
      </c>
      <c r="L17" s="2" t="s">
        <v>150</v>
      </c>
      <c r="M17" s="2" t="s">
        <v>150</v>
      </c>
      <c r="N17" s="57" t="s">
        <v>170</v>
      </c>
      <c r="O17" s="57" t="s">
        <v>170</v>
      </c>
      <c r="P17" s="58" t="s">
        <v>180</v>
      </c>
      <c r="Q17" s="58" t="s">
        <v>180</v>
      </c>
      <c r="R17" s="54" t="s">
        <v>247</v>
      </c>
      <c r="S17" s="51">
        <v>43932</v>
      </c>
      <c r="T17" s="59">
        <f t="shared" si="0"/>
        <v>430000.00000000006</v>
      </c>
      <c r="U17" s="60">
        <v>498800</v>
      </c>
      <c r="V17" s="59">
        <v>1500000</v>
      </c>
      <c r="W17" s="59">
        <v>15000000</v>
      </c>
      <c r="X17" s="2" t="s">
        <v>151</v>
      </c>
      <c r="Y17" s="2" t="s">
        <v>152</v>
      </c>
      <c r="Z17" s="61" t="s">
        <v>153</v>
      </c>
      <c r="AA17" s="57" t="s">
        <v>200</v>
      </c>
      <c r="AB17" s="62">
        <f t="shared" si="1"/>
        <v>64500.000000000007</v>
      </c>
      <c r="AC17" s="51">
        <v>43932</v>
      </c>
      <c r="AD17" s="63">
        <v>43976</v>
      </c>
      <c r="AE17" s="46" t="s">
        <v>410</v>
      </c>
      <c r="AF17" s="64" t="s">
        <v>163</v>
      </c>
      <c r="AG17" s="61" t="s">
        <v>155</v>
      </c>
      <c r="AH17" s="65" t="s">
        <v>181</v>
      </c>
      <c r="AI17" s="2">
        <v>10</v>
      </c>
      <c r="AJ17" s="2" t="s">
        <v>116</v>
      </c>
      <c r="AK17" s="2">
        <v>10</v>
      </c>
      <c r="AL17" s="2" t="s">
        <v>156</v>
      </c>
      <c r="AM17" s="49" t="s">
        <v>163</v>
      </c>
      <c r="AN17" s="49" t="s">
        <v>163</v>
      </c>
      <c r="AO17" s="49" t="s">
        <v>163</v>
      </c>
      <c r="AP17" s="50" t="s">
        <v>162</v>
      </c>
      <c r="AQ17" s="2" t="s">
        <v>157</v>
      </c>
      <c r="AR17" s="51">
        <v>43932</v>
      </c>
      <c r="AS17" s="51">
        <v>43976</v>
      </c>
      <c r="AT17" s="2" t="s">
        <v>158</v>
      </c>
    </row>
    <row r="18" spans="1:46" s="8" customFormat="1" ht="30.75" customHeight="1" x14ac:dyDescent="0.25">
      <c r="A18" s="2">
        <v>2020</v>
      </c>
      <c r="B18" s="51">
        <v>43922</v>
      </c>
      <c r="C18" s="51">
        <v>44012</v>
      </c>
      <c r="D18" s="2" t="s">
        <v>109</v>
      </c>
      <c r="E18" s="2" t="s">
        <v>115</v>
      </c>
      <c r="F18" s="54" t="s">
        <v>248</v>
      </c>
      <c r="G18" s="55" t="s">
        <v>283</v>
      </c>
      <c r="H18" s="46" t="s">
        <v>361</v>
      </c>
      <c r="I18" s="56" t="s">
        <v>305</v>
      </c>
      <c r="J18" s="2">
        <v>11</v>
      </c>
      <c r="K18" s="58" t="s">
        <v>214</v>
      </c>
      <c r="L18" s="2" t="s">
        <v>150</v>
      </c>
      <c r="M18" s="2" t="s">
        <v>150</v>
      </c>
      <c r="N18" s="58" t="s">
        <v>214</v>
      </c>
      <c r="O18" s="58" t="s">
        <v>214</v>
      </c>
      <c r="P18" s="58" t="s">
        <v>180</v>
      </c>
      <c r="Q18" s="58" t="s">
        <v>180</v>
      </c>
      <c r="R18" s="54" t="s">
        <v>248</v>
      </c>
      <c r="S18" s="51">
        <v>43922</v>
      </c>
      <c r="T18" s="59">
        <f t="shared" si="0"/>
        <v>430000.00000000006</v>
      </c>
      <c r="U18" s="60">
        <v>498800</v>
      </c>
      <c r="V18" s="59">
        <v>2776</v>
      </c>
      <c r="W18" s="2"/>
      <c r="X18" s="2" t="s">
        <v>151</v>
      </c>
      <c r="Y18" s="2" t="s">
        <v>152</v>
      </c>
      <c r="Z18" s="61" t="s">
        <v>153</v>
      </c>
      <c r="AA18" s="57" t="s">
        <v>305</v>
      </c>
      <c r="AB18" s="62">
        <f t="shared" si="1"/>
        <v>64500.000000000007</v>
      </c>
      <c r="AC18" s="51">
        <v>43922</v>
      </c>
      <c r="AD18" s="63">
        <v>44012</v>
      </c>
      <c r="AE18" s="46" t="s">
        <v>411</v>
      </c>
      <c r="AF18" s="64" t="s">
        <v>163</v>
      </c>
      <c r="AG18" s="61" t="s">
        <v>155</v>
      </c>
      <c r="AH18" s="65" t="s">
        <v>181</v>
      </c>
      <c r="AI18" s="2">
        <v>11</v>
      </c>
      <c r="AJ18" s="2" t="s">
        <v>117</v>
      </c>
      <c r="AK18" s="2">
        <v>11</v>
      </c>
      <c r="AL18" s="2" t="s">
        <v>156</v>
      </c>
      <c r="AM18" s="49" t="s">
        <v>163</v>
      </c>
      <c r="AN18" s="49" t="s">
        <v>163</v>
      </c>
      <c r="AO18" s="49" t="s">
        <v>163</v>
      </c>
      <c r="AP18" s="50" t="s">
        <v>162</v>
      </c>
      <c r="AQ18" s="2" t="s">
        <v>157</v>
      </c>
      <c r="AR18" s="51">
        <v>43922</v>
      </c>
      <c r="AS18" s="51">
        <v>44012</v>
      </c>
      <c r="AT18" s="2" t="s">
        <v>158</v>
      </c>
    </row>
    <row r="19" spans="1:46" s="8" customFormat="1" ht="57" customHeight="1" x14ac:dyDescent="0.25">
      <c r="A19" s="2">
        <v>2020</v>
      </c>
      <c r="B19" s="51">
        <v>43924</v>
      </c>
      <c r="C19" s="51">
        <v>43982</v>
      </c>
      <c r="D19" s="2" t="s">
        <v>109</v>
      </c>
      <c r="E19" s="2" t="s">
        <v>115</v>
      </c>
      <c r="F19" s="54" t="s">
        <v>249</v>
      </c>
      <c r="G19" s="55" t="s">
        <v>284</v>
      </c>
      <c r="H19" s="46" t="s">
        <v>362</v>
      </c>
      <c r="I19" s="56" t="s">
        <v>306</v>
      </c>
      <c r="J19" s="2">
        <v>12</v>
      </c>
      <c r="K19" s="58" t="s">
        <v>333</v>
      </c>
      <c r="L19" s="2" t="s">
        <v>150</v>
      </c>
      <c r="M19" s="2" t="s">
        <v>150</v>
      </c>
      <c r="N19" s="58" t="s">
        <v>333</v>
      </c>
      <c r="O19" s="58" t="s">
        <v>333</v>
      </c>
      <c r="P19" s="58" t="s">
        <v>178</v>
      </c>
      <c r="Q19" s="58" t="s">
        <v>178</v>
      </c>
      <c r="R19" s="54" t="s">
        <v>249</v>
      </c>
      <c r="S19" s="51">
        <v>43924</v>
      </c>
      <c r="T19" s="59">
        <f t="shared" si="0"/>
        <v>862068.96551724139</v>
      </c>
      <c r="U19" s="60">
        <v>1000000</v>
      </c>
      <c r="V19" s="59">
        <v>562500</v>
      </c>
      <c r="W19" s="59">
        <v>5625000</v>
      </c>
      <c r="X19" s="2" t="s">
        <v>151</v>
      </c>
      <c r="Y19" s="2" t="s">
        <v>152</v>
      </c>
      <c r="Z19" s="61" t="s">
        <v>153</v>
      </c>
      <c r="AA19" s="57" t="s">
        <v>306</v>
      </c>
      <c r="AB19" s="62">
        <f t="shared" si="1"/>
        <v>129310.3448275862</v>
      </c>
      <c r="AC19" s="51">
        <v>43924</v>
      </c>
      <c r="AD19" s="63">
        <v>43982</v>
      </c>
      <c r="AE19" s="46" t="s">
        <v>388</v>
      </c>
      <c r="AF19" s="64" t="s">
        <v>163</v>
      </c>
      <c r="AG19" s="61" t="s">
        <v>155</v>
      </c>
      <c r="AH19" s="65" t="s">
        <v>181</v>
      </c>
      <c r="AI19" s="2">
        <v>12</v>
      </c>
      <c r="AJ19" s="2" t="s">
        <v>117</v>
      </c>
      <c r="AK19" s="2">
        <v>12</v>
      </c>
      <c r="AL19" s="2" t="s">
        <v>156</v>
      </c>
      <c r="AM19" s="49" t="s">
        <v>163</v>
      </c>
      <c r="AN19" s="49" t="s">
        <v>163</v>
      </c>
      <c r="AO19" s="49" t="s">
        <v>163</v>
      </c>
      <c r="AP19" s="50" t="s">
        <v>162</v>
      </c>
      <c r="AQ19" s="2" t="s">
        <v>157</v>
      </c>
      <c r="AR19" s="51">
        <v>43924</v>
      </c>
      <c r="AS19" s="51">
        <v>43982</v>
      </c>
      <c r="AT19" s="2" t="s">
        <v>158</v>
      </c>
    </row>
    <row r="20" spans="1:46" s="8" customFormat="1" ht="30.75" customHeight="1" x14ac:dyDescent="0.25">
      <c r="A20" s="2">
        <v>2020</v>
      </c>
      <c r="B20" s="51">
        <v>43944</v>
      </c>
      <c r="C20" s="51">
        <v>44035</v>
      </c>
      <c r="D20" s="2" t="s">
        <v>109</v>
      </c>
      <c r="E20" s="2" t="s">
        <v>115</v>
      </c>
      <c r="F20" s="54" t="s">
        <v>250</v>
      </c>
      <c r="G20" s="55" t="s">
        <v>285</v>
      </c>
      <c r="H20" s="46" t="s">
        <v>400</v>
      </c>
      <c r="I20" s="56" t="s">
        <v>307</v>
      </c>
      <c r="J20" s="2">
        <v>13</v>
      </c>
      <c r="K20" s="58" t="s">
        <v>169</v>
      </c>
      <c r="L20" s="2" t="s">
        <v>150</v>
      </c>
      <c r="M20" s="2" t="s">
        <v>150</v>
      </c>
      <c r="N20" s="58" t="s">
        <v>169</v>
      </c>
      <c r="O20" s="58" t="s">
        <v>169</v>
      </c>
      <c r="P20" s="58" t="s">
        <v>178</v>
      </c>
      <c r="Q20" s="58" t="s">
        <v>178</v>
      </c>
      <c r="R20" s="54" t="s">
        <v>250</v>
      </c>
      <c r="S20" s="51">
        <v>43944</v>
      </c>
      <c r="T20" s="59">
        <f t="shared" si="0"/>
        <v>2327586.2068965519</v>
      </c>
      <c r="U20" s="60">
        <v>2700000</v>
      </c>
      <c r="V20" s="59">
        <v>410510.63</v>
      </c>
      <c r="W20" s="59">
        <v>4105106.33</v>
      </c>
      <c r="X20" s="2" t="s">
        <v>151</v>
      </c>
      <c r="Y20" s="2" t="s">
        <v>152</v>
      </c>
      <c r="Z20" s="61" t="s">
        <v>153</v>
      </c>
      <c r="AA20" s="57" t="s">
        <v>307</v>
      </c>
      <c r="AB20" s="62">
        <f t="shared" si="1"/>
        <v>349137.93103448278</v>
      </c>
      <c r="AC20" s="51">
        <v>43944</v>
      </c>
      <c r="AD20" s="63">
        <v>44035</v>
      </c>
      <c r="AE20" s="46" t="s">
        <v>412</v>
      </c>
      <c r="AF20" s="64" t="s">
        <v>163</v>
      </c>
      <c r="AG20" s="61" t="s">
        <v>155</v>
      </c>
      <c r="AH20" s="65" t="s">
        <v>181</v>
      </c>
      <c r="AI20" s="2">
        <v>13</v>
      </c>
      <c r="AJ20" s="2" t="s">
        <v>117</v>
      </c>
      <c r="AK20" s="2">
        <v>13</v>
      </c>
      <c r="AL20" s="2" t="s">
        <v>156</v>
      </c>
      <c r="AM20" s="49" t="s">
        <v>163</v>
      </c>
      <c r="AN20" s="49" t="s">
        <v>163</v>
      </c>
      <c r="AO20" s="49" t="s">
        <v>163</v>
      </c>
      <c r="AP20" s="50" t="s">
        <v>162</v>
      </c>
      <c r="AQ20" s="2" t="s">
        <v>157</v>
      </c>
      <c r="AR20" s="51">
        <v>43944</v>
      </c>
      <c r="AS20" s="51">
        <v>44035</v>
      </c>
      <c r="AT20" s="2" t="s">
        <v>158</v>
      </c>
    </row>
    <row r="21" spans="1:46" s="8" customFormat="1" ht="42.75" customHeight="1" x14ac:dyDescent="0.25">
      <c r="A21" s="2">
        <v>2020</v>
      </c>
      <c r="B21" s="51">
        <v>43937</v>
      </c>
      <c r="C21" s="51">
        <v>43982</v>
      </c>
      <c r="D21" s="2" t="s">
        <v>109</v>
      </c>
      <c r="E21" s="2" t="s">
        <v>115</v>
      </c>
      <c r="F21" s="54" t="s">
        <v>251</v>
      </c>
      <c r="G21" s="55" t="s">
        <v>286</v>
      </c>
      <c r="H21" s="46" t="s">
        <v>363</v>
      </c>
      <c r="I21" s="56" t="s">
        <v>308</v>
      </c>
      <c r="J21" s="2">
        <v>14</v>
      </c>
      <c r="K21" s="58" t="s">
        <v>203</v>
      </c>
      <c r="L21" s="2" t="s">
        <v>150</v>
      </c>
      <c r="M21" s="2" t="s">
        <v>150</v>
      </c>
      <c r="N21" s="58" t="s">
        <v>203</v>
      </c>
      <c r="O21" s="58" t="s">
        <v>203</v>
      </c>
      <c r="P21" s="58" t="s">
        <v>178</v>
      </c>
      <c r="Q21" s="58" t="s">
        <v>178</v>
      </c>
      <c r="R21" s="54" t="s">
        <v>251</v>
      </c>
      <c r="S21" s="51">
        <v>43937</v>
      </c>
      <c r="T21" s="59">
        <f t="shared" si="0"/>
        <v>12931034.482758621</v>
      </c>
      <c r="U21" s="60">
        <v>15000000</v>
      </c>
      <c r="V21" s="59">
        <v>199216.87</v>
      </c>
      <c r="W21" s="59">
        <v>1992168.7</v>
      </c>
      <c r="X21" s="2" t="s">
        <v>151</v>
      </c>
      <c r="Y21" s="2" t="s">
        <v>152</v>
      </c>
      <c r="Z21" s="61" t="s">
        <v>153</v>
      </c>
      <c r="AA21" s="57" t="s">
        <v>308</v>
      </c>
      <c r="AB21" s="62">
        <f t="shared" si="1"/>
        <v>1939655.1724137929</v>
      </c>
      <c r="AC21" s="51">
        <v>43937</v>
      </c>
      <c r="AD21" s="63">
        <v>43982</v>
      </c>
      <c r="AE21" s="46" t="s">
        <v>413</v>
      </c>
      <c r="AF21" s="64" t="s">
        <v>163</v>
      </c>
      <c r="AG21" s="61" t="s">
        <v>155</v>
      </c>
      <c r="AH21" s="65" t="s">
        <v>181</v>
      </c>
      <c r="AI21" s="2">
        <v>14</v>
      </c>
      <c r="AJ21" s="2" t="s">
        <v>117</v>
      </c>
      <c r="AK21" s="2">
        <v>14</v>
      </c>
      <c r="AL21" s="2" t="s">
        <v>156</v>
      </c>
      <c r="AM21" s="49" t="s">
        <v>163</v>
      </c>
      <c r="AN21" s="49" t="s">
        <v>163</v>
      </c>
      <c r="AO21" s="49" t="s">
        <v>163</v>
      </c>
      <c r="AP21" s="50" t="s">
        <v>162</v>
      </c>
      <c r="AQ21" s="2" t="s">
        <v>157</v>
      </c>
      <c r="AR21" s="51">
        <v>43937</v>
      </c>
      <c r="AS21" s="51">
        <v>43982</v>
      </c>
      <c r="AT21" s="2" t="s">
        <v>158</v>
      </c>
    </row>
    <row r="22" spans="1:46" s="8" customFormat="1" ht="104.25" customHeight="1" x14ac:dyDescent="0.25">
      <c r="A22" s="2">
        <v>2020</v>
      </c>
      <c r="B22" s="51">
        <v>43944</v>
      </c>
      <c r="C22" s="51">
        <v>44196</v>
      </c>
      <c r="D22" s="2" t="s">
        <v>109</v>
      </c>
      <c r="E22" s="2" t="s">
        <v>115</v>
      </c>
      <c r="F22" s="54" t="s">
        <v>252</v>
      </c>
      <c r="G22" s="55" t="s">
        <v>183</v>
      </c>
      <c r="H22" s="46" t="s">
        <v>364</v>
      </c>
      <c r="I22" s="56" t="s">
        <v>194</v>
      </c>
      <c r="J22" s="2">
        <v>15</v>
      </c>
      <c r="K22" s="58" t="s">
        <v>202</v>
      </c>
      <c r="L22" s="2" t="s">
        <v>150</v>
      </c>
      <c r="M22" s="2" t="s">
        <v>150</v>
      </c>
      <c r="N22" s="58" t="s">
        <v>202</v>
      </c>
      <c r="O22" s="58" t="s">
        <v>202</v>
      </c>
      <c r="P22" s="58" t="s">
        <v>178</v>
      </c>
      <c r="Q22" s="58" t="s">
        <v>178</v>
      </c>
      <c r="R22" s="54" t="s">
        <v>252</v>
      </c>
      <c r="S22" s="51">
        <v>43944</v>
      </c>
      <c r="T22" s="59">
        <f t="shared" si="0"/>
        <v>137931034.48275864</v>
      </c>
      <c r="U22" s="60">
        <v>160000000</v>
      </c>
      <c r="V22" s="59">
        <v>678614.3</v>
      </c>
      <c r="W22" s="59">
        <v>6786143.0599999996</v>
      </c>
      <c r="X22" s="2" t="s">
        <v>151</v>
      </c>
      <c r="Y22" s="2" t="s">
        <v>152</v>
      </c>
      <c r="Z22" s="61" t="s">
        <v>153</v>
      </c>
      <c r="AA22" s="57" t="s">
        <v>194</v>
      </c>
      <c r="AB22" s="62">
        <f t="shared" si="1"/>
        <v>20689655.172413796</v>
      </c>
      <c r="AC22" s="51">
        <v>43944</v>
      </c>
      <c r="AD22" s="63">
        <v>44196</v>
      </c>
      <c r="AE22" s="46" t="s">
        <v>414</v>
      </c>
      <c r="AF22" s="64" t="s">
        <v>163</v>
      </c>
      <c r="AG22" s="61" t="s">
        <v>155</v>
      </c>
      <c r="AH22" s="65" t="s">
        <v>181</v>
      </c>
      <c r="AI22" s="2">
        <v>15</v>
      </c>
      <c r="AJ22" s="2" t="s">
        <v>117</v>
      </c>
      <c r="AK22" s="2">
        <v>15</v>
      </c>
      <c r="AL22" s="2" t="s">
        <v>156</v>
      </c>
      <c r="AM22" s="49" t="s">
        <v>163</v>
      </c>
      <c r="AN22" s="49" t="s">
        <v>163</v>
      </c>
      <c r="AO22" s="49" t="s">
        <v>163</v>
      </c>
      <c r="AP22" s="50" t="s">
        <v>162</v>
      </c>
      <c r="AQ22" s="2" t="s">
        <v>157</v>
      </c>
      <c r="AR22" s="51">
        <v>43944</v>
      </c>
      <c r="AS22" s="51">
        <v>44196</v>
      </c>
      <c r="AT22" s="2" t="s">
        <v>158</v>
      </c>
    </row>
    <row r="23" spans="1:46" s="8" customFormat="1" ht="81.75" customHeight="1" x14ac:dyDescent="0.25">
      <c r="A23" s="2">
        <v>2020</v>
      </c>
      <c r="B23" s="51">
        <v>43944</v>
      </c>
      <c r="C23" s="51">
        <v>44196</v>
      </c>
      <c r="D23" s="2" t="s">
        <v>109</v>
      </c>
      <c r="E23" s="2" t="s">
        <v>115</v>
      </c>
      <c r="F23" s="54" t="s">
        <v>253</v>
      </c>
      <c r="G23" s="55" t="s">
        <v>192</v>
      </c>
      <c r="H23" s="46" t="s">
        <v>365</v>
      </c>
      <c r="I23" s="56" t="s">
        <v>194</v>
      </c>
      <c r="J23" s="2">
        <v>16</v>
      </c>
      <c r="K23" s="58" t="s">
        <v>201</v>
      </c>
      <c r="L23" s="2" t="s">
        <v>150</v>
      </c>
      <c r="M23" s="2" t="s">
        <v>150</v>
      </c>
      <c r="N23" s="58" t="s">
        <v>201</v>
      </c>
      <c r="O23" s="58" t="s">
        <v>201</v>
      </c>
      <c r="P23" s="58" t="s">
        <v>178</v>
      </c>
      <c r="Q23" s="58" t="s">
        <v>178</v>
      </c>
      <c r="R23" s="54" t="s">
        <v>253</v>
      </c>
      <c r="S23" s="51">
        <v>43944</v>
      </c>
      <c r="T23" s="59">
        <f t="shared" si="0"/>
        <v>34482758.62068966</v>
      </c>
      <c r="U23" s="60">
        <v>40000000</v>
      </c>
      <c r="V23" s="59">
        <v>678614.3</v>
      </c>
      <c r="W23" s="59">
        <v>6786143.0599999996</v>
      </c>
      <c r="X23" s="2" t="s">
        <v>151</v>
      </c>
      <c r="Y23" s="2" t="s">
        <v>152</v>
      </c>
      <c r="Z23" s="61" t="s">
        <v>153</v>
      </c>
      <c r="AA23" s="57" t="s">
        <v>194</v>
      </c>
      <c r="AB23" s="62">
        <f t="shared" si="1"/>
        <v>5172413.793103449</v>
      </c>
      <c r="AC23" s="51">
        <v>43944</v>
      </c>
      <c r="AD23" s="63">
        <v>44196</v>
      </c>
      <c r="AE23" s="46" t="s">
        <v>415</v>
      </c>
      <c r="AF23" s="64" t="s">
        <v>163</v>
      </c>
      <c r="AG23" s="61" t="s">
        <v>155</v>
      </c>
      <c r="AH23" s="65" t="s">
        <v>181</v>
      </c>
      <c r="AI23" s="2">
        <v>16</v>
      </c>
      <c r="AJ23" s="2" t="s">
        <v>117</v>
      </c>
      <c r="AK23" s="2">
        <v>16</v>
      </c>
      <c r="AL23" s="2" t="s">
        <v>156</v>
      </c>
      <c r="AM23" s="49" t="s">
        <v>163</v>
      </c>
      <c r="AN23" s="49" t="s">
        <v>163</v>
      </c>
      <c r="AO23" s="49" t="s">
        <v>163</v>
      </c>
      <c r="AP23" s="50" t="s">
        <v>162</v>
      </c>
      <c r="AQ23" s="2" t="s">
        <v>157</v>
      </c>
      <c r="AR23" s="51">
        <v>43944</v>
      </c>
      <c r="AS23" s="51">
        <v>44196</v>
      </c>
      <c r="AT23" s="2" t="s">
        <v>158</v>
      </c>
    </row>
    <row r="24" spans="1:46" s="8" customFormat="1" ht="59.25" customHeight="1" x14ac:dyDescent="0.25">
      <c r="A24" s="2">
        <v>2020</v>
      </c>
      <c r="B24" s="51">
        <v>43944</v>
      </c>
      <c r="C24" s="51">
        <v>44012</v>
      </c>
      <c r="D24" s="2" t="s">
        <v>109</v>
      </c>
      <c r="E24" s="2" t="s">
        <v>115</v>
      </c>
      <c r="F24" s="54" t="s">
        <v>254</v>
      </c>
      <c r="G24" s="55" t="s">
        <v>287</v>
      </c>
      <c r="H24" s="46" t="s">
        <v>366</v>
      </c>
      <c r="I24" s="56" t="s">
        <v>309</v>
      </c>
      <c r="J24" s="2">
        <v>17</v>
      </c>
      <c r="K24" s="58" t="s">
        <v>187</v>
      </c>
      <c r="L24" s="2" t="s">
        <v>150</v>
      </c>
      <c r="M24" s="2" t="s">
        <v>150</v>
      </c>
      <c r="N24" s="58" t="s">
        <v>187</v>
      </c>
      <c r="O24" s="58" t="s">
        <v>187</v>
      </c>
      <c r="P24" s="58" t="s">
        <v>178</v>
      </c>
      <c r="Q24" s="58" t="s">
        <v>178</v>
      </c>
      <c r="R24" s="54" t="s">
        <v>254</v>
      </c>
      <c r="S24" s="51">
        <v>43944</v>
      </c>
      <c r="T24" s="59">
        <f t="shared" si="0"/>
        <v>3879310.3448275863</v>
      </c>
      <c r="U24" s="60">
        <v>4500000</v>
      </c>
      <c r="V24" s="59">
        <v>1865180.05</v>
      </c>
      <c r="W24" s="59">
        <v>18651800.57</v>
      </c>
      <c r="X24" s="2" t="s">
        <v>151</v>
      </c>
      <c r="Y24" s="2" t="s">
        <v>152</v>
      </c>
      <c r="Z24" s="61" t="s">
        <v>153</v>
      </c>
      <c r="AA24" s="57" t="s">
        <v>309</v>
      </c>
      <c r="AB24" s="62">
        <f t="shared" si="1"/>
        <v>581896.55172413797</v>
      </c>
      <c r="AC24" s="51">
        <v>43944</v>
      </c>
      <c r="AD24" s="63">
        <v>44012</v>
      </c>
      <c r="AE24" s="46" t="s">
        <v>418</v>
      </c>
      <c r="AF24" s="64" t="s">
        <v>163</v>
      </c>
      <c r="AG24" s="61" t="s">
        <v>155</v>
      </c>
      <c r="AH24" s="65" t="s">
        <v>181</v>
      </c>
      <c r="AI24" s="2">
        <v>17</v>
      </c>
      <c r="AJ24" s="2" t="s">
        <v>116</v>
      </c>
      <c r="AK24" s="2">
        <v>17</v>
      </c>
      <c r="AL24" s="2" t="s">
        <v>156</v>
      </c>
      <c r="AM24" s="49" t="s">
        <v>163</v>
      </c>
      <c r="AN24" s="49" t="s">
        <v>163</v>
      </c>
      <c r="AO24" s="49" t="s">
        <v>163</v>
      </c>
      <c r="AP24" s="50" t="s">
        <v>162</v>
      </c>
      <c r="AQ24" s="2" t="s">
        <v>157</v>
      </c>
      <c r="AR24" s="51">
        <v>43944</v>
      </c>
      <c r="AS24" s="51">
        <v>44012</v>
      </c>
      <c r="AT24" s="2" t="s">
        <v>158</v>
      </c>
    </row>
    <row r="25" spans="1:46" s="8" customFormat="1" ht="45" customHeight="1" x14ac:dyDescent="0.25">
      <c r="A25" s="2">
        <v>2020</v>
      </c>
      <c r="B25" s="51">
        <v>43944</v>
      </c>
      <c r="C25" s="51">
        <v>43982</v>
      </c>
      <c r="D25" s="2" t="s">
        <v>109</v>
      </c>
      <c r="E25" s="2" t="s">
        <v>115</v>
      </c>
      <c r="F25" s="54" t="s">
        <v>255</v>
      </c>
      <c r="G25" s="55" t="s">
        <v>183</v>
      </c>
      <c r="H25" s="46" t="s">
        <v>367</v>
      </c>
      <c r="I25" s="56" t="s">
        <v>310</v>
      </c>
      <c r="J25" s="2">
        <v>18</v>
      </c>
      <c r="K25" s="58" t="s">
        <v>208</v>
      </c>
      <c r="L25" s="2" t="s">
        <v>150</v>
      </c>
      <c r="M25" s="2" t="s">
        <v>150</v>
      </c>
      <c r="N25" s="58" t="s">
        <v>208</v>
      </c>
      <c r="O25" s="58" t="s">
        <v>208</v>
      </c>
      <c r="P25" s="58" t="s">
        <v>178</v>
      </c>
      <c r="Q25" s="58" t="s">
        <v>178</v>
      </c>
      <c r="R25" s="54" t="s">
        <v>255</v>
      </c>
      <c r="S25" s="51">
        <v>43944</v>
      </c>
      <c r="T25" s="59">
        <f t="shared" si="0"/>
        <v>628232.75862068974</v>
      </c>
      <c r="U25" s="60">
        <v>728750</v>
      </c>
      <c r="V25" s="59">
        <v>964404.29</v>
      </c>
      <c r="W25" s="59">
        <v>9644042.9199999999</v>
      </c>
      <c r="X25" s="2" t="s">
        <v>151</v>
      </c>
      <c r="Y25" s="2" t="s">
        <v>152</v>
      </c>
      <c r="Z25" s="61" t="s">
        <v>153</v>
      </c>
      <c r="AA25" s="57" t="s">
        <v>310</v>
      </c>
      <c r="AB25" s="62">
        <f t="shared" si="1"/>
        <v>94234.913793103464</v>
      </c>
      <c r="AC25" s="51">
        <v>43944</v>
      </c>
      <c r="AD25" s="63">
        <v>43982</v>
      </c>
      <c r="AE25" s="46" t="s">
        <v>416</v>
      </c>
      <c r="AF25" s="64" t="s">
        <v>163</v>
      </c>
      <c r="AG25" s="61" t="s">
        <v>155</v>
      </c>
      <c r="AH25" s="65" t="s">
        <v>181</v>
      </c>
      <c r="AI25" s="2">
        <v>18</v>
      </c>
      <c r="AJ25" s="2" t="s">
        <v>116</v>
      </c>
      <c r="AK25" s="2">
        <v>18</v>
      </c>
      <c r="AL25" s="2" t="s">
        <v>156</v>
      </c>
      <c r="AM25" s="49" t="s">
        <v>163</v>
      </c>
      <c r="AN25" s="49" t="s">
        <v>163</v>
      </c>
      <c r="AO25" s="49" t="s">
        <v>163</v>
      </c>
      <c r="AP25" s="50" t="s">
        <v>162</v>
      </c>
      <c r="AQ25" s="2" t="s">
        <v>157</v>
      </c>
      <c r="AR25" s="51">
        <v>43944</v>
      </c>
      <c r="AS25" s="51">
        <v>43982</v>
      </c>
      <c r="AT25" s="2" t="s">
        <v>158</v>
      </c>
    </row>
    <row r="26" spans="1:46" s="8" customFormat="1" ht="49.5" customHeight="1" x14ac:dyDescent="0.25">
      <c r="A26" s="2">
        <v>2020</v>
      </c>
      <c r="B26" s="52">
        <v>43945</v>
      </c>
      <c r="C26" s="52">
        <v>44561</v>
      </c>
      <c r="D26" s="2" t="s">
        <v>109</v>
      </c>
      <c r="E26" s="2" t="s">
        <v>115</v>
      </c>
      <c r="F26" s="54" t="s">
        <v>256</v>
      </c>
      <c r="G26" s="55" t="s">
        <v>288</v>
      </c>
      <c r="H26" s="67" t="s">
        <v>368</v>
      </c>
      <c r="I26" s="66" t="s">
        <v>199</v>
      </c>
      <c r="J26" s="2">
        <v>19</v>
      </c>
      <c r="K26" s="58" t="s">
        <v>167</v>
      </c>
      <c r="L26" s="2" t="s">
        <v>150</v>
      </c>
      <c r="M26" s="2" t="s">
        <v>150</v>
      </c>
      <c r="N26" s="58" t="s">
        <v>167</v>
      </c>
      <c r="O26" s="58" t="s">
        <v>167</v>
      </c>
      <c r="P26" s="58" t="s">
        <v>177</v>
      </c>
      <c r="Q26" s="58" t="s">
        <v>177</v>
      </c>
      <c r="R26" s="54" t="s">
        <v>256</v>
      </c>
      <c r="S26" s="52">
        <v>43945</v>
      </c>
      <c r="T26" s="59">
        <f t="shared" si="0"/>
        <v>312922594.82758623</v>
      </c>
      <c r="U26" s="60">
        <v>362990210</v>
      </c>
      <c r="V26" s="59">
        <v>800000</v>
      </c>
      <c r="W26" s="59">
        <v>8000000</v>
      </c>
      <c r="X26" s="2" t="s">
        <v>151</v>
      </c>
      <c r="Y26" s="2" t="s">
        <v>152</v>
      </c>
      <c r="Z26" s="61" t="s">
        <v>153</v>
      </c>
      <c r="AA26" s="58" t="s">
        <v>199</v>
      </c>
      <c r="AB26" s="62">
        <f t="shared" si="1"/>
        <v>46938389.224137932</v>
      </c>
      <c r="AC26" s="52">
        <v>43945</v>
      </c>
      <c r="AD26" s="68">
        <v>44561</v>
      </c>
      <c r="AE26" s="46" t="s">
        <v>417</v>
      </c>
      <c r="AF26" s="64" t="s">
        <v>163</v>
      </c>
      <c r="AG26" s="61" t="s">
        <v>155</v>
      </c>
      <c r="AH26" s="65" t="s">
        <v>181</v>
      </c>
      <c r="AI26" s="2">
        <v>19</v>
      </c>
      <c r="AJ26" s="2" t="s">
        <v>117</v>
      </c>
      <c r="AK26" s="2">
        <v>19</v>
      </c>
      <c r="AL26" s="2" t="s">
        <v>156</v>
      </c>
      <c r="AM26" s="49" t="s">
        <v>163</v>
      </c>
      <c r="AN26" s="49" t="s">
        <v>163</v>
      </c>
      <c r="AO26" s="49" t="s">
        <v>163</v>
      </c>
      <c r="AP26" s="50" t="s">
        <v>162</v>
      </c>
      <c r="AQ26" s="2" t="s">
        <v>157</v>
      </c>
      <c r="AR26" s="52">
        <v>43945</v>
      </c>
      <c r="AS26" s="52">
        <v>44561</v>
      </c>
      <c r="AT26" s="2" t="s">
        <v>158</v>
      </c>
    </row>
    <row r="27" spans="1:46" s="8" customFormat="1" ht="30.75" customHeight="1" x14ac:dyDescent="0.25">
      <c r="A27" s="2">
        <v>2020</v>
      </c>
      <c r="B27" s="51">
        <v>43944</v>
      </c>
      <c r="C27" s="51">
        <v>44196</v>
      </c>
      <c r="D27" s="2" t="s">
        <v>109</v>
      </c>
      <c r="E27" s="2" t="s">
        <v>115</v>
      </c>
      <c r="F27" s="54" t="s">
        <v>257</v>
      </c>
      <c r="G27" s="55" t="s">
        <v>289</v>
      </c>
      <c r="H27" s="46" t="s">
        <v>369</v>
      </c>
      <c r="I27" s="66" t="s">
        <v>311</v>
      </c>
      <c r="J27" s="2">
        <v>20</v>
      </c>
      <c r="K27" s="57" t="s">
        <v>168</v>
      </c>
      <c r="L27" s="2" t="s">
        <v>150</v>
      </c>
      <c r="M27" s="2" t="s">
        <v>150</v>
      </c>
      <c r="N27" s="57" t="s">
        <v>168</v>
      </c>
      <c r="O27" s="57" t="s">
        <v>168</v>
      </c>
      <c r="P27" s="58" t="s">
        <v>177</v>
      </c>
      <c r="Q27" s="58" t="s">
        <v>177</v>
      </c>
      <c r="R27" s="54" t="s">
        <v>257</v>
      </c>
      <c r="S27" s="51">
        <v>43944</v>
      </c>
      <c r="T27" s="59">
        <f t="shared" si="0"/>
        <v>34482758.62068966</v>
      </c>
      <c r="U27" s="60">
        <v>40000000</v>
      </c>
      <c r="V27" s="59">
        <v>750000</v>
      </c>
      <c r="W27" s="59">
        <v>7500000</v>
      </c>
      <c r="X27" s="2" t="s">
        <v>151</v>
      </c>
      <c r="Y27" s="2" t="s">
        <v>152</v>
      </c>
      <c r="Z27" s="61" t="s">
        <v>153</v>
      </c>
      <c r="AA27" s="58" t="s">
        <v>311</v>
      </c>
      <c r="AB27" s="62">
        <f t="shared" si="1"/>
        <v>5172413.793103449</v>
      </c>
      <c r="AC27" s="51">
        <v>43944</v>
      </c>
      <c r="AD27" s="63">
        <v>44196</v>
      </c>
      <c r="AE27" s="46" t="s">
        <v>419</v>
      </c>
      <c r="AF27" s="64" t="s">
        <v>163</v>
      </c>
      <c r="AG27" s="61" t="s">
        <v>155</v>
      </c>
      <c r="AH27" s="65" t="s">
        <v>181</v>
      </c>
      <c r="AI27" s="2">
        <v>20</v>
      </c>
      <c r="AJ27" s="2" t="s">
        <v>117</v>
      </c>
      <c r="AK27" s="2">
        <v>20</v>
      </c>
      <c r="AL27" s="2" t="s">
        <v>156</v>
      </c>
      <c r="AM27" s="49" t="s">
        <v>163</v>
      </c>
      <c r="AN27" s="49" t="s">
        <v>163</v>
      </c>
      <c r="AO27" s="49" t="s">
        <v>163</v>
      </c>
      <c r="AP27" s="50" t="s">
        <v>162</v>
      </c>
      <c r="AQ27" s="2" t="s">
        <v>157</v>
      </c>
      <c r="AR27" s="51">
        <v>43944</v>
      </c>
      <c r="AS27" s="51">
        <v>44196</v>
      </c>
      <c r="AT27" s="2" t="s">
        <v>158</v>
      </c>
    </row>
    <row r="28" spans="1:46" s="79" customFormat="1" ht="52.5" customHeight="1" x14ac:dyDescent="0.25">
      <c r="A28" s="2">
        <v>2020</v>
      </c>
      <c r="B28" s="51">
        <v>43927</v>
      </c>
      <c r="C28" s="51">
        <v>44196</v>
      </c>
      <c r="D28" s="2" t="s">
        <v>109</v>
      </c>
      <c r="E28" s="2" t="s">
        <v>115</v>
      </c>
      <c r="F28" s="54" t="s">
        <v>258</v>
      </c>
      <c r="G28" s="55" t="s">
        <v>164</v>
      </c>
      <c r="H28" s="46" t="s">
        <v>439</v>
      </c>
      <c r="I28" s="56" t="s">
        <v>312</v>
      </c>
      <c r="J28" s="2">
        <v>21</v>
      </c>
      <c r="K28" s="58" t="s">
        <v>213</v>
      </c>
      <c r="L28" s="2" t="s">
        <v>150</v>
      </c>
      <c r="M28" s="2" t="s">
        <v>150</v>
      </c>
      <c r="N28" s="58" t="s">
        <v>213</v>
      </c>
      <c r="O28" s="58" t="s">
        <v>213</v>
      </c>
      <c r="P28" s="58" t="s">
        <v>180</v>
      </c>
      <c r="Q28" s="58" t="s">
        <v>180</v>
      </c>
      <c r="R28" s="54" t="s">
        <v>258</v>
      </c>
      <c r="S28" s="51">
        <v>43927</v>
      </c>
      <c r="T28" s="59">
        <f t="shared" si="0"/>
        <v>5109150</v>
      </c>
      <c r="U28" s="60">
        <v>5926614</v>
      </c>
      <c r="V28" s="59">
        <v>500000</v>
      </c>
      <c r="W28" s="59">
        <v>5000000</v>
      </c>
      <c r="X28" s="2" t="s">
        <v>151</v>
      </c>
      <c r="Y28" s="2" t="s">
        <v>152</v>
      </c>
      <c r="Z28" s="61" t="s">
        <v>153</v>
      </c>
      <c r="AA28" s="57" t="s">
        <v>312</v>
      </c>
      <c r="AB28" s="62">
        <f t="shared" si="1"/>
        <v>766372.5</v>
      </c>
      <c r="AC28" s="51">
        <v>43927</v>
      </c>
      <c r="AD28" s="63">
        <v>44196</v>
      </c>
      <c r="AE28" s="46" t="s">
        <v>420</v>
      </c>
      <c r="AF28" s="64" t="s">
        <v>163</v>
      </c>
      <c r="AG28" s="61" t="s">
        <v>155</v>
      </c>
      <c r="AH28" s="65" t="s">
        <v>181</v>
      </c>
      <c r="AI28" s="2">
        <v>21</v>
      </c>
      <c r="AJ28" s="2" t="s">
        <v>117</v>
      </c>
      <c r="AK28" s="2">
        <v>21</v>
      </c>
      <c r="AL28" s="2" t="s">
        <v>156</v>
      </c>
      <c r="AM28" s="49" t="s">
        <v>163</v>
      </c>
      <c r="AN28" s="49" t="s">
        <v>163</v>
      </c>
      <c r="AO28" s="49" t="s">
        <v>163</v>
      </c>
      <c r="AP28" s="50" t="s">
        <v>162</v>
      </c>
      <c r="AQ28" s="2" t="s">
        <v>157</v>
      </c>
      <c r="AR28" s="51">
        <v>43927</v>
      </c>
      <c r="AS28" s="51">
        <v>44196</v>
      </c>
      <c r="AT28" s="2" t="s">
        <v>158</v>
      </c>
    </row>
    <row r="29" spans="1:46" s="8" customFormat="1" ht="30.75" customHeight="1" x14ac:dyDescent="0.25">
      <c r="A29" s="2">
        <v>2020</v>
      </c>
      <c r="B29" s="51">
        <v>43944</v>
      </c>
      <c r="C29" s="51">
        <v>44034</v>
      </c>
      <c r="D29" s="2" t="s">
        <v>109</v>
      </c>
      <c r="E29" s="2" t="s">
        <v>115</v>
      </c>
      <c r="F29" s="54" t="s">
        <v>259</v>
      </c>
      <c r="G29" s="55" t="s">
        <v>283</v>
      </c>
      <c r="H29" s="46" t="s">
        <v>370</v>
      </c>
      <c r="I29" s="66" t="s">
        <v>313</v>
      </c>
      <c r="J29" s="2">
        <v>22</v>
      </c>
      <c r="K29" s="57" t="s">
        <v>212</v>
      </c>
      <c r="L29" s="2" t="s">
        <v>150</v>
      </c>
      <c r="M29" s="2" t="s">
        <v>150</v>
      </c>
      <c r="N29" s="57" t="s">
        <v>212</v>
      </c>
      <c r="O29" s="57" t="s">
        <v>212</v>
      </c>
      <c r="P29" s="58" t="s">
        <v>178</v>
      </c>
      <c r="Q29" s="58" t="s">
        <v>178</v>
      </c>
      <c r="R29" s="54" t="s">
        <v>259</v>
      </c>
      <c r="S29" s="51">
        <v>43944</v>
      </c>
      <c r="T29" s="59">
        <f t="shared" si="0"/>
        <v>430000.00000000006</v>
      </c>
      <c r="U29" s="60">
        <v>498800</v>
      </c>
      <c r="V29" s="59">
        <v>300000</v>
      </c>
      <c r="W29" s="59">
        <v>3000000</v>
      </c>
      <c r="X29" s="2" t="s">
        <v>151</v>
      </c>
      <c r="Y29" s="2" t="s">
        <v>152</v>
      </c>
      <c r="Z29" s="61" t="s">
        <v>153</v>
      </c>
      <c r="AA29" s="58" t="s">
        <v>313</v>
      </c>
      <c r="AB29" s="62">
        <f t="shared" si="1"/>
        <v>64500.000000000007</v>
      </c>
      <c r="AC29" s="51">
        <v>43944</v>
      </c>
      <c r="AD29" s="63">
        <v>44034</v>
      </c>
      <c r="AE29" s="46" t="s">
        <v>421</v>
      </c>
      <c r="AF29" s="64" t="s">
        <v>163</v>
      </c>
      <c r="AG29" s="61" t="s">
        <v>155</v>
      </c>
      <c r="AH29" s="65" t="s">
        <v>181</v>
      </c>
      <c r="AI29" s="2">
        <v>22</v>
      </c>
      <c r="AJ29" s="2" t="s">
        <v>117</v>
      </c>
      <c r="AK29" s="2">
        <v>22</v>
      </c>
      <c r="AL29" s="2" t="s">
        <v>156</v>
      </c>
      <c r="AM29" s="49" t="s">
        <v>163</v>
      </c>
      <c r="AN29" s="49" t="s">
        <v>163</v>
      </c>
      <c r="AO29" s="49" t="s">
        <v>163</v>
      </c>
      <c r="AP29" s="50" t="s">
        <v>162</v>
      </c>
      <c r="AQ29" s="2" t="s">
        <v>157</v>
      </c>
      <c r="AR29" s="51">
        <v>43944</v>
      </c>
      <c r="AS29" s="51">
        <v>44034</v>
      </c>
      <c r="AT29" s="2" t="s">
        <v>158</v>
      </c>
    </row>
    <row r="30" spans="1:46" s="8" customFormat="1" ht="53.25" customHeight="1" x14ac:dyDescent="0.25">
      <c r="A30" s="2">
        <v>2020</v>
      </c>
      <c r="B30" s="51">
        <v>43952</v>
      </c>
      <c r="C30" s="51">
        <v>44196</v>
      </c>
      <c r="D30" s="2" t="s">
        <v>109</v>
      </c>
      <c r="E30" s="2" t="s">
        <v>115</v>
      </c>
      <c r="F30" s="54" t="s">
        <v>260</v>
      </c>
      <c r="G30" s="55" t="s">
        <v>290</v>
      </c>
      <c r="H30" s="46" t="s">
        <v>371</v>
      </c>
      <c r="I30" s="56" t="s">
        <v>314</v>
      </c>
      <c r="J30" s="2">
        <v>23</v>
      </c>
      <c r="K30" s="58" t="s">
        <v>215</v>
      </c>
      <c r="L30" s="2" t="s">
        <v>150</v>
      </c>
      <c r="M30" s="2" t="s">
        <v>150</v>
      </c>
      <c r="N30" s="58" t="s">
        <v>215</v>
      </c>
      <c r="O30" s="57" t="s">
        <v>232</v>
      </c>
      <c r="P30" s="58" t="s">
        <v>345</v>
      </c>
      <c r="Q30" s="58" t="s">
        <v>345</v>
      </c>
      <c r="R30" s="54" t="s">
        <v>260</v>
      </c>
      <c r="S30" s="51">
        <v>43952</v>
      </c>
      <c r="T30" s="59">
        <f t="shared" si="0"/>
        <v>430000.00000000006</v>
      </c>
      <c r="U30" s="60">
        <v>498800</v>
      </c>
      <c r="V30" s="59">
        <v>1630000</v>
      </c>
      <c r="W30" s="59">
        <v>16300000</v>
      </c>
      <c r="X30" s="2" t="s">
        <v>151</v>
      </c>
      <c r="Y30" s="2" t="s">
        <v>152</v>
      </c>
      <c r="Z30" s="61" t="s">
        <v>153</v>
      </c>
      <c r="AA30" s="57" t="s">
        <v>314</v>
      </c>
      <c r="AB30" s="62">
        <f t="shared" si="1"/>
        <v>64500.000000000007</v>
      </c>
      <c r="AC30" s="51">
        <v>43952</v>
      </c>
      <c r="AD30" s="63">
        <v>44196</v>
      </c>
      <c r="AE30" s="46" t="s">
        <v>422</v>
      </c>
      <c r="AF30" s="64" t="s">
        <v>163</v>
      </c>
      <c r="AG30" s="61" t="s">
        <v>155</v>
      </c>
      <c r="AH30" s="65" t="s">
        <v>181</v>
      </c>
      <c r="AI30" s="2">
        <v>23</v>
      </c>
      <c r="AJ30" s="2" t="s">
        <v>117</v>
      </c>
      <c r="AK30" s="2">
        <v>23</v>
      </c>
      <c r="AL30" s="2" t="s">
        <v>156</v>
      </c>
      <c r="AM30" s="49" t="s">
        <v>163</v>
      </c>
      <c r="AN30" s="49" t="s">
        <v>163</v>
      </c>
      <c r="AO30" s="49" t="s">
        <v>163</v>
      </c>
      <c r="AP30" s="50" t="s">
        <v>162</v>
      </c>
      <c r="AQ30" s="2" t="s">
        <v>157</v>
      </c>
      <c r="AR30" s="51">
        <v>43952</v>
      </c>
      <c r="AS30" s="51">
        <v>44196</v>
      </c>
      <c r="AT30" s="2" t="s">
        <v>158</v>
      </c>
    </row>
    <row r="31" spans="1:46" s="8" customFormat="1" ht="30.75" customHeight="1" x14ac:dyDescent="0.25">
      <c r="A31" s="2">
        <v>2020</v>
      </c>
      <c r="B31" s="51">
        <v>43945</v>
      </c>
      <c r="C31" s="51">
        <v>44035</v>
      </c>
      <c r="D31" s="2" t="s">
        <v>109</v>
      </c>
      <c r="E31" s="2" t="s">
        <v>115</v>
      </c>
      <c r="F31" s="54" t="s">
        <v>261</v>
      </c>
      <c r="G31" s="55" t="s">
        <v>193</v>
      </c>
      <c r="H31" s="46" t="s">
        <v>372</v>
      </c>
      <c r="I31" s="56" t="s">
        <v>315</v>
      </c>
      <c r="J31" s="2">
        <v>24</v>
      </c>
      <c r="K31" s="58" t="s">
        <v>210</v>
      </c>
      <c r="L31" s="2" t="s">
        <v>150</v>
      </c>
      <c r="M31" s="2" t="s">
        <v>150</v>
      </c>
      <c r="N31" s="58" t="s">
        <v>210</v>
      </c>
      <c r="O31" s="57" t="s">
        <v>227</v>
      </c>
      <c r="P31" s="58" t="s">
        <v>178</v>
      </c>
      <c r="Q31" s="58" t="s">
        <v>178</v>
      </c>
      <c r="R31" s="54" t="s">
        <v>261</v>
      </c>
      <c r="S31" s="51">
        <v>43945</v>
      </c>
      <c r="T31" s="59">
        <f t="shared" si="0"/>
        <v>112500.00000000001</v>
      </c>
      <c r="U31" s="60">
        <v>130500</v>
      </c>
      <c r="V31" s="59">
        <v>718077.73</v>
      </c>
      <c r="W31" s="59">
        <v>7180777.2999999998</v>
      </c>
      <c r="X31" s="2" t="s">
        <v>151</v>
      </c>
      <c r="Y31" s="2" t="s">
        <v>152</v>
      </c>
      <c r="Z31" s="61" t="s">
        <v>153</v>
      </c>
      <c r="AA31" s="57" t="s">
        <v>315</v>
      </c>
      <c r="AB31" s="62">
        <f t="shared" si="1"/>
        <v>16875</v>
      </c>
      <c r="AC31" s="51">
        <v>43945</v>
      </c>
      <c r="AD31" s="63">
        <v>44035</v>
      </c>
      <c r="AE31" s="46" t="s">
        <v>423</v>
      </c>
      <c r="AF31" s="64" t="s">
        <v>163</v>
      </c>
      <c r="AG31" s="61" t="s">
        <v>155</v>
      </c>
      <c r="AH31" s="65" t="s">
        <v>181</v>
      </c>
      <c r="AI31" s="2">
        <v>24</v>
      </c>
      <c r="AJ31" s="2" t="s">
        <v>117</v>
      </c>
      <c r="AK31" s="2">
        <v>24</v>
      </c>
      <c r="AL31" s="2" t="s">
        <v>156</v>
      </c>
      <c r="AM31" s="49" t="s">
        <v>163</v>
      </c>
      <c r="AN31" s="49" t="s">
        <v>163</v>
      </c>
      <c r="AO31" s="49" t="s">
        <v>163</v>
      </c>
      <c r="AP31" s="50" t="s">
        <v>162</v>
      </c>
      <c r="AQ31" s="2" t="s">
        <v>157</v>
      </c>
      <c r="AR31" s="51">
        <v>43945</v>
      </c>
      <c r="AS31" s="51">
        <v>44035</v>
      </c>
      <c r="AT31" s="2" t="s">
        <v>158</v>
      </c>
    </row>
    <row r="32" spans="1:46" s="8" customFormat="1" ht="52.5" customHeight="1" x14ac:dyDescent="0.25">
      <c r="A32" s="2">
        <v>2020</v>
      </c>
      <c r="B32" s="51">
        <v>43944</v>
      </c>
      <c r="C32" s="51">
        <v>44035</v>
      </c>
      <c r="D32" s="2" t="s">
        <v>109</v>
      </c>
      <c r="E32" s="2" t="s">
        <v>115</v>
      </c>
      <c r="F32" s="54" t="s">
        <v>262</v>
      </c>
      <c r="G32" s="55" t="s">
        <v>283</v>
      </c>
      <c r="H32" s="46" t="s">
        <v>373</v>
      </c>
      <c r="I32" s="56" t="s">
        <v>316</v>
      </c>
      <c r="J32" s="2">
        <v>25</v>
      </c>
      <c r="K32" s="58" t="s">
        <v>186</v>
      </c>
      <c r="L32" s="2" t="s">
        <v>150</v>
      </c>
      <c r="M32" s="2" t="s">
        <v>150</v>
      </c>
      <c r="N32" s="58" t="s">
        <v>186</v>
      </c>
      <c r="O32" s="57" t="s">
        <v>190</v>
      </c>
      <c r="P32" s="58" t="s">
        <v>178</v>
      </c>
      <c r="Q32" s="58" t="s">
        <v>178</v>
      </c>
      <c r="R32" s="54" t="s">
        <v>262</v>
      </c>
      <c r="S32" s="51">
        <v>43944</v>
      </c>
      <c r="T32" s="59">
        <f t="shared" si="0"/>
        <v>336535.3448275862</v>
      </c>
      <c r="U32" s="60">
        <v>390381</v>
      </c>
      <c r="V32" s="59">
        <v>245582.93</v>
      </c>
      <c r="W32" s="59">
        <v>2455829.37</v>
      </c>
      <c r="X32" s="2" t="s">
        <v>151</v>
      </c>
      <c r="Y32" s="2" t="s">
        <v>152</v>
      </c>
      <c r="Z32" s="61" t="s">
        <v>153</v>
      </c>
      <c r="AA32" s="57" t="s">
        <v>316</v>
      </c>
      <c r="AB32" s="62">
        <f t="shared" si="1"/>
        <v>50480.301724137928</v>
      </c>
      <c r="AC32" s="51">
        <v>43944</v>
      </c>
      <c r="AD32" s="63">
        <v>44035</v>
      </c>
      <c r="AE32" s="46" t="s">
        <v>424</v>
      </c>
      <c r="AF32" s="64" t="s">
        <v>163</v>
      </c>
      <c r="AG32" s="61" t="s">
        <v>155</v>
      </c>
      <c r="AH32" s="65" t="s">
        <v>181</v>
      </c>
      <c r="AI32" s="2">
        <v>25</v>
      </c>
      <c r="AJ32" s="2" t="s">
        <v>117</v>
      </c>
      <c r="AK32" s="2">
        <v>25</v>
      </c>
      <c r="AL32" s="2" t="s">
        <v>156</v>
      </c>
      <c r="AM32" s="49" t="s">
        <v>163</v>
      </c>
      <c r="AN32" s="49" t="s">
        <v>163</v>
      </c>
      <c r="AO32" s="49" t="s">
        <v>163</v>
      </c>
      <c r="AP32" s="50" t="s">
        <v>162</v>
      </c>
      <c r="AQ32" s="2" t="s">
        <v>157</v>
      </c>
      <c r="AR32" s="51">
        <v>43944</v>
      </c>
      <c r="AS32" s="51">
        <v>44035</v>
      </c>
      <c r="AT32" s="2" t="s">
        <v>158</v>
      </c>
    </row>
    <row r="33" spans="1:46" s="8" customFormat="1" ht="30.75" customHeight="1" x14ac:dyDescent="0.25">
      <c r="A33" s="2">
        <v>2020</v>
      </c>
      <c r="B33" s="51">
        <v>43944</v>
      </c>
      <c r="C33" s="51">
        <v>44035</v>
      </c>
      <c r="D33" s="2" t="s">
        <v>109</v>
      </c>
      <c r="E33" s="2" t="s">
        <v>115</v>
      </c>
      <c r="F33" s="54" t="s">
        <v>263</v>
      </c>
      <c r="G33" s="55" t="s">
        <v>193</v>
      </c>
      <c r="H33" s="46" t="s">
        <v>374</v>
      </c>
      <c r="I33" s="56" t="s">
        <v>317</v>
      </c>
      <c r="J33" s="2">
        <v>26</v>
      </c>
      <c r="K33" s="58" t="s">
        <v>209</v>
      </c>
      <c r="L33" s="2" t="s">
        <v>150</v>
      </c>
      <c r="M33" s="2" t="s">
        <v>150</v>
      </c>
      <c r="N33" s="58" t="s">
        <v>209</v>
      </c>
      <c r="O33" s="57" t="s">
        <v>226</v>
      </c>
      <c r="P33" s="58" t="s">
        <v>178</v>
      </c>
      <c r="Q33" s="58" t="s">
        <v>178</v>
      </c>
      <c r="R33" s="54" t="s">
        <v>263</v>
      </c>
      <c r="S33" s="51">
        <v>43944</v>
      </c>
      <c r="T33" s="59">
        <f t="shared" si="0"/>
        <v>116379.31034482759</v>
      </c>
      <c r="U33" s="60">
        <v>135000</v>
      </c>
      <c r="V33" s="59">
        <v>76702.649999999994</v>
      </c>
      <c r="W33" s="59">
        <v>765702.65</v>
      </c>
      <c r="X33" s="2" t="s">
        <v>151</v>
      </c>
      <c r="Y33" s="2" t="s">
        <v>152</v>
      </c>
      <c r="Z33" s="61" t="s">
        <v>153</v>
      </c>
      <c r="AA33" s="57" t="s">
        <v>317</v>
      </c>
      <c r="AB33" s="62">
        <f t="shared" si="1"/>
        <v>17456.896551724138</v>
      </c>
      <c r="AC33" s="51">
        <v>43944</v>
      </c>
      <c r="AD33" s="63">
        <v>44035</v>
      </c>
      <c r="AE33" s="46" t="s">
        <v>425</v>
      </c>
      <c r="AF33" s="64" t="s">
        <v>163</v>
      </c>
      <c r="AG33" s="61" t="s">
        <v>155</v>
      </c>
      <c r="AH33" s="65" t="s">
        <v>181</v>
      </c>
      <c r="AI33" s="2">
        <v>26</v>
      </c>
      <c r="AJ33" s="2" t="s">
        <v>117</v>
      </c>
      <c r="AK33" s="2">
        <v>26</v>
      </c>
      <c r="AL33" s="2" t="s">
        <v>156</v>
      </c>
      <c r="AM33" s="49" t="s">
        <v>163</v>
      </c>
      <c r="AN33" s="49" t="s">
        <v>163</v>
      </c>
      <c r="AO33" s="49" t="s">
        <v>163</v>
      </c>
      <c r="AP33" s="50" t="s">
        <v>162</v>
      </c>
      <c r="AQ33" s="2" t="s">
        <v>157</v>
      </c>
      <c r="AR33" s="51">
        <v>43944</v>
      </c>
      <c r="AS33" s="51">
        <v>44035</v>
      </c>
      <c r="AT33" s="2" t="s">
        <v>158</v>
      </c>
    </row>
    <row r="34" spans="1:46" s="8" customFormat="1" ht="49.5" customHeight="1" x14ac:dyDescent="0.25">
      <c r="A34" s="2">
        <v>2020</v>
      </c>
      <c r="B34" s="51">
        <v>43926</v>
      </c>
      <c r="C34" s="51">
        <v>44016</v>
      </c>
      <c r="D34" s="2" t="s">
        <v>109</v>
      </c>
      <c r="E34" s="2" t="s">
        <v>115</v>
      </c>
      <c r="F34" s="54" t="s">
        <v>264</v>
      </c>
      <c r="G34" s="55" t="s">
        <v>283</v>
      </c>
      <c r="H34" s="46" t="s">
        <v>375</v>
      </c>
      <c r="I34" s="56" t="s">
        <v>318</v>
      </c>
      <c r="J34" s="2">
        <v>27</v>
      </c>
      <c r="K34" s="58" t="s">
        <v>211</v>
      </c>
      <c r="L34" s="2" t="s">
        <v>150</v>
      </c>
      <c r="M34" s="2" t="s">
        <v>150</v>
      </c>
      <c r="N34" s="58" t="s">
        <v>211</v>
      </c>
      <c r="O34" s="57" t="s">
        <v>228</v>
      </c>
      <c r="P34" s="58" t="s">
        <v>178</v>
      </c>
      <c r="Q34" s="58" t="s">
        <v>178</v>
      </c>
      <c r="R34" s="54" t="s">
        <v>264</v>
      </c>
      <c r="S34" s="51">
        <v>43926</v>
      </c>
      <c r="T34" s="59">
        <f t="shared" si="0"/>
        <v>181034.4827586207</v>
      </c>
      <c r="U34" s="60">
        <v>210000</v>
      </c>
      <c r="V34" s="59">
        <v>10960783.130000001</v>
      </c>
      <c r="W34" s="59">
        <v>109607831.3</v>
      </c>
      <c r="X34" s="2" t="s">
        <v>151</v>
      </c>
      <c r="Y34" s="2" t="s">
        <v>152</v>
      </c>
      <c r="Z34" s="61" t="s">
        <v>153</v>
      </c>
      <c r="AA34" s="57" t="s">
        <v>318</v>
      </c>
      <c r="AB34" s="62">
        <f t="shared" si="1"/>
        <v>27155.172413793105</v>
      </c>
      <c r="AC34" s="51">
        <v>43926</v>
      </c>
      <c r="AD34" s="63">
        <v>44016</v>
      </c>
      <c r="AE34" s="46" t="s">
        <v>426</v>
      </c>
      <c r="AF34" s="64" t="s">
        <v>163</v>
      </c>
      <c r="AG34" s="61" t="s">
        <v>155</v>
      </c>
      <c r="AH34" s="65" t="s">
        <v>181</v>
      </c>
      <c r="AI34" s="2">
        <v>27</v>
      </c>
      <c r="AJ34" s="2" t="s">
        <v>117</v>
      </c>
      <c r="AK34" s="2">
        <v>27</v>
      </c>
      <c r="AL34" s="2" t="s">
        <v>156</v>
      </c>
      <c r="AM34" s="49" t="s">
        <v>163</v>
      </c>
      <c r="AN34" s="49" t="s">
        <v>163</v>
      </c>
      <c r="AO34" s="49" t="s">
        <v>163</v>
      </c>
      <c r="AP34" s="50" t="s">
        <v>162</v>
      </c>
      <c r="AQ34" s="2" t="s">
        <v>157</v>
      </c>
      <c r="AR34" s="51">
        <v>43926</v>
      </c>
      <c r="AS34" s="51">
        <v>44016</v>
      </c>
      <c r="AT34" s="2" t="s">
        <v>158</v>
      </c>
    </row>
    <row r="35" spans="1:46" s="8" customFormat="1" ht="51" customHeight="1" x14ac:dyDescent="0.25">
      <c r="A35" s="2">
        <v>2020</v>
      </c>
      <c r="B35" s="51">
        <v>43966</v>
      </c>
      <c r="C35" s="51">
        <v>44074</v>
      </c>
      <c r="D35" s="2" t="s">
        <v>109</v>
      </c>
      <c r="E35" s="2" t="s">
        <v>115</v>
      </c>
      <c r="F35" s="54" t="s">
        <v>265</v>
      </c>
      <c r="G35" s="55" t="s">
        <v>291</v>
      </c>
      <c r="H35" s="46" t="s">
        <v>376</v>
      </c>
      <c r="I35" s="56" t="s">
        <v>319</v>
      </c>
      <c r="J35" s="2">
        <v>28</v>
      </c>
      <c r="K35" s="58" t="s">
        <v>334</v>
      </c>
      <c r="L35" s="2" t="s">
        <v>150</v>
      </c>
      <c r="M35" s="2" t="s">
        <v>150</v>
      </c>
      <c r="N35" s="58" t="s">
        <v>334</v>
      </c>
      <c r="O35" s="58" t="s">
        <v>341</v>
      </c>
      <c r="P35" s="58" t="s">
        <v>346</v>
      </c>
      <c r="Q35" s="58" t="s">
        <v>346</v>
      </c>
      <c r="R35" s="54" t="s">
        <v>265</v>
      </c>
      <c r="S35" s="51">
        <v>43966</v>
      </c>
      <c r="T35" s="59">
        <f t="shared" si="0"/>
        <v>13790000.000000002</v>
      </c>
      <c r="U35" s="60">
        <v>15996400</v>
      </c>
      <c r="V35" s="59">
        <v>1466341.25</v>
      </c>
      <c r="W35" s="59">
        <v>14663412.51</v>
      </c>
      <c r="X35" s="2" t="s">
        <v>151</v>
      </c>
      <c r="Y35" s="2" t="s">
        <v>152</v>
      </c>
      <c r="Z35" s="61" t="s">
        <v>153</v>
      </c>
      <c r="AA35" s="57" t="s">
        <v>319</v>
      </c>
      <c r="AB35" s="62">
        <f t="shared" si="1"/>
        <v>2068500.0000000002</v>
      </c>
      <c r="AC35" s="51">
        <v>43966</v>
      </c>
      <c r="AD35" s="63">
        <v>44074</v>
      </c>
      <c r="AE35" s="46" t="s">
        <v>427</v>
      </c>
      <c r="AF35" s="64" t="s">
        <v>163</v>
      </c>
      <c r="AG35" s="61" t="s">
        <v>155</v>
      </c>
      <c r="AH35" s="65" t="s">
        <v>181</v>
      </c>
      <c r="AI35" s="2">
        <v>28</v>
      </c>
      <c r="AJ35" s="2" t="s">
        <v>117</v>
      </c>
      <c r="AK35" s="2">
        <v>28</v>
      </c>
      <c r="AL35" s="2" t="s">
        <v>156</v>
      </c>
      <c r="AM35" s="49" t="s">
        <v>163</v>
      </c>
      <c r="AN35" s="49" t="s">
        <v>163</v>
      </c>
      <c r="AO35" s="49" t="s">
        <v>163</v>
      </c>
      <c r="AP35" s="50" t="s">
        <v>162</v>
      </c>
      <c r="AQ35" s="2" t="s">
        <v>157</v>
      </c>
      <c r="AR35" s="51">
        <v>43966</v>
      </c>
      <c r="AS35" s="51">
        <v>44074</v>
      </c>
      <c r="AT35" s="2" t="s">
        <v>158</v>
      </c>
    </row>
    <row r="36" spans="1:46" s="8" customFormat="1" ht="56.25" customHeight="1" x14ac:dyDescent="0.25">
      <c r="A36" s="2">
        <v>2020</v>
      </c>
      <c r="B36" s="51">
        <v>43927</v>
      </c>
      <c r="C36" s="51">
        <v>44001</v>
      </c>
      <c r="D36" s="2" t="s">
        <v>109</v>
      </c>
      <c r="E36" s="2" t="s">
        <v>115</v>
      </c>
      <c r="F36" s="54" t="s">
        <v>266</v>
      </c>
      <c r="G36" s="55" t="s">
        <v>292</v>
      </c>
      <c r="H36" s="46" t="s">
        <v>377</v>
      </c>
      <c r="I36" s="56" t="s">
        <v>320</v>
      </c>
      <c r="J36" s="2">
        <v>29</v>
      </c>
      <c r="K36" s="57" t="s">
        <v>331</v>
      </c>
      <c r="L36" s="2" t="s">
        <v>150</v>
      </c>
      <c r="M36" s="2" t="s">
        <v>150</v>
      </c>
      <c r="N36" s="57" t="s">
        <v>331</v>
      </c>
      <c r="O36" s="57" t="s">
        <v>338</v>
      </c>
      <c r="P36" s="58" t="s">
        <v>347</v>
      </c>
      <c r="Q36" s="58" t="s">
        <v>347</v>
      </c>
      <c r="R36" s="54" t="s">
        <v>266</v>
      </c>
      <c r="S36" s="51">
        <v>43927</v>
      </c>
      <c r="T36" s="59">
        <f t="shared" si="0"/>
        <v>403180.18103448278</v>
      </c>
      <c r="U36" s="60">
        <v>467689.01</v>
      </c>
      <c r="V36" s="59">
        <v>5608409.75</v>
      </c>
      <c r="W36" s="59">
        <v>56084097.539999999</v>
      </c>
      <c r="X36" s="2" t="s">
        <v>151</v>
      </c>
      <c r="Y36" s="2" t="s">
        <v>152</v>
      </c>
      <c r="Z36" s="61" t="s">
        <v>153</v>
      </c>
      <c r="AA36" s="57" t="s">
        <v>320</v>
      </c>
      <c r="AB36" s="62">
        <f t="shared" si="1"/>
        <v>60477.027155172414</v>
      </c>
      <c r="AC36" s="51">
        <v>43927</v>
      </c>
      <c r="AD36" s="63">
        <v>44001</v>
      </c>
      <c r="AE36" s="46" t="s">
        <v>428</v>
      </c>
      <c r="AF36" s="64" t="s">
        <v>163</v>
      </c>
      <c r="AG36" s="61" t="s">
        <v>155</v>
      </c>
      <c r="AH36" s="65" t="s">
        <v>181</v>
      </c>
      <c r="AI36" s="2">
        <v>29</v>
      </c>
      <c r="AJ36" s="2" t="s">
        <v>117</v>
      </c>
      <c r="AK36" s="2">
        <v>29</v>
      </c>
      <c r="AL36" s="2" t="s">
        <v>156</v>
      </c>
      <c r="AM36" s="49" t="s">
        <v>163</v>
      </c>
      <c r="AN36" s="49" t="s">
        <v>163</v>
      </c>
      <c r="AO36" s="49" t="s">
        <v>163</v>
      </c>
      <c r="AP36" s="50" t="s">
        <v>162</v>
      </c>
      <c r="AQ36" s="2" t="s">
        <v>157</v>
      </c>
      <c r="AR36" s="51">
        <v>43927</v>
      </c>
      <c r="AS36" s="51">
        <v>44001</v>
      </c>
      <c r="AT36" s="2" t="s">
        <v>158</v>
      </c>
    </row>
    <row r="37" spans="1:46" s="8" customFormat="1" ht="48" customHeight="1" x14ac:dyDescent="0.25">
      <c r="A37" s="2">
        <v>2020</v>
      </c>
      <c r="B37" s="51">
        <v>43928</v>
      </c>
      <c r="C37" s="51">
        <v>44001</v>
      </c>
      <c r="D37" s="2" t="s">
        <v>109</v>
      </c>
      <c r="E37" s="2" t="s">
        <v>115</v>
      </c>
      <c r="F37" s="54" t="s">
        <v>267</v>
      </c>
      <c r="G37" s="55" t="s">
        <v>293</v>
      </c>
      <c r="H37" s="46" t="s">
        <v>378</v>
      </c>
      <c r="I37" s="56" t="s">
        <v>321</v>
      </c>
      <c r="J37" s="2">
        <v>30</v>
      </c>
      <c r="K37" s="57" t="s">
        <v>331</v>
      </c>
      <c r="L37" s="2" t="s">
        <v>150</v>
      </c>
      <c r="M37" s="2" t="s">
        <v>150</v>
      </c>
      <c r="N37" s="57" t="s">
        <v>331</v>
      </c>
      <c r="O37" s="57" t="s">
        <v>338</v>
      </c>
      <c r="P37" s="58" t="s">
        <v>347</v>
      </c>
      <c r="Q37" s="58" t="s">
        <v>347</v>
      </c>
      <c r="R37" s="54" t="s">
        <v>267</v>
      </c>
      <c r="S37" s="51">
        <v>43928</v>
      </c>
      <c r="T37" s="59">
        <f t="shared" si="0"/>
        <v>249000.00000000003</v>
      </c>
      <c r="U37" s="60">
        <v>288840</v>
      </c>
      <c r="V37" s="59">
        <v>550000</v>
      </c>
      <c r="W37" s="59">
        <v>5500000</v>
      </c>
      <c r="X37" s="2" t="s">
        <v>151</v>
      </c>
      <c r="Y37" s="2" t="s">
        <v>152</v>
      </c>
      <c r="Z37" s="61" t="s">
        <v>153</v>
      </c>
      <c r="AA37" s="57" t="s">
        <v>321</v>
      </c>
      <c r="AB37" s="62">
        <f t="shared" si="1"/>
        <v>37350</v>
      </c>
      <c r="AC37" s="51">
        <v>43928</v>
      </c>
      <c r="AD37" s="63">
        <v>44001</v>
      </c>
      <c r="AE37" s="46" t="s">
        <v>429</v>
      </c>
      <c r="AF37" s="64" t="s">
        <v>163</v>
      </c>
      <c r="AG37" s="61" t="s">
        <v>155</v>
      </c>
      <c r="AH37" s="65" t="s">
        <v>181</v>
      </c>
      <c r="AI37" s="2">
        <v>30</v>
      </c>
      <c r="AJ37" s="2" t="s">
        <v>117</v>
      </c>
      <c r="AK37" s="2">
        <v>30</v>
      </c>
      <c r="AL37" s="2" t="s">
        <v>156</v>
      </c>
      <c r="AM37" s="49" t="s">
        <v>163</v>
      </c>
      <c r="AN37" s="49" t="s">
        <v>163</v>
      </c>
      <c r="AO37" s="49" t="s">
        <v>163</v>
      </c>
      <c r="AP37" s="50" t="s">
        <v>162</v>
      </c>
      <c r="AQ37" s="2" t="s">
        <v>157</v>
      </c>
      <c r="AR37" s="51">
        <v>43928</v>
      </c>
      <c r="AS37" s="51">
        <v>44001</v>
      </c>
      <c r="AT37" s="2" t="s">
        <v>158</v>
      </c>
    </row>
    <row r="38" spans="1:46" s="8" customFormat="1" ht="30.75" customHeight="1" x14ac:dyDescent="0.25">
      <c r="A38" s="2">
        <v>2020</v>
      </c>
      <c r="B38" s="51">
        <v>43984</v>
      </c>
      <c r="C38" s="51">
        <v>44196</v>
      </c>
      <c r="D38" s="2" t="s">
        <v>109</v>
      </c>
      <c r="E38" s="2" t="s">
        <v>115</v>
      </c>
      <c r="F38" s="54" t="s">
        <v>268</v>
      </c>
      <c r="G38" s="55" t="s">
        <v>294</v>
      </c>
      <c r="H38" s="46" t="s">
        <v>379</v>
      </c>
      <c r="I38" s="56" t="s">
        <v>322</v>
      </c>
      <c r="J38" s="2">
        <v>31</v>
      </c>
      <c r="K38" s="57" t="s">
        <v>335</v>
      </c>
      <c r="L38" s="2" t="s">
        <v>150</v>
      </c>
      <c r="M38" s="2" t="s">
        <v>150</v>
      </c>
      <c r="N38" s="57" t="s">
        <v>335</v>
      </c>
      <c r="O38" s="57" t="s">
        <v>342</v>
      </c>
      <c r="P38" s="58" t="s">
        <v>179</v>
      </c>
      <c r="Q38" s="58" t="s">
        <v>179</v>
      </c>
      <c r="R38" s="54" t="s">
        <v>268</v>
      </c>
      <c r="S38" s="51">
        <v>43984</v>
      </c>
      <c r="T38" s="59">
        <f t="shared" si="0"/>
        <v>11988294.836206898</v>
      </c>
      <c r="U38" s="60">
        <v>13906422.01</v>
      </c>
      <c r="V38" s="59">
        <v>75000</v>
      </c>
      <c r="W38" s="59">
        <v>750000</v>
      </c>
      <c r="X38" s="2" t="s">
        <v>151</v>
      </c>
      <c r="Y38" s="2" t="s">
        <v>152</v>
      </c>
      <c r="Z38" s="61" t="s">
        <v>153</v>
      </c>
      <c r="AA38" s="57" t="s">
        <v>322</v>
      </c>
      <c r="AB38" s="62">
        <f t="shared" si="1"/>
        <v>1798244.2254310346</v>
      </c>
      <c r="AC38" s="51">
        <v>43984</v>
      </c>
      <c r="AD38" s="63">
        <v>44196</v>
      </c>
      <c r="AE38" s="46" t="s">
        <v>430</v>
      </c>
      <c r="AF38" s="64" t="s">
        <v>163</v>
      </c>
      <c r="AG38" s="61" t="s">
        <v>155</v>
      </c>
      <c r="AH38" s="65" t="s">
        <v>181</v>
      </c>
      <c r="AI38" s="2">
        <v>31</v>
      </c>
      <c r="AJ38" s="2" t="s">
        <v>117</v>
      </c>
      <c r="AK38" s="2">
        <v>31</v>
      </c>
      <c r="AL38" s="2" t="s">
        <v>156</v>
      </c>
      <c r="AM38" s="49" t="s">
        <v>163</v>
      </c>
      <c r="AN38" s="49" t="s">
        <v>163</v>
      </c>
      <c r="AO38" s="49" t="s">
        <v>163</v>
      </c>
      <c r="AP38" s="50" t="s">
        <v>162</v>
      </c>
      <c r="AQ38" s="2" t="s">
        <v>157</v>
      </c>
      <c r="AR38" s="51">
        <v>43984</v>
      </c>
      <c r="AS38" s="51">
        <v>44196</v>
      </c>
      <c r="AT38" s="2" t="s">
        <v>158</v>
      </c>
    </row>
    <row r="39" spans="1:46" s="8" customFormat="1" ht="45.75" customHeight="1" x14ac:dyDescent="0.25">
      <c r="A39" s="2">
        <v>2020</v>
      </c>
      <c r="B39" s="51">
        <v>43990</v>
      </c>
      <c r="C39" s="51">
        <v>44196</v>
      </c>
      <c r="D39" s="2" t="s">
        <v>109</v>
      </c>
      <c r="E39" s="2" t="s">
        <v>115</v>
      </c>
      <c r="F39" s="54" t="s">
        <v>269</v>
      </c>
      <c r="G39" s="55" t="s">
        <v>283</v>
      </c>
      <c r="H39" s="46" t="s">
        <v>380</v>
      </c>
      <c r="I39" s="56" t="s">
        <v>323</v>
      </c>
      <c r="J39" s="2">
        <v>32</v>
      </c>
      <c r="K39" s="58" t="s">
        <v>234</v>
      </c>
      <c r="L39" s="2" t="s">
        <v>150</v>
      </c>
      <c r="M39" s="2" t="s">
        <v>150</v>
      </c>
      <c r="N39" s="58" t="s">
        <v>234</v>
      </c>
      <c r="O39" s="58" t="s">
        <v>235</v>
      </c>
      <c r="P39" s="58" t="s">
        <v>179</v>
      </c>
      <c r="Q39" s="58" t="s">
        <v>179</v>
      </c>
      <c r="R39" s="54" t="s">
        <v>269</v>
      </c>
      <c r="S39" s="51">
        <v>43990</v>
      </c>
      <c r="T39" s="59">
        <f t="shared" si="0"/>
        <v>403448.27586206899</v>
      </c>
      <c r="U39" s="60">
        <v>468000</v>
      </c>
      <c r="V39" s="59">
        <v>270000</v>
      </c>
      <c r="W39" s="59">
        <v>2700000</v>
      </c>
      <c r="X39" s="2" t="s">
        <v>151</v>
      </c>
      <c r="Y39" s="2" t="s">
        <v>152</v>
      </c>
      <c r="Z39" s="61" t="s">
        <v>153</v>
      </c>
      <c r="AA39" s="57" t="s">
        <v>323</v>
      </c>
      <c r="AB39" s="62">
        <f t="shared" si="1"/>
        <v>60517.241379310348</v>
      </c>
      <c r="AC39" s="51">
        <v>43990</v>
      </c>
      <c r="AD39" s="63">
        <v>44196</v>
      </c>
      <c r="AE39" s="46" t="s">
        <v>431</v>
      </c>
      <c r="AF39" s="64" t="s">
        <v>163</v>
      </c>
      <c r="AG39" s="61" t="s">
        <v>155</v>
      </c>
      <c r="AH39" s="65" t="s">
        <v>181</v>
      </c>
      <c r="AI39" s="2">
        <v>32</v>
      </c>
      <c r="AJ39" s="2" t="s">
        <v>117</v>
      </c>
      <c r="AK39" s="2">
        <v>32</v>
      </c>
      <c r="AL39" s="2" t="s">
        <v>156</v>
      </c>
      <c r="AM39" s="49" t="s">
        <v>163</v>
      </c>
      <c r="AN39" s="49" t="s">
        <v>163</v>
      </c>
      <c r="AO39" s="49" t="s">
        <v>163</v>
      </c>
      <c r="AP39" s="50" t="s">
        <v>162</v>
      </c>
      <c r="AQ39" s="2" t="s">
        <v>157</v>
      </c>
      <c r="AR39" s="51">
        <v>43990</v>
      </c>
      <c r="AS39" s="51">
        <v>44196</v>
      </c>
      <c r="AT39" s="2" t="s">
        <v>158</v>
      </c>
    </row>
    <row r="40" spans="1:46" s="8" customFormat="1" ht="43.5" customHeight="1" x14ac:dyDescent="0.25">
      <c r="A40" s="2">
        <v>2020</v>
      </c>
      <c r="B40" s="53">
        <v>43916</v>
      </c>
      <c r="C40" s="53">
        <v>44196</v>
      </c>
      <c r="D40" s="2" t="s">
        <v>109</v>
      </c>
      <c r="E40" s="2" t="s">
        <v>115</v>
      </c>
      <c r="F40" s="69" t="s">
        <v>270</v>
      </c>
      <c r="G40" s="70" t="s">
        <v>295</v>
      </c>
      <c r="H40" s="46" t="s">
        <v>381</v>
      </c>
      <c r="I40" s="71" t="s">
        <v>324</v>
      </c>
      <c r="J40" s="2">
        <v>33</v>
      </c>
      <c r="K40" s="72" t="s">
        <v>336</v>
      </c>
      <c r="L40" s="2" t="s">
        <v>150</v>
      </c>
      <c r="M40" s="2" t="s">
        <v>150</v>
      </c>
      <c r="N40" s="72" t="s">
        <v>336</v>
      </c>
      <c r="O40" s="72" t="s">
        <v>343</v>
      </c>
      <c r="P40" s="73" t="s">
        <v>348</v>
      </c>
      <c r="Q40" s="73" t="s">
        <v>348</v>
      </c>
      <c r="R40" s="69" t="s">
        <v>270</v>
      </c>
      <c r="S40" s="53">
        <v>43916</v>
      </c>
      <c r="T40" s="59">
        <f t="shared" si="0"/>
        <v>430000.00000000006</v>
      </c>
      <c r="U40" s="74">
        <v>498800</v>
      </c>
      <c r="V40" s="59">
        <v>10150000</v>
      </c>
      <c r="W40" s="59">
        <v>20300000</v>
      </c>
      <c r="X40" s="2" t="s">
        <v>151</v>
      </c>
      <c r="Y40" s="2" t="s">
        <v>152</v>
      </c>
      <c r="Z40" s="61" t="s">
        <v>153</v>
      </c>
      <c r="AA40" s="72" t="s">
        <v>324</v>
      </c>
      <c r="AB40" s="62">
        <f t="shared" si="1"/>
        <v>64500.000000000007</v>
      </c>
      <c r="AC40" s="53">
        <v>43916</v>
      </c>
      <c r="AD40" s="75">
        <v>44196</v>
      </c>
      <c r="AE40" s="46" t="s">
        <v>432</v>
      </c>
      <c r="AF40" s="64" t="s">
        <v>163</v>
      </c>
      <c r="AG40" s="61" t="s">
        <v>155</v>
      </c>
      <c r="AH40" s="65" t="s">
        <v>181</v>
      </c>
      <c r="AI40" s="2">
        <v>33</v>
      </c>
      <c r="AJ40" s="2" t="s">
        <v>117</v>
      </c>
      <c r="AK40" s="2">
        <v>33</v>
      </c>
      <c r="AL40" s="2" t="s">
        <v>156</v>
      </c>
      <c r="AM40" s="49" t="s">
        <v>163</v>
      </c>
      <c r="AN40" s="49" t="s">
        <v>163</v>
      </c>
      <c r="AO40" s="49" t="s">
        <v>163</v>
      </c>
      <c r="AP40" s="50" t="s">
        <v>162</v>
      </c>
      <c r="AQ40" s="2" t="s">
        <v>157</v>
      </c>
      <c r="AR40" s="53">
        <v>43916</v>
      </c>
      <c r="AS40" s="53">
        <v>44196</v>
      </c>
      <c r="AT40" s="2" t="s">
        <v>158</v>
      </c>
    </row>
    <row r="41" spans="1:46" s="8" customFormat="1" ht="30.75" customHeight="1" x14ac:dyDescent="0.25">
      <c r="A41" s="2">
        <v>2020</v>
      </c>
      <c r="B41" s="51">
        <v>44011</v>
      </c>
      <c r="C41" s="51">
        <v>44196</v>
      </c>
      <c r="D41" s="2" t="s">
        <v>109</v>
      </c>
      <c r="E41" s="2" t="s">
        <v>115</v>
      </c>
      <c r="F41" s="69" t="s">
        <v>271</v>
      </c>
      <c r="G41" s="55" t="s">
        <v>280</v>
      </c>
      <c r="H41" s="46" t="s">
        <v>382</v>
      </c>
      <c r="I41" s="56" t="s">
        <v>325</v>
      </c>
      <c r="J41" s="2">
        <v>34</v>
      </c>
      <c r="K41" s="57" t="s">
        <v>216</v>
      </c>
      <c r="L41" s="2" t="s">
        <v>150</v>
      </c>
      <c r="M41" s="2" t="s">
        <v>150</v>
      </c>
      <c r="N41" s="57" t="s">
        <v>216</v>
      </c>
      <c r="O41" s="58" t="s">
        <v>233</v>
      </c>
      <c r="P41" s="58" t="s">
        <v>345</v>
      </c>
      <c r="Q41" s="58" t="s">
        <v>345</v>
      </c>
      <c r="R41" s="69" t="s">
        <v>271</v>
      </c>
      <c r="S41" s="51">
        <v>44011</v>
      </c>
      <c r="T41" s="59">
        <f t="shared" si="0"/>
        <v>26429110.982758623</v>
      </c>
      <c r="U41" s="60">
        <v>30657768.739999998</v>
      </c>
      <c r="V41" s="59">
        <v>300000</v>
      </c>
      <c r="W41" s="59">
        <v>600000</v>
      </c>
      <c r="X41" s="2" t="s">
        <v>151</v>
      </c>
      <c r="Y41" s="2" t="s">
        <v>152</v>
      </c>
      <c r="Z41" s="61" t="s">
        <v>153</v>
      </c>
      <c r="AA41" s="57" t="s">
        <v>325</v>
      </c>
      <c r="AB41" s="62">
        <f t="shared" si="1"/>
        <v>3964366.647413793</v>
      </c>
      <c r="AC41" s="51">
        <v>44011</v>
      </c>
      <c r="AD41" s="63">
        <v>44196</v>
      </c>
      <c r="AE41" s="46" t="s">
        <v>433</v>
      </c>
      <c r="AF41" s="64" t="s">
        <v>163</v>
      </c>
      <c r="AG41" s="61" t="s">
        <v>155</v>
      </c>
      <c r="AH41" s="65" t="s">
        <v>181</v>
      </c>
      <c r="AI41" s="2">
        <v>34</v>
      </c>
      <c r="AJ41" s="2" t="s">
        <v>117</v>
      </c>
      <c r="AK41" s="2">
        <v>34</v>
      </c>
      <c r="AL41" s="2" t="s">
        <v>156</v>
      </c>
      <c r="AM41" s="49" t="s">
        <v>163</v>
      </c>
      <c r="AN41" s="49" t="s">
        <v>163</v>
      </c>
      <c r="AO41" s="49" t="s">
        <v>163</v>
      </c>
      <c r="AP41" s="50" t="s">
        <v>162</v>
      </c>
      <c r="AQ41" s="2" t="s">
        <v>157</v>
      </c>
      <c r="AR41" s="51">
        <v>44011</v>
      </c>
      <c r="AS41" s="51">
        <v>44196</v>
      </c>
      <c r="AT41" s="2" t="s">
        <v>158</v>
      </c>
    </row>
    <row r="42" spans="1:46" s="8" customFormat="1" ht="58.5" customHeight="1" x14ac:dyDescent="0.25">
      <c r="A42" s="2">
        <v>2020</v>
      </c>
      <c r="B42" s="51">
        <v>44011</v>
      </c>
      <c r="C42" s="51">
        <v>44196</v>
      </c>
      <c r="D42" s="2" t="s">
        <v>109</v>
      </c>
      <c r="E42" s="2" t="s">
        <v>115</v>
      </c>
      <c r="F42" s="54" t="s">
        <v>272</v>
      </c>
      <c r="G42" s="55" t="s">
        <v>279</v>
      </c>
      <c r="H42" s="46" t="s">
        <v>383</v>
      </c>
      <c r="I42" s="56" t="s">
        <v>326</v>
      </c>
      <c r="J42" s="2">
        <v>35</v>
      </c>
      <c r="K42" s="57" t="s">
        <v>216</v>
      </c>
      <c r="L42" s="2" t="s">
        <v>150</v>
      </c>
      <c r="M42" s="2" t="s">
        <v>150</v>
      </c>
      <c r="N42" s="57" t="s">
        <v>216</v>
      </c>
      <c r="O42" s="58" t="s">
        <v>233</v>
      </c>
      <c r="P42" s="58" t="s">
        <v>345</v>
      </c>
      <c r="Q42" s="58" t="s">
        <v>345</v>
      </c>
      <c r="R42" s="54" t="s">
        <v>272</v>
      </c>
      <c r="S42" s="51">
        <v>44011</v>
      </c>
      <c r="T42" s="59">
        <f t="shared" si="0"/>
        <v>25220636.663793106</v>
      </c>
      <c r="U42" s="60">
        <v>29255938.530000001</v>
      </c>
      <c r="V42" s="59">
        <v>7328880</v>
      </c>
      <c r="W42" s="59">
        <v>14657760</v>
      </c>
      <c r="X42" s="2" t="s">
        <v>151</v>
      </c>
      <c r="Y42" s="2" t="s">
        <v>152</v>
      </c>
      <c r="Z42" s="61" t="s">
        <v>153</v>
      </c>
      <c r="AA42" s="57" t="s">
        <v>326</v>
      </c>
      <c r="AB42" s="62">
        <f t="shared" si="1"/>
        <v>3783095.4995689658</v>
      </c>
      <c r="AC42" s="51">
        <v>44011</v>
      </c>
      <c r="AD42" s="63">
        <v>44196</v>
      </c>
      <c r="AE42" s="46" t="s">
        <v>434</v>
      </c>
      <c r="AF42" s="64" t="s">
        <v>163</v>
      </c>
      <c r="AG42" s="61" t="s">
        <v>155</v>
      </c>
      <c r="AH42" s="65" t="s">
        <v>181</v>
      </c>
      <c r="AI42" s="2">
        <v>35</v>
      </c>
      <c r="AJ42" s="2" t="s">
        <v>117</v>
      </c>
      <c r="AK42" s="2">
        <v>35</v>
      </c>
      <c r="AL42" s="2" t="s">
        <v>156</v>
      </c>
      <c r="AM42" s="49" t="s">
        <v>163</v>
      </c>
      <c r="AN42" s="49" t="s">
        <v>163</v>
      </c>
      <c r="AO42" s="49" t="s">
        <v>163</v>
      </c>
      <c r="AP42" s="50" t="s">
        <v>162</v>
      </c>
      <c r="AQ42" s="2" t="s">
        <v>157</v>
      </c>
      <c r="AR42" s="51">
        <v>44011</v>
      </c>
      <c r="AS42" s="51">
        <v>44196</v>
      </c>
      <c r="AT42" s="2" t="s">
        <v>158</v>
      </c>
    </row>
    <row r="43" spans="1:46" s="17" customFormat="1" ht="54" customHeight="1" x14ac:dyDescent="0.25">
      <c r="A43" s="2">
        <v>2020</v>
      </c>
      <c r="B43" s="51">
        <v>43988</v>
      </c>
      <c r="C43" s="51">
        <v>44196</v>
      </c>
      <c r="D43" s="2" t="s">
        <v>109</v>
      </c>
      <c r="E43" s="2" t="s">
        <v>115</v>
      </c>
      <c r="F43" s="54" t="s">
        <v>273</v>
      </c>
      <c r="G43" s="55" t="s">
        <v>296</v>
      </c>
      <c r="H43" s="46" t="s">
        <v>384</v>
      </c>
      <c r="I43" s="56" t="s">
        <v>327</v>
      </c>
      <c r="J43" s="2">
        <v>36</v>
      </c>
      <c r="K43" s="57" t="s">
        <v>170</v>
      </c>
      <c r="L43" s="2" t="s">
        <v>150</v>
      </c>
      <c r="M43" s="2" t="s">
        <v>150</v>
      </c>
      <c r="N43" s="57" t="s">
        <v>170</v>
      </c>
      <c r="O43" s="57" t="s">
        <v>175</v>
      </c>
      <c r="P43" s="58" t="s">
        <v>180</v>
      </c>
      <c r="Q43" s="58" t="s">
        <v>180</v>
      </c>
      <c r="R43" s="54" t="s">
        <v>273</v>
      </c>
      <c r="S43" s="51">
        <v>43988</v>
      </c>
      <c r="T43" s="59">
        <f t="shared" si="0"/>
        <v>86206.896551724145</v>
      </c>
      <c r="U43" s="60">
        <v>100000</v>
      </c>
      <c r="V43" s="59"/>
      <c r="W43" s="59"/>
      <c r="X43" s="2" t="s">
        <v>151</v>
      </c>
      <c r="Y43" s="2" t="s">
        <v>152</v>
      </c>
      <c r="Z43" s="61" t="s">
        <v>153</v>
      </c>
      <c r="AA43" s="57" t="s">
        <v>327</v>
      </c>
      <c r="AB43" s="62">
        <f t="shared" si="1"/>
        <v>12931.034482758621</v>
      </c>
      <c r="AC43" s="51">
        <v>43988</v>
      </c>
      <c r="AD43" s="63">
        <v>44196</v>
      </c>
      <c r="AE43" s="46" t="s">
        <v>435</v>
      </c>
      <c r="AF43" s="64" t="s">
        <v>163</v>
      </c>
      <c r="AG43" s="61" t="s">
        <v>155</v>
      </c>
      <c r="AH43" s="65" t="s">
        <v>181</v>
      </c>
      <c r="AI43" s="2">
        <v>36</v>
      </c>
      <c r="AJ43" s="2" t="s">
        <v>117</v>
      </c>
      <c r="AK43" s="2">
        <v>36</v>
      </c>
      <c r="AL43" s="2" t="s">
        <v>156</v>
      </c>
      <c r="AM43" s="49" t="s">
        <v>163</v>
      </c>
      <c r="AN43" s="49" t="s">
        <v>163</v>
      </c>
      <c r="AO43" s="49" t="s">
        <v>163</v>
      </c>
      <c r="AP43" s="50" t="s">
        <v>162</v>
      </c>
      <c r="AQ43" s="2" t="s">
        <v>157</v>
      </c>
      <c r="AR43" s="51">
        <v>43988</v>
      </c>
      <c r="AS43" s="51">
        <v>44196</v>
      </c>
      <c r="AT43" s="2" t="s">
        <v>158</v>
      </c>
    </row>
    <row r="44" spans="1:46" s="8" customFormat="1" ht="61.5" customHeight="1" x14ac:dyDescent="0.25">
      <c r="A44" s="2">
        <v>2020</v>
      </c>
      <c r="B44" s="51">
        <v>44009</v>
      </c>
      <c r="C44" s="51">
        <v>44104</v>
      </c>
      <c r="D44" s="2" t="s">
        <v>109</v>
      </c>
      <c r="E44" s="2" t="s">
        <v>115</v>
      </c>
      <c r="F44" s="54" t="s">
        <v>274</v>
      </c>
      <c r="G44" s="55" t="s">
        <v>183</v>
      </c>
      <c r="H44" s="46" t="s">
        <v>385</v>
      </c>
      <c r="I44" s="56" t="s">
        <v>328</v>
      </c>
      <c r="J44" s="2">
        <v>37</v>
      </c>
      <c r="K44" s="57" t="s">
        <v>170</v>
      </c>
      <c r="L44" s="2" t="s">
        <v>150</v>
      </c>
      <c r="M44" s="2" t="s">
        <v>150</v>
      </c>
      <c r="N44" s="57" t="s">
        <v>170</v>
      </c>
      <c r="O44" s="57" t="s">
        <v>175</v>
      </c>
      <c r="P44" s="58" t="s">
        <v>180</v>
      </c>
      <c r="Q44" s="58" t="s">
        <v>180</v>
      </c>
      <c r="R44" s="54" t="s">
        <v>274</v>
      </c>
      <c r="S44" s="51">
        <v>44009</v>
      </c>
      <c r="T44" s="59">
        <f t="shared" si="0"/>
        <v>35904174.198275864</v>
      </c>
      <c r="U44" s="60">
        <v>41648842.07</v>
      </c>
      <c r="V44" s="59">
        <v>49800</v>
      </c>
      <c r="W44" s="59">
        <v>498000</v>
      </c>
      <c r="X44" s="2" t="s">
        <v>151</v>
      </c>
      <c r="Y44" s="2" t="s">
        <v>152</v>
      </c>
      <c r="Z44" s="61" t="s">
        <v>153</v>
      </c>
      <c r="AA44" s="57" t="s">
        <v>328</v>
      </c>
      <c r="AB44" s="62">
        <f t="shared" si="1"/>
        <v>5385626.1297413791</v>
      </c>
      <c r="AC44" s="51">
        <v>44009</v>
      </c>
      <c r="AD44" s="63">
        <v>44104</v>
      </c>
      <c r="AE44" s="46" t="s">
        <v>437</v>
      </c>
      <c r="AF44" s="64" t="s">
        <v>163</v>
      </c>
      <c r="AG44" s="61" t="s">
        <v>155</v>
      </c>
      <c r="AH44" s="65" t="s">
        <v>181</v>
      </c>
      <c r="AI44" s="2">
        <v>37</v>
      </c>
      <c r="AJ44" s="2" t="s">
        <v>116</v>
      </c>
      <c r="AK44" s="2">
        <v>37</v>
      </c>
      <c r="AL44" s="2" t="s">
        <v>156</v>
      </c>
      <c r="AM44" s="49" t="s">
        <v>163</v>
      </c>
      <c r="AN44" s="49" t="s">
        <v>163</v>
      </c>
      <c r="AO44" s="49" t="s">
        <v>163</v>
      </c>
      <c r="AP44" s="50" t="s">
        <v>162</v>
      </c>
      <c r="AQ44" s="2" t="s">
        <v>157</v>
      </c>
      <c r="AR44" s="51">
        <v>44009</v>
      </c>
      <c r="AS44" s="51">
        <v>44104</v>
      </c>
      <c r="AT44" s="2" t="s">
        <v>158</v>
      </c>
    </row>
    <row r="45" spans="1:46" s="8" customFormat="1" ht="57.75" customHeight="1" x14ac:dyDescent="0.25">
      <c r="A45" s="2">
        <v>2020</v>
      </c>
      <c r="B45" s="51">
        <v>43971</v>
      </c>
      <c r="C45" s="51">
        <v>44027</v>
      </c>
      <c r="D45" s="2" t="s">
        <v>109</v>
      </c>
      <c r="E45" s="2" t="s">
        <v>115</v>
      </c>
      <c r="F45" s="54" t="s">
        <v>275</v>
      </c>
      <c r="G45" s="55" t="s">
        <v>184</v>
      </c>
      <c r="H45" s="46" t="s">
        <v>386</v>
      </c>
      <c r="I45" s="56" t="s">
        <v>329</v>
      </c>
      <c r="J45" s="2">
        <v>38</v>
      </c>
      <c r="K45" s="57" t="s">
        <v>185</v>
      </c>
      <c r="L45" s="2" t="s">
        <v>150</v>
      </c>
      <c r="M45" s="2" t="s">
        <v>150</v>
      </c>
      <c r="N45" s="57" t="s">
        <v>185</v>
      </c>
      <c r="O45" s="57" t="s">
        <v>189</v>
      </c>
      <c r="P45" s="58" t="s">
        <v>349</v>
      </c>
      <c r="Q45" s="58" t="s">
        <v>349</v>
      </c>
      <c r="R45" s="54" t="s">
        <v>275</v>
      </c>
      <c r="S45" s="51">
        <v>43971</v>
      </c>
      <c r="T45" s="59">
        <f t="shared" si="0"/>
        <v>429310.34482758626</v>
      </c>
      <c r="U45" s="60">
        <v>498000</v>
      </c>
      <c r="V45" s="59"/>
      <c r="W45" s="59"/>
      <c r="X45" s="2" t="s">
        <v>151</v>
      </c>
      <c r="Y45" s="2" t="s">
        <v>152</v>
      </c>
      <c r="Z45" s="61" t="s">
        <v>153</v>
      </c>
      <c r="AA45" s="57" t="s">
        <v>329</v>
      </c>
      <c r="AB45" s="62">
        <f t="shared" si="1"/>
        <v>64396.551724137935</v>
      </c>
      <c r="AC45" s="51">
        <v>43971</v>
      </c>
      <c r="AD45" s="63">
        <v>44027</v>
      </c>
      <c r="AE45" s="46" t="s">
        <v>436</v>
      </c>
      <c r="AF45" s="64" t="s">
        <v>163</v>
      </c>
      <c r="AG45" s="61" t="s">
        <v>155</v>
      </c>
      <c r="AH45" s="65" t="s">
        <v>181</v>
      </c>
      <c r="AI45" s="2">
        <v>38</v>
      </c>
      <c r="AJ45" s="2" t="s">
        <v>116</v>
      </c>
      <c r="AK45" s="2">
        <v>38</v>
      </c>
      <c r="AL45" s="2" t="s">
        <v>156</v>
      </c>
      <c r="AM45" s="49" t="s">
        <v>163</v>
      </c>
      <c r="AN45" s="49" t="s">
        <v>163</v>
      </c>
      <c r="AO45" s="49" t="s">
        <v>163</v>
      </c>
      <c r="AP45" s="50" t="s">
        <v>162</v>
      </c>
      <c r="AQ45" s="2" t="s">
        <v>157</v>
      </c>
      <c r="AR45" s="51">
        <v>43971</v>
      </c>
      <c r="AS45" s="51">
        <v>44027</v>
      </c>
      <c r="AT45" s="2" t="s">
        <v>158</v>
      </c>
    </row>
    <row r="46" spans="1:46" s="8" customFormat="1" ht="56.25" customHeight="1" x14ac:dyDescent="0.25">
      <c r="A46" s="2">
        <v>2020</v>
      </c>
      <c r="B46" s="51">
        <v>43951</v>
      </c>
      <c r="C46" s="51">
        <v>44196</v>
      </c>
      <c r="D46" s="2" t="s">
        <v>109</v>
      </c>
      <c r="E46" s="2" t="s">
        <v>115</v>
      </c>
      <c r="F46" s="54" t="s">
        <v>276</v>
      </c>
      <c r="G46" s="55" t="s">
        <v>297</v>
      </c>
      <c r="H46" s="46" t="s">
        <v>387</v>
      </c>
      <c r="I46" s="66" t="s">
        <v>330</v>
      </c>
      <c r="J46" s="2">
        <v>39</v>
      </c>
      <c r="K46" s="57" t="s">
        <v>337</v>
      </c>
      <c r="L46" s="2" t="s">
        <v>217</v>
      </c>
      <c r="M46" s="2" t="s">
        <v>217</v>
      </c>
      <c r="N46" s="57" t="s">
        <v>337</v>
      </c>
      <c r="O46" s="58" t="s">
        <v>344</v>
      </c>
      <c r="P46" s="58" t="s">
        <v>177</v>
      </c>
      <c r="Q46" s="58" t="s">
        <v>177</v>
      </c>
      <c r="R46" s="54" t="s">
        <v>276</v>
      </c>
      <c r="S46" s="51">
        <v>43951</v>
      </c>
      <c r="T46" s="59">
        <f t="shared" si="0"/>
        <v>41487068.965517245</v>
      </c>
      <c r="U46" s="60">
        <v>48125000</v>
      </c>
      <c r="V46" s="59">
        <v>39038.1</v>
      </c>
      <c r="W46" s="59">
        <v>390381</v>
      </c>
      <c r="X46" s="2" t="s">
        <v>151</v>
      </c>
      <c r="Y46" s="2" t="s">
        <v>152</v>
      </c>
      <c r="Z46" s="61" t="s">
        <v>153</v>
      </c>
      <c r="AA46" s="58" t="s">
        <v>330</v>
      </c>
      <c r="AB46" s="62">
        <f t="shared" si="1"/>
        <v>6223060.3448275868</v>
      </c>
      <c r="AC46" s="51">
        <v>43951</v>
      </c>
      <c r="AD46" s="63">
        <v>44196</v>
      </c>
      <c r="AE46" s="46" t="s">
        <v>438</v>
      </c>
      <c r="AF46" s="64" t="s">
        <v>163</v>
      </c>
      <c r="AG46" s="61" t="s">
        <v>155</v>
      </c>
      <c r="AH46" s="65" t="s">
        <v>181</v>
      </c>
      <c r="AI46" s="2">
        <v>39</v>
      </c>
      <c r="AJ46" s="2" t="s">
        <v>116</v>
      </c>
      <c r="AK46" s="2">
        <v>39</v>
      </c>
      <c r="AL46" s="2" t="s">
        <v>156</v>
      </c>
      <c r="AM46" s="49" t="s">
        <v>163</v>
      </c>
      <c r="AN46" s="49" t="s">
        <v>163</v>
      </c>
      <c r="AO46" s="49" t="s">
        <v>163</v>
      </c>
      <c r="AP46" s="50" t="s">
        <v>162</v>
      </c>
      <c r="AQ46" s="2" t="s">
        <v>157</v>
      </c>
      <c r="AR46" s="51">
        <v>43951</v>
      </c>
      <c r="AS46" s="51">
        <v>44196</v>
      </c>
      <c r="AT46" s="2" t="s">
        <v>158</v>
      </c>
    </row>
    <row r="47" spans="1:46" x14ac:dyDescent="0.25">
      <c r="AB47" s="19"/>
      <c r="AC47" s="19"/>
      <c r="AD47" s="19"/>
      <c r="AE47" s="23"/>
    </row>
    <row r="48" spans="1:46" x14ac:dyDescent="0.25">
      <c r="AE48" s="23"/>
    </row>
    <row r="49" spans="31:31" x14ac:dyDescent="0.25">
      <c r="AE49" s="23"/>
    </row>
    <row r="50" spans="31:31" x14ac:dyDescent="0.25">
      <c r="AE50" s="23"/>
    </row>
    <row r="51" spans="31:31" x14ac:dyDescent="0.25">
      <c r="AE51" s="23"/>
    </row>
    <row r="52" spans="31:31" x14ac:dyDescent="0.25">
      <c r="AE52" s="23"/>
    </row>
    <row r="53" spans="31:31" x14ac:dyDescent="0.25">
      <c r="AE53" s="23"/>
    </row>
    <row r="54" spans="31:31" x14ac:dyDescent="0.25">
      <c r="AE54" s="23"/>
    </row>
    <row r="55" spans="31:31" x14ac:dyDescent="0.25">
      <c r="AE55" s="23"/>
    </row>
    <row r="56" spans="31:31" x14ac:dyDescent="0.25">
      <c r="AE56" s="23"/>
    </row>
    <row r="57" spans="31:31" x14ac:dyDescent="0.25">
      <c r="AE57" s="23"/>
    </row>
    <row r="58" spans="31:31" x14ac:dyDescent="0.25">
      <c r="AE58" s="23"/>
    </row>
    <row r="59" spans="31:31" x14ac:dyDescent="0.25">
      <c r="AE59" s="23"/>
    </row>
    <row r="60" spans="31:31" x14ac:dyDescent="0.25">
      <c r="AE60" s="23"/>
    </row>
    <row r="61" spans="31:31" x14ac:dyDescent="0.25">
      <c r="AE61" s="23"/>
    </row>
    <row r="62" spans="31:31" x14ac:dyDescent="0.25">
      <c r="AE62" s="23"/>
    </row>
    <row r="63" spans="31:31" x14ac:dyDescent="0.25">
      <c r="AE63" s="23"/>
    </row>
    <row r="64" spans="31:31" x14ac:dyDescent="0.25">
      <c r="AE64" s="23"/>
    </row>
    <row r="65" spans="31:31" x14ac:dyDescent="0.25">
      <c r="AE65" s="23"/>
    </row>
    <row r="66" spans="31:31" x14ac:dyDescent="0.25">
      <c r="AE66" s="23"/>
    </row>
    <row r="67" spans="31:31" x14ac:dyDescent="0.25">
      <c r="AE67" s="23"/>
    </row>
    <row r="68" spans="31:31" x14ac:dyDescent="0.25">
      <c r="AE68" s="23"/>
    </row>
    <row r="69" spans="31:31" x14ac:dyDescent="0.25">
      <c r="AE69" s="23"/>
    </row>
    <row r="70" spans="31:31" x14ac:dyDescent="0.25">
      <c r="AE70" s="23"/>
    </row>
    <row r="71" spans="31:31" x14ac:dyDescent="0.25">
      <c r="AE71" s="23"/>
    </row>
    <row r="72" spans="31:31" x14ac:dyDescent="0.25">
      <c r="AE72" s="23"/>
    </row>
    <row r="73" spans="31:31" x14ac:dyDescent="0.25">
      <c r="AE73" s="23"/>
    </row>
    <row r="74" spans="31:31" x14ac:dyDescent="0.25">
      <c r="AE74" s="23"/>
    </row>
    <row r="75" spans="31:31" x14ac:dyDescent="0.25">
      <c r="AE75" s="23"/>
    </row>
    <row r="76" spans="31:31" x14ac:dyDescent="0.25">
      <c r="AE76" s="23"/>
    </row>
    <row r="77" spans="31:31" x14ac:dyDescent="0.25">
      <c r="AE77" s="23"/>
    </row>
    <row r="78" spans="31:31" x14ac:dyDescent="0.25">
      <c r="AE78" s="23"/>
    </row>
    <row r="79" spans="31:31" x14ac:dyDescent="0.25">
      <c r="AE79" s="23"/>
    </row>
    <row r="80" spans="31:31" x14ac:dyDescent="0.25">
      <c r="AE80" s="23"/>
    </row>
    <row r="81" spans="31:31" x14ac:dyDescent="0.25">
      <c r="AE81" s="23"/>
    </row>
    <row r="82" spans="31:31" x14ac:dyDescent="0.25">
      <c r="AE82" s="23"/>
    </row>
    <row r="83" spans="31:31" x14ac:dyDescent="0.25">
      <c r="AE83" s="23"/>
    </row>
    <row r="84" spans="31:31" x14ac:dyDescent="0.25">
      <c r="AE84" s="23"/>
    </row>
    <row r="85" spans="31:31" x14ac:dyDescent="0.25">
      <c r="AE85" s="23"/>
    </row>
    <row r="86" spans="31:31" x14ac:dyDescent="0.25">
      <c r="AE86" s="23"/>
    </row>
    <row r="87" spans="31:31" x14ac:dyDescent="0.25">
      <c r="AE87" s="23"/>
    </row>
    <row r="88" spans="31:31" x14ac:dyDescent="0.25">
      <c r="AE88" s="23"/>
    </row>
    <row r="89" spans="31:31" x14ac:dyDescent="0.25">
      <c r="AE89" s="23"/>
    </row>
    <row r="90" spans="31:31" x14ac:dyDescent="0.25">
      <c r="AE90" s="23"/>
    </row>
    <row r="91" spans="31:31" x14ac:dyDescent="0.25">
      <c r="AE91" s="23"/>
    </row>
    <row r="92" spans="31:31" x14ac:dyDescent="0.25">
      <c r="AE92" s="23"/>
    </row>
    <row r="93" spans="31:31" x14ac:dyDescent="0.25">
      <c r="AE93" s="23"/>
    </row>
    <row r="94" spans="31:31" x14ac:dyDescent="0.25">
      <c r="AE94" s="23"/>
    </row>
    <row r="95" spans="31:31" x14ac:dyDescent="0.25">
      <c r="AE95" s="23"/>
    </row>
    <row r="96" spans="31:31" x14ac:dyDescent="0.25">
      <c r="AE96" s="23"/>
    </row>
    <row r="97" spans="31:31" x14ac:dyDescent="0.25">
      <c r="AE97" s="23"/>
    </row>
    <row r="98" spans="31:31" x14ac:dyDescent="0.25">
      <c r="AE98" s="23"/>
    </row>
    <row r="99" spans="31:31" x14ac:dyDescent="0.25">
      <c r="AE99" s="23"/>
    </row>
    <row r="100" spans="31:31" x14ac:dyDescent="0.25">
      <c r="AE100" s="23"/>
    </row>
    <row r="101" spans="31:31" x14ac:dyDescent="0.25">
      <c r="AE101" s="23"/>
    </row>
    <row r="102" spans="31:31" x14ac:dyDescent="0.25">
      <c r="AE102" s="23"/>
    </row>
    <row r="103" spans="31:31" x14ac:dyDescent="0.25">
      <c r="AE103" s="23"/>
    </row>
    <row r="104" spans="31:31" x14ac:dyDescent="0.25">
      <c r="AE104" s="23"/>
    </row>
    <row r="105" spans="31:31" x14ac:dyDescent="0.25">
      <c r="AE105" s="23"/>
    </row>
    <row r="106" spans="31:31" x14ac:dyDescent="0.25">
      <c r="AE106" s="23"/>
    </row>
    <row r="107" spans="31:31" x14ac:dyDescent="0.25">
      <c r="AE107" s="23"/>
    </row>
    <row r="108" spans="31:31" x14ac:dyDescent="0.25">
      <c r="AE108" s="23"/>
    </row>
    <row r="109" spans="31:31" x14ac:dyDescent="0.25">
      <c r="AE109" s="23"/>
    </row>
    <row r="110" spans="31:31" x14ac:dyDescent="0.25">
      <c r="AE110" s="23"/>
    </row>
    <row r="111" spans="31:31" x14ac:dyDescent="0.25">
      <c r="AE111" s="23"/>
    </row>
    <row r="112" spans="31:31" x14ac:dyDescent="0.25">
      <c r="AE112" s="23"/>
    </row>
    <row r="113" spans="31:31" x14ac:dyDescent="0.25">
      <c r="AE113" s="23"/>
    </row>
    <row r="114" spans="31:31" x14ac:dyDescent="0.25">
      <c r="AE114" s="23"/>
    </row>
    <row r="115" spans="31:31" x14ac:dyDescent="0.25">
      <c r="AE115" s="23"/>
    </row>
    <row r="116" spans="31:31" x14ac:dyDescent="0.25">
      <c r="AE116" s="23"/>
    </row>
    <row r="117" spans="31:31" x14ac:dyDescent="0.25">
      <c r="AE117" s="23"/>
    </row>
    <row r="118" spans="31:31" x14ac:dyDescent="0.25">
      <c r="AE118" s="23"/>
    </row>
    <row r="119" spans="31:31" x14ac:dyDescent="0.25">
      <c r="AE119" s="23"/>
    </row>
    <row r="120" spans="31:31" x14ac:dyDescent="0.25">
      <c r="AE120" s="23"/>
    </row>
    <row r="121" spans="31:31" x14ac:dyDescent="0.25">
      <c r="AE121" s="23"/>
    </row>
    <row r="122" spans="31:31" x14ac:dyDescent="0.25">
      <c r="AE122" s="23"/>
    </row>
    <row r="123" spans="31:31" x14ac:dyDescent="0.25">
      <c r="AE123" s="23"/>
    </row>
    <row r="124" spans="31:31" x14ac:dyDescent="0.25">
      <c r="AE124" s="23"/>
    </row>
    <row r="125" spans="31:31" x14ac:dyDescent="0.25">
      <c r="AE125" s="23"/>
    </row>
    <row r="126" spans="31:31" x14ac:dyDescent="0.25">
      <c r="AE126" s="23"/>
    </row>
    <row r="127" spans="31:31" x14ac:dyDescent="0.25">
      <c r="AE127" s="23"/>
    </row>
    <row r="128" spans="31:31" x14ac:dyDescent="0.25">
      <c r="AE128" s="23"/>
    </row>
    <row r="129" spans="31:31" x14ac:dyDescent="0.25">
      <c r="AE129" s="23"/>
    </row>
    <row r="130" spans="31:31" x14ac:dyDescent="0.25">
      <c r="AE130" s="23"/>
    </row>
    <row r="131" spans="31:31" x14ac:dyDescent="0.25">
      <c r="AE131" s="23"/>
    </row>
    <row r="132" spans="31:31" x14ac:dyDescent="0.25">
      <c r="AE132" s="23"/>
    </row>
    <row r="133" spans="31:31" x14ac:dyDescent="0.25">
      <c r="AE133" s="23"/>
    </row>
    <row r="134" spans="31:31" x14ac:dyDescent="0.25">
      <c r="AE134" s="23"/>
    </row>
    <row r="135" spans="31:31" x14ac:dyDescent="0.25">
      <c r="AE135" s="23"/>
    </row>
    <row r="136" spans="31:31" x14ac:dyDescent="0.25">
      <c r="AE136" s="23"/>
    </row>
    <row r="137" spans="31:31" x14ac:dyDescent="0.25">
      <c r="AE137" s="23"/>
    </row>
    <row r="138" spans="31:31" x14ac:dyDescent="0.25">
      <c r="AE138" s="23"/>
    </row>
    <row r="139" spans="31:31" x14ac:dyDescent="0.25">
      <c r="AE139" s="23"/>
    </row>
    <row r="140" spans="31:31" x14ac:dyDescent="0.25">
      <c r="AE140" s="23"/>
    </row>
    <row r="141" spans="31:31" x14ac:dyDescent="0.25">
      <c r="AE141" s="23"/>
    </row>
    <row r="142" spans="31:31" x14ac:dyDescent="0.25">
      <c r="AE142" s="23"/>
    </row>
    <row r="143" spans="31:31" x14ac:dyDescent="0.25">
      <c r="AE143" s="23"/>
    </row>
    <row r="144" spans="31:31" x14ac:dyDescent="0.25">
      <c r="AE144" s="23"/>
    </row>
    <row r="145" spans="31:31" x14ac:dyDescent="0.25">
      <c r="AE145" s="23"/>
    </row>
    <row r="146" spans="31:31" x14ac:dyDescent="0.25">
      <c r="AE146" s="23"/>
    </row>
    <row r="147" spans="31:31" x14ac:dyDescent="0.25">
      <c r="AE147" s="23"/>
    </row>
    <row r="148" spans="31:31" x14ac:dyDescent="0.25">
      <c r="AE148" s="23"/>
    </row>
    <row r="149" spans="31:31" x14ac:dyDescent="0.25">
      <c r="AE149" s="23"/>
    </row>
    <row r="150" spans="31:31" x14ac:dyDescent="0.25">
      <c r="AE150" s="23"/>
    </row>
    <row r="151" spans="31:31" x14ac:dyDescent="0.25">
      <c r="AE151" s="23"/>
    </row>
    <row r="152" spans="31:31" x14ac:dyDescent="0.25">
      <c r="AE152" s="23"/>
    </row>
    <row r="153" spans="31:31" x14ac:dyDescent="0.25">
      <c r="AE153" s="23"/>
    </row>
    <row r="154" spans="31:31" x14ac:dyDescent="0.25">
      <c r="AE154" s="23"/>
    </row>
    <row r="155" spans="31:31" x14ac:dyDescent="0.25">
      <c r="AE155" s="23"/>
    </row>
    <row r="156" spans="31:31" x14ac:dyDescent="0.25">
      <c r="AE156" s="23"/>
    </row>
    <row r="157" spans="31:31" x14ac:dyDescent="0.25">
      <c r="AE157" s="23"/>
    </row>
    <row r="158" spans="31:31" x14ac:dyDescent="0.25">
      <c r="AE158" s="23"/>
    </row>
    <row r="159" spans="31:31" x14ac:dyDescent="0.25">
      <c r="AE159" s="23"/>
    </row>
    <row r="160" spans="31:31" x14ac:dyDescent="0.25">
      <c r="AE160" s="23"/>
    </row>
    <row r="161" spans="31:31" x14ac:dyDescent="0.25">
      <c r="AE161" s="23"/>
    </row>
    <row r="162" spans="31:31" x14ac:dyDescent="0.25">
      <c r="AE162" s="23"/>
    </row>
    <row r="163" spans="31:31" x14ac:dyDescent="0.25">
      <c r="AE163" s="23"/>
    </row>
    <row r="164" spans="31:31" x14ac:dyDescent="0.25">
      <c r="AE164" s="23"/>
    </row>
    <row r="165" spans="31:31" x14ac:dyDescent="0.25">
      <c r="AE165" s="23"/>
    </row>
    <row r="166" spans="31:31" x14ac:dyDescent="0.25">
      <c r="AE166" s="23"/>
    </row>
    <row r="167" spans="31:31" x14ac:dyDescent="0.25">
      <c r="AE167" s="23"/>
    </row>
    <row r="168" spans="31:31" x14ac:dyDescent="0.25">
      <c r="AE168" s="23"/>
    </row>
    <row r="169" spans="31:31" x14ac:dyDescent="0.25">
      <c r="AE169" s="23"/>
    </row>
    <row r="170" spans="31:31" x14ac:dyDescent="0.25">
      <c r="AE170" s="23"/>
    </row>
    <row r="171" spans="31:31" x14ac:dyDescent="0.25">
      <c r="AE171" s="23"/>
    </row>
    <row r="172" spans="31:31" x14ac:dyDescent="0.25">
      <c r="AE172" s="23"/>
    </row>
    <row r="173" spans="31:31" x14ac:dyDescent="0.25">
      <c r="AE173" s="23"/>
    </row>
    <row r="174" spans="31:31" x14ac:dyDescent="0.25">
      <c r="AE174" s="23"/>
    </row>
    <row r="175" spans="31:31" x14ac:dyDescent="0.25">
      <c r="AE175" s="23"/>
    </row>
    <row r="176" spans="31:31" x14ac:dyDescent="0.25">
      <c r="AE176" s="23"/>
    </row>
    <row r="177" spans="31:31" x14ac:dyDescent="0.25">
      <c r="AE177" s="23"/>
    </row>
    <row r="178" spans="31:31" x14ac:dyDescent="0.25">
      <c r="AE178" s="23"/>
    </row>
    <row r="179" spans="31:31" x14ac:dyDescent="0.25">
      <c r="AE179" s="23"/>
    </row>
    <row r="180" spans="31:31" x14ac:dyDescent="0.25">
      <c r="AE180" s="23"/>
    </row>
    <row r="181" spans="31:31" x14ac:dyDescent="0.25">
      <c r="AE181" s="23"/>
    </row>
    <row r="182" spans="31:31" x14ac:dyDescent="0.25">
      <c r="AE182" s="23"/>
    </row>
    <row r="183" spans="31:31" x14ac:dyDescent="0.25">
      <c r="AE183" s="23"/>
    </row>
    <row r="184" spans="31:31" x14ac:dyDescent="0.25">
      <c r="AE184" s="23"/>
    </row>
    <row r="185" spans="31:31" x14ac:dyDescent="0.25">
      <c r="AE185" s="23"/>
    </row>
    <row r="186" spans="31:31" x14ac:dyDescent="0.25">
      <c r="AE186" s="23"/>
    </row>
    <row r="187" spans="31:31" x14ac:dyDescent="0.25">
      <c r="AE187" s="23"/>
    </row>
    <row r="188" spans="31:31" x14ac:dyDescent="0.25">
      <c r="AE188" s="23"/>
    </row>
    <row r="189" spans="31:31" x14ac:dyDescent="0.25">
      <c r="AE189" s="23"/>
    </row>
    <row r="190" spans="31:31" x14ac:dyDescent="0.25">
      <c r="AE190" s="23"/>
    </row>
    <row r="191" spans="31:31" x14ac:dyDescent="0.25">
      <c r="AE191" s="23"/>
    </row>
    <row r="192" spans="31:31" x14ac:dyDescent="0.25">
      <c r="AE192" s="23"/>
    </row>
    <row r="193" spans="31:31" x14ac:dyDescent="0.25">
      <c r="AE193" s="23"/>
    </row>
    <row r="194" spans="31:31" x14ac:dyDescent="0.25">
      <c r="AE194" s="23"/>
    </row>
    <row r="195" spans="31:31" x14ac:dyDescent="0.25">
      <c r="AE195" s="23"/>
    </row>
    <row r="196" spans="31:31" x14ac:dyDescent="0.25">
      <c r="AE196" s="23"/>
    </row>
    <row r="197" spans="31:31" x14ac:dyDescent="0.25">
      <c r="AE197" s="23"/>
    </row>
    <row r="198" spans="31:31" x14ac:dyDescent="0.25">
      <c r="AE198" s="23"/>
    </row>
    <row r="199" spans="31:31" x14ac:dyDescent="0.25">
      <c r="AE199" s="23"/>
    </row>
    <row r="200" spans="31:31" x14ac:dyDescent="0.25">
      <c r="AE200" s="23"/>
    </row>
    <row r="201" spans="31:31" x14ac:dyDescent="0.25">
      <c r="AE201" s="23"/>
    </row>
    <row r="202" spans="31:31" x14ac:dyDescent="0.25">
      <c r="AE202" s="23"/>
    </row>
    <row r="203" spans="31:31" x14ac:dyDescent="0.25">
      <c r="AE203" s="23"/>
    </row>
    <row r="204" spans="31:31" x14ac:dyDescent="0.25">
      <c r="AE204" s="23"/>
    </row>
    <row r="205" spans="31:31" x14ac:dyDescent="0.25">
      <c r="AE205" s="23"/>
    </row>
    <row r="206" spans="31:31" x14ac:dyDescent="0.25">
      <c r="AE206" s="23"/>
    </row>
    <row r="207" spans="31:31" x14ac:dyDescent="0.25">
      <c r="AE207" s="23"/>
    </row>
    <row r="208" spans="31:31" x14ac:dyDescent="0.25">
      <c r="AE208" s="23"/>
    </row>
    <row r="209" spans="31:31" x14ac:dyDescent="0.25">
      <c r="AE209" s="23"/>
    </row>
    <row r="210" spans="31:31" x14ac:dyDescent="0.25">
      <c r="AE210" s="23"/>
    </row>
    <row r="211" spans="31:31" x14ac:dyDescent="0.25">
      <c r="AE211" s="23"/>
    </row>
    <row r="212" spans="31:31" x14ac:dyDescent="0.25">
      <c r="AE212" s="23"/>
    </row>
    <row r="213" spans="31:31" x14ac:dyDescent="0.25">
      <c r="AE213" s="23"/>
    </row>
    <row r="214" spans="31:31" x14ac:dyDescent="0.25">
      <c r="AE214" s="23"/>
    </row>
    <row r="215" spans="31:31" x14ac:dyDescent="0.25">
      <c r="AE215" s="23"/>
    </row>
    <row r="216" spans="31:31" x14ac:dyDescent="0.25">
      <c r="AE216" s="23"/>
    </row>
    <row r="217" spans="31:31" x14ac:dyDescent="0.25">
      <c r="AE217" s="23"/>
    </row>
    <row r="218" spans="31:31" x14ac:dyDescent="0.25">
      <c r="AE218" s="23"/>
    </row>
    <row r="219" spans="31:31" x14ac:dyDescent="0.25">
      <c r="AE219" s="23"/>
    </row>
    <row r="220" spans="31:31" x14ac:dyDescent="0.25">
      <c r="AE220" s="23"/>
    </row>
    <row r="221" spans="31:31" x14ac:dyDescent="0.25">
      <c r="AE221" s="23"/>
    </row>
    <row r="222" spans="31:31" x14ac:dyDescent="0.25">
      <c r="AE222" s="23"/>
    </row>
    <row r="223" spans="31:31" x14ac:dyDescent="0.25">
      <c r="AE223" s="23"/>
    </row>
    <row r="224" spans="31:31" x14ac:dyDescent="0.25">
      <c r="AE224" s="23"/>
    </row>
    <row r="225" spans="31:31" x14ac:dyDescent="0.25">
      <c r="AE225" s="23"/>
    </row>
    <row r="226" spans="31:31" x14ac:dyDescent="0.25">
      <c r="AE226" s="23"/>
    </row>
    <row r="227" spans="31:31" x14ac:dyDescent="0.25">
      <c r="AE227" s="23"/>
    </row>
    <row r="228" spans="31:31" x14ac:dyDescent="0.25">
      <c r="AE228" s="23"/>
    </row>
    <row r="229" spans="31:31" x14ac:dyDescent="0.25">
      <c r="AE229" s="23"/>
    </row>
    <row r="230" spans="31:31" x14ac:dyDescent="0.25">
      <c r="AE230" s="23"/>
    </row>
    <row r="231" spans="31:31" x14ac:dyDescent="0.25">
      <c r="AE231" s="23"/>
    </row>
    <row r="232" spans="31:31" x14ac:dyDescent="0.25">
      <c r="AE232" s="23"/>
    </row>
    <row r="233" spans="31:31" x14ac:dyDescent="0.25">
      <c r="AE233" s="23"/>
    </row>
    <row r="234" spans="31:31" x14ac:dyDescent="0.25">
      <c r="AE234" s="23"/>
    </row>
    <row r="235" spans="31:31" x14ac:dyDescent="0.25">
      <c r="AE235" s="23"/>
    </row>
    <row r="236" spans="31:31" x14ac:dyDescent="0.25">
      <c r="AE236" s="23"/>
    </row>
    <row r="237" spans="31:31" x14ac:dyDescent="0.25">
      <c r="AE237" s="23"/>
    </row>
    <row r="238" spans="31:31" x14ac:dyDescent="0.25">
      <c r="AE238" s="23"/>
    </row>
    <row r="239" spans="31:31" x14ac:dyDescent="0.25">
      <c r="AE239" s="23"/>
    </row>
    <row r="240" spans="31:31" x14ac:dyDescent="0.25">
      <c r="AE240" s="23"/>
    </row>
    <row r="241" spans="31:31" x14ac:dyDescent="0.25">
      <c r="AE241" s="23"/>
    </row>
    <row r="242" spans="31:31" x14ac:dyDescent="0.25">
      <c r="AE242" s="23"/>
    </row>
    <row r="243" spans="31:31" x14ac:dyDescent="0.25">
      <c r="AE243" s="23"/>
    </row>
    <row r="244" spans="31:31" x14ac:dyDescent="0.25">
      <c r="AE244" s="23"/>
    </row>
    <row r="245" spans="31:31" x14ac:dyDescent="0.25">
      <c r="AE245" s="23"/>
    </row>
    <row r="246" spans="31:31" x14ac:dyDescent="0.25">
      <c r="AE246" s="23"/>
    </row>
    <row r="247" spans="31:31" x14ac:dyDescent="0.25">
      <c r="AE247" s="23"/>
    </row>
    <row r="248" spans="31:31" x14ac:dyDescent="0.25">
      <c r="AE248" s="23"/>
    </row>
    <row r="249" spans="31:31" x14ac:dyDescent="0.25">
      <c r="AE249" s="23"/>
    </row>
    <row r="250" spans="31:31" x14ac:dyDescent="0.25">
      <c r="AE250" s="23"/>
    </row>
    <row r="251" spans="31:31" x14ac:dyDescent="0.25">
      <c r="AE251" s="23"/>
    </row>
    <row r="252" spans="31:31" x14ac:dyDescent="0.25">
      <c r="AE252" s="23"/>
    </row>
    <row r="253" spans="31:31" x14ac:dyDescent="0.25">
      <c r="AE253" s="23"/>
    </row>
    <row r="254" spans="31:31" x14ac:dyDescent="0.25">
      <c r="AE254" s="23"/>
    </row>
    <row r="255" spans="31:31" x14ac:dyDescent="0.25">
      <c r="AE255" s="23"/>
    </row>
    <row r="256" spans="31:31" x14ac:dyDescent="0.25">
      <c r="AE256" s="23"/>
    </row>
    <row r="257" spans="31:31" x14ac:dyDescent="0.25">
      <c r="AE257" s="23"/>
    </row>
    <row r="258" spans="31:31" x14ac:dyDescent="0.25">
      <c r="AE258" s="23"/>
    </row>
    <row r="259" spans="31:31" x14ac:dyDescent="0.25">
      <c r="AE259" s="23"/>
    </row>
    <row r="260" spans="31:31" x14ac:dyDescent="0.25">
      <c r="AE260" s="23"/>
    </row>
    <row r="261" spans="31:31" x14ac:dyDescent="0.25">
      <c r="AE261" s="23"/>
    </row>
    <row r="262" spans="31:31" x14ac:dyDescent="0.25">
      <c r="AE262" s="23"/>
    </row>
    <row r="263" spans="31:31" x14ac:dyDescent="0.25">
      <c r="AE263" s="23"/>
    </row>
    <row r="264" spans="31:31" x14ac:dyDescent="0.25">
      <c r="AE264" s="23"/>
    </row>
    <row r="265" spans="31:31" x14ac:dyDescent="0.25">
      <c r="AE265" s="23"/>
    </row>
    <row r="266" spans="31:31" x14ac:dyDescent="0.25">
      <c r="AE266" s="23"/>
    </row>
    <row r="267" spans="31:31" x14ac:dyDescent="0.25">
      <c r="AE267" s="23"/>
    </row>
    <row r="268" spans="31:31" x14ac:dyDescent="0.25">
      <c r="AE268" s="23"/>
    </row>
    <row r="269" spans="31:31" x14ac:dyDescent="0.25">
      <c r="AE269" s="23"/>
    </row>
    <row r="270" spans="31:31" x14ac:dyDescent="0.25">
      <c r="AE270" s="23"/>
    </row>
    <row r="271" spans="31:31" x14ac:dyDescent="0.25">
      <c r="AE271" s="23"/>
    </row>
    <row r="272" spans="31:31" x14ac:dyDescent="0.25">
      <c r="AE272" s="23"/>
    </row>
    <row r="273" spans="31:31" x14ac:dyDescent="0.25">
      <c r="AE273" s="23"/>
    </row>
    <row r="274" spans="31:31" x14ac:dyDescent="0.25">
      <c r="AE274" s="23"/>
    </row>
    <row r="275" spans="31:31" x14ac:dyDescent="0.25">
      <c r="AE275" s="23"/>
    </row>
    <row r="276" spans="31:31" x14ac:dyDescent="0.25">
      <c r="AE276" s="23"/>
    </row>
    <row r="277" spans="31:31" x14ac:dyDescent="0.25">
      <c r="AE277" s="23"/>
    </row>
    <row r="278" spans="31:31" x14ac:dyDescent="0.25">
      <c r="AE278" s="23"/>
    </row>
    <row r="279" spans="31:31" x14ac:dyDescent="0.25">
      <c r="AE279" s="23"/>
    </row>
    <row r="280" spans="31:31" x14ac:dyDescent="0.25">
      <c r="AE280" s="23"/>
    </row>
    <row r="281" spans="31:31" x14ac:dyDescent="0.25">
      <c r="AE281" s="23"/>
    </row>
    <row r="282" spans="31:31" x14ac:dyDescent="0.25">
      <c r="AE282" s="23"/>
    </row>
    <row r="283" spans="31:31" x14ac:dyDescent="0.25">
      <c r="AE283" s="23"/>
    </row>
    <row r="284" spans="31:31" x14ac:dyDescent="0.25">
      <c r="AE284" s="23"/>
    </row>
    <row r="285" spans="31:31" x14ac:dyDescent="0.25">
      <c r="AE285" s="23"/>
    </row>
    <row r="286" spans="31:31" x14ac:dyDescent="0.25">
      <c r="AE286" s="23"/>
    </row>
    <row r="287" spans="31:31" x14ac:dyDescent="0.25">
      <c r="AE287" s="23"/>
    </row>
    <row r="288" spans="31:31" x14ac:dyDescent="0.25">
      <c r="AE288" s="23"/>
    </row>
    <row r="289" spans="31:31" x14ac:dyDescent="0.25">
      <c r="AE289" s="23"/>
    </row>
    <row r="290" spans="31:31" x14ac:dyDescent="0.25">
      <c r="AE290" s="23"/>
    </row>
    <row r="291" spans="31:31" x14ac:dyDescent="0.25">
      <c r="AE291" s="23"/>
    </row>
    <row r="292" spans="31:31" x14ac:dyDescent="0.25">
      <c r="AE292" s="23"/>
    </row>
    <row r="293" spans="31:31" x14ac:dyDescent="0.25">
      <c r="AE293" s="23"/>
    </row>
    <row r="294" spans="31:31" x14ac:dyDescent="0.25">
      <c r="AE294" s="23"/>
    </row>
    <row r="295" spans="31:31" x14ac:dyDescent="0.25">
      <c r="AE295" s="23"/>
    </row>
    <row r="296" spans="31:31" x14ac:dyDescent="0.25">
      <c r="AE296" s="23"/>
    </row>
    <row r="297" spans="31:31" x14ac:dyDescent="0.25">
      <c r="AE297" s="23"/>
    </row>
    <row r="298" spans="31:31" x14ac:dyDescent="0.25">
      <c r="AE298" s="23"/>
    </row>
    <row r="299" spans="31:31" x14ac:dyDescent="0.25">
      <c r="AE299" s="23"/>
    </row>
    <row r="300" spans="31:31" x14ac:dyDescent="0.25">
      <c r="AE300" s="23"/>
    </row>
    <row r="301" spans="31:31" x14ac:dyDescent="0.25">
      <c r="AE301" s="23"/>
    </row>
    <row r="302" spans="31:31" x14ac:dyDescent="0.25">
      <c r="AE302" s="23"/>
    </row>
    <row r="303" spans="31:31" x14ac:dyDescent="0.25">
      <c r="AE303" s="23"/>
    </row>
    <row r="304" spans="31:31" x14ac:dyDescent="0.25">
      <c r="AE304" s="23"/>
    </row>
    <row r="305" spans="31:31" x14ac:dyDescent="0.25">
      <c r="AE305" s="23"/>
    </row>
    <row r="306" spans="31:31" x14ac:dyDescent="0.25">
      <c r="AE306" s="23"/>
    </row>
    <row r="307" spans="31:31" x14ac:dyDescent="0.25">
      <c r="AE307" s="23"/>
    </row>
    <row r="308" spans="31:31" x14ac:dyDescent="0.25">
      <c r="AE308" s="23"/>
    </row>
    <row r="309" spans="31:31" x14ac:dyDescent="0.25">
      <c r="AE309" s="23"/>
    </row>
    <row r="310" spans="31:31" x14ac:dyDescent="0.25">
      <c r="AE310" s="23"/>
    </row>
    <row r="311" spans="31:31" x14ac:dyDescent="0.25">
      <c r="AE311" s="23"/>
    </row>
    <row r="312" spans="31:31" x14ac:dyDescent="0.25">
      <c r="AE312" s="23"/>
    </row>
    <row r="313" spans="31:31" x14ac:dyDescent="0.25">
      <c r="AE313" s="23"/>
    </row>
    <row r="314" spans="31:31" x14ac:dyDescent="0.25">
      <c r="AE314" s="23"/>
    </row>
    <row r="315" spans="31:31" x14ac:dyDescent="0.25">
      <c r="AE315" s="23"/>
    </row>
    <row r="316" spans="31:31" x14ac:dyDescent="0.25">
      <c r="AE316" s="23"/>
    </row>
    <row r="317" spans="31:31" x14ac:dyDescent="0.25">
      <c r="AE317" s="23"/>
    </row>
    <row r="318" spans="31:31" x14ac:dyDescent="0.25">
      <c r="AE318" s="23"/>
    </row>
    <row r="319" spans="31:31" x14ac:dyDescent="0.25">
      <c r="AE319" s="23"/>
    </row>
    <row r="320" spans="31:31" x14ac:dyDescent="0.25">
      <c r="AE320" s="23"/>
    </row>
    <row r="321" spans="31:31" x14ac:dyDescent="0.25">
      <c r="AE321" s="23"/>
    </row>
    <row r="322" spans="31:31" x14ac:dyDescent="0.25">
      <c r="AE322" s="23"/>
    </row>
    <row r="323" spans="31:31" x14ac:dyDescent="0.25">
      <c r="AE323" s="23"/>
    </row>
    <row r="324" spans="31:31" x14ac:dyDescent="0.25">
      <c r="AE324" s="23"/>
    </row>
    <row r="325" spans="31:31" x14ac:dyDescent="0.25">
      <c r="AE325" s="23"/>
    </row>
    <row r="326" spans="31:31" x14ac:dyDescent="0.25">
      <c r="AE326" s="23"/>
    </row>
    <row r="327" spans="31:31" x14ac:dyDescent="0.25">
      <c r="AE327" s="23"/>
    </row>
    <row r="328" spans="31:31" x14ac:dyDescent="0.25">
      <c r="AE328" s="23"/>
    </row>
    <row r="329" spans="31:31" x14ac:dyDescent="0.25">
      <c r="AE329" s="23"/>
    </row>
    <row r="330" spans="31:31" x14ac:dyDescent="0.25">
      <c r="AE330" s="23"/>
    </row>
    <row r="331" spans="31:31" x14ac:dyDescent="0.25">
      <c r="AE331" s="23"/>
    </row>
    <row r="332" spans="31:31" x14ac:dyDescent="0.25">
      <c r="AE332" s="23"/>
    </row>
    <row r="333" spans="31:31" x14ac:dyDescent="0.25">
      <c r="AE333" s="23"/>
    </row>
    <row r="334" spans="31:31" x14ac:dyDescent="0.25">
      <c r="AE334" s="23"/>
    </row>
    <row r="335" spans="31:31" x14ac:dyDescent="0.25">
      <c r="AE335" s="23"/>
    </row>
    <row r="336" spans="31:31" x14ac:dyDescent="0.25">
      <c r="AE336" s="23"/>
    </row>
    <row r="337" spans="31:31" x14ac:dyDescent="0.25">
      <c r="AE337" s="23"/>
    </row>
    <row r="338" spans="31:31" x14ac:dyDescent="0.25">
      <c r="AE338" s="23"/>
    </row>
    <row r="339" spans="31:31" x14ac:dyDescent="0.25">
      <c r="AE339" s="23"/>
    </row>
    <row r="340" spans="31:31" x14ac:dyDescent="0.25">
      <c r="AE340" s="23"/>
    </row>
    <row r="341" spans="31:31" x14ac:dyDescent="0.25">
      <c r="AE341" s="23"/>
    </row>
    <row r="342" spans="31:31" x14ac:dyDescent="0.25">
      <c r="AE342" s="23"/>
    </row>
    <row r="343" spans="31:31" x14ac:dyDescent="0.25">
      <c r="AE343" s="23"/>
    </row>
    <row r="344" spans="31:31" x14ac:dyDescent="0.25">
      <c r="AE344" s="23"/>
    </row>
    <row r="345" spans="31:31" x14ac:dyDescent="0.25">
      <c r="AE345" s="23"/>
    </row>
    <row r="346" spans="31:31" x14ac:dyDescent="0.25">
      <c r="AE346" s="23"/>
    </row>
    <row r="347" spans="31:31" x14ac:dyDescent="0.25">
      <c r="AE347" s="23"/>
    </row>
    <row r="348" spans="31:31" x14ac:dyDescent="0.25">
      <c r="AE348" s="23"/>
    </row>
    <row r="349" spans="31:31" x14ac:dyDescent="0.25">
      <c r="AE349" s="23"/>
    </row>
    <row r="350" spans="31:31" x14ac:dyDescent="0.25">
      <c r="AE350" s="23"/>
    </row>
    <row r="351" spans="31:31" x14ac:dyDescent="0.25">
      <c r="AE351" s="23"/>
    </row>
    <row r="352" spans="31:31" x14ac:dyDescent="0.25">
      <c r="AE352" s="23"/>
    </row>
    <row r="353" spans="31:31" x14ac:dyDescent="0.25">
      <c r="AE353" s="23"/>
    </row>
    <row r="354" spans="31:31" x14ac:dyDescent="0.25">
      <c r="AE354" s="23"/>
    </row>
    <row r="355" spans="31:31" x14ac:dyDescent="0.25">
      <c r="AE355" s="23"/>
    </row>
    <row r="356" spans="31:31" x14ac:dyDescent="0.25">
      <c r="AE356" s="23"/>
    </row>
    <row r="357" spans="31:31" x14ac:dyDescent="0.25">
      <c r="AE357" s="23"/>
    </row>
    <row r="358" spans="31:31" x14ac:dyDescent="0.25">
      <c r="AE358" s="23"/>
    </row>
    <row r="359" spans="31:31" x14ac:dyDescent="0.25">
      <c r="AE359" s="23"/>
    </row>
    <row r="360" spans="31:31" x14ac:dyDescent="0.25">
      <c r="AE360" s="23"/>
    </row>
    <row r="361" spans="31:31" x14ac:dyDescent="0.25">
      <c r="AE361" s="23"/>
    </row>
    <row r="362" spans="31:31" x14ac:dyDescent="0.25">
      <c r="AE362" s="23"/>
    </row>
    <row r="363" spans="31:31" x14ac:dyDescent="0.25">
      <c r="AE363" s="23"/>
    </row>
    <row r="364" spans="31:31" x14ac:dyDescent="0.25">
      <c r="AE364" s="23"/>
    </row>
    <row r="365" spans="31:31" x14ac:dyDescent="0.25">
      <c r="AE365" s="23"/>
    </row>
    <row r="366" spans="31:31" x14ac:dyDescent="0.25">
      <c r="AE366" s="23"/>
    </row>
    <row r="367" spans="31:31" x14ac:dyDescent="0.25">
      <c r="AE367" s="23"/>
    </row>
    <row r="368" spans="31:31" x14ac:dyDescent="0.25">
      <c r="AE368" s="23"/>
    </row>
    <row r="369" spans="31:31" x14ac:dyDescent="0.25">
      <c r="AE369" s="23"/>
    </row>
    <row r="370" spans="31:31" x14ac:dyDescent="0.25">
      <c r="AE370" s="23"/>
    </row>
    <row r="371" spans="31:31" x14ac:dyDescent="0.25">
      <c r="AE371" s="23"/>
    </row>
    <row r="372" spans="31:31" x14ac:dyDescent="0.25">
      <c r="AE372" s="23"/>
    </row>
    <row r="373" spans="31:31" x14ac:dyDescent="0.25">
      <c r="AE373" s="23"/>
    </row>
    <row r="374" spans="31:31" x14ac:dyDescent="0.25">
      <c r="AE374" s="23"/>
    </row>
    <row r="375" spans="31:31" x14ac:dyDescent="0.25">
      <c r="AE375" s="23"/>
    </row>
    <row r="376" spans="31:31" x14ac:dyDescent="0.25">
      <c r="AE376" s="23"/>
    </row>
    <row r="377" spans="31:31" x14ac:dyDescent="0.25">
      <c r="AE377" s="23"/>
    </row>
    <row r="378" spans="31:31" x14ac:dyDescent="0.25">
      <c r="AE378" s="23"/>
    </row>
    <row r="379" spans="31:31" x14ac:dyDescent="0.25">
      <c r="AE379" s="23"/>
    </row>
    <row r="380" spans="31:31" x14ac:dyDescent="0.25">
      <c r="AE380" s="23"/>
    </row>
    <row r="381" spans="31:31" x14ac:dyDescent="0.25">
      <c r="AE381" s="23"/>
    </row>
    <row r="382" spans="31:31" x14ac:dyDescent="0.25">
      <c r="AE382" s="23"/>
    </row>
    <row r="383" spans="31:31" x14ac:dyDescent="0.25">
      <c r="AE383" s="23"/>
    </row>
    <row r="384" spans="31:31" x14ac:dyDescent="0.25">
      <c r="AE384" s="23"/>
    </row>
    <row r="385" spans="31:31" x14ac:dyDescent="0.25">
      <c r="AE385" s="23"/>
    </row>
    <row r="386" spans="31:31" x14ac:dyDescent="0.25">
      <c r="AE386" s="23"/>
    </row>
    <row r="387" spans="31:31" x14ac:dyDescent="0.25">
      <c r="AE387" s="23"/>
    </row>
    <row r="388" spans="31:31" x14ac:dyDescent="0.25">
      <c r="AE388" s="23"/>
    </row>
    <row r="389" spans="31:31" x14ac:dyDescent="0.25">
      <c r="AE389" s="23"/>
    </row>
    <row r="390" spans="31:31" x14ac:dyDescent="0.25">
      <c r="AE390" s="23"/>
    </row>
    <row r="391" spans="31:31" x14ac:dyDescent="0.25">
      <c r="AE391" s="23"/>
    </row>
    <row r="392" spans="31:31" x14ac:dyDescent="0.25">
      <c r="AE392" s="23"/>
    </row>
    <row r="393" spans="31:31" x14ac:dyDescent="0.25">
      <c r="AE393" s="23"/>
    </row>
    <row r="394" spans="31:31" x14ac:dyDescent="0.25">
      <c r="AE394" s="23"/>
    </row>
    <row r="395" spans="31:31" x14ac:dyDescent="0.25">
      <c r="AE395" s="23"/>
    </row>
    <row r="396" spans="31:31" x14ac:dyDescent="0.25">
      <c r="AE396" s="23"/>
    </row>
    <row r="397" spans="31:31" x14ac:dyDescent="0.25">
      <c r="AE397" s="23"/>
    </row>
    <row r="398" spans="31:31" x14ac:dyDescent="0.25">
      <c r="AE398" s="23"/>
    </row>
    <row r="399" spans="31:31" x14ac:dyDescent="0.25">
      <c r="AE399" s="23"/>
    </row>
    <row r="400" spans="31:31" x14ac:dyDescent="0.25">
      <c r="AE400" s="23"/>
    </row>
    <row r="401" spans="31:31" x14ac:dyDescent="0.25">
      <c r="AE401" s="23"/>
    </row>
    <row r="402" spans="31:31" x14ac:dyDescent="0.25">
      <c r="AE402" s="23"/>
    </row>
    <row r="403" spans="31:31" x14ac:dyDescent="0.25">
      <c r="AE403" s="23"/>
    </row>
    <row r="404" spans="31:31" x14ac:dyDescent="0.25">
      <c r="AE404" s="23"/>
    </row>
    <row r="405" spans="31:31" x14ac:dyDescent="0.25">
      <c r="AE405" s="23"/>
    </row>
    <row r="406" spans="31:31" x14ac:dyDescent="0.25">
      <c r="AE406" s="23"/>
    </row>
    <row r="407" spans="31:31" x14ac:dyDescent="0.25">
      <c r="AE407" s="23"/>
    </row>
    <row r="408" spans="31:31" x14ac:dyDescent="0.25">
      <c r="AE408" s="23"/>
    </row>
    <row r="409" spans="31:31" x14ac:dyDescent="0.25">
      <c r="AE409" s="23"/>
    </row>
    <row r="410" spans="31:31" x14ac:dyDescent="0.25">
      <c r="AE410" s="23"/>
    </row>
    <row r="411" spans="31:31" x14ac:dyDescent="0.25">
      <c r="AE411" s="23"/>
    </row>
    <row r="412" spans="31:31" x14ac:dyDescent="0.25">
      <c r="AE412" s="23"/>
    </row>
    <row r="413" spans="31:31" x14ac:dyDescent="0.25">
      <c r="AE413" s="23"/>
    </row>
    <row r="414" spans="31:31" x14ac:dyDescent="0.25">
      <c r="AE414" s="23"/>
    </row>
    <row r="415" spans="31:31" x14ac:dyDescent="0.25">
      <c r="AE415" s="23"/>
    </row>
    <row r="416" spans="31:31" x14ac:dyDescent="0.25">
      <c r="AE416" s="23"/>
    </row>
    <row r="417" spans="31:31" x14ac:dyDescent="0.25">
      <c r="AE417" s="23"/>
    </row>
    <row r="418" spans="31:31" x14ac:dyDescent="0.25">
      <c r="AE418" s="23"/>
    </row>
    <row r="419" spans="31:31" x14ac:dyDescent="0.25">
      <c r="AE419" s="23"/>
    </row>
    <row r="420" spans="31:31" x14ac:dyDescent="0.25">
      <c r="AE420" s="23"/>
    </row>
    <row r="421" spans="31:31" x14ac:dyDescent="0.25">
      <c r="AE421" s="23"/>
    </row>
    <row r="422" spans="31:31" x14ac:dyDescent="0.25">
      <c r="AE422" s="23"/>
    </row>
    <row r="423" spans="31:31" x14ac:dyDescent="0.25">
      <c r="AE423" s="23"/>
    </row>
    <row r="424" spans="31:31" x14ac:dyDescent="0.25">
      <c r="AE424" s="23"/>
    </row>
    <row r="425" spans="31:31" x14ac:dyDescent="0.25">
      <c r="AE425" s="23"/>
    </row>
    <row r="426" spans="31:31" x14ac:dyDescent="0.25">
      <c r="AE426" s="23"/>
    </row>
    <row r="427" spans="31:31" x14ac:dyDescent="0.25">
      <c r="AE427" s="23"/>
    </row>
    <row r="428" spans="31:31" x14ac:dyDescent="0.25">
      <c r="AE428" s="23"/>
    </row>
    <row r="429" spans="31:31" x14ac:dyDescent="0.25">
      <c r="AE429" s="23"/>
    </row>
    <row r="430" spans="31:31" x14ac:dyDescent="0.25">
      <c r="AE430" s="23"/>
    </row>
    <row r="431" spans="31:31" x14ac:dyDescent="0.25">
      <c r="AE431" s="23"/>
    </row>
    <row r="432" spans="31:31" x14ac:dyDescent="0.25">
      <c r="AE432" s="23"/>
    </row>
    <row r="433" spans="31:31" x14ac:dyDescent="0.25">
      <c r="AE433" s="23"/>
    </row>
    <row r="434" spans="31:31" x14ac:dyDescent="0.25">
      <c r="AE434" s="23"/>
    </row>
    <row r="435" spans="31:31" x14ac:dyDescent="0.25">
      <c r="AE435" s="23"/>
    </row>
    <row r="436" spans="31:31" x14ac:dyDescent="0.25">
      <c r="AE436" s="23"/>
    </row>
    <row r="437" spans="31:31" x14ac:dyDescent="0.25">
      <c r="AE437" s="23"/>
    </row>
    <row r="438" spans="31:31" x14ac:dyDescent="0.25">
      <c r="AE438" s="23"/>
    </row>
    <row r="439" spans="31:31" x14ac:dyDescent="0.25">
      <c r="AE439" s="23"/>
    </row>
    <row r="440" spans="31:31" x14ac:dyDescent="0.25">
      <c r="AE440" s="23"/>
    </row>
    <row r="441" spans="31:31" x14ac:dyDescent="0.25">
      <c r="AE441" s="23"/>
    </row>
    <row r="442" spans="31:31" x14ac:dyDescent="0.25">
      <c r="AE442" s="23"/>
    </row>
    <row r="443" spans="31:31" x14ac:dyDescent="0.25">
      <c r="AE443" s="23"/>
    </row>
    <row r="444" spans="31:31" x14ac:dyDescent="0.25">
      <c r="AE444" s="23"/>
    </row>
    <row r="445" spans="31:31" x14ac:dyDescent="0.25">
      <c r="AE445" s="23"/>
    </row>
    <row r="446" spans="31:31" x14ac:dyDescent="0.25">
      <c r="AE446" s="23"/>
    </row>
    <row r="447" spans="31:31" x14ac:dyDescent="0.25">
      <c r="AE447" s="23"/>
    </row>
    <row r="448" spans="31:31" x14ac:dyDescent="0.25">
      <c r="AE448" s="23"/>
    </row>
    <row r="449" spans="31:31" x14ac:dyDescent="0.25">
      <c r="AE449" s="23"/>
    </row>
    <row r="450" spans="31:31" x14ac:dyDescent="0.25">
      <c r="AE450" s="23"/>
    </row>
    <row r="451" spans="31:31" x14ac:dyDescent="0.25">
      <c r="AE451" s="23"/>
    </row>
    <row r="452" spans="31:31" x14ac:dyDescent="0.25">
      <c r="AE452" s="23"/>
    </row>
    <row r="453" spans="31:31" x14ac:dyDescent="0.25">
      <c r="AE453" s="23"/>
    </row>
    <row r="454" spans="31:31" x14ac:dyDescent="0.25">
      <c r="AE454" s="23"/>
    </row>
    <row r="455" spans="31:31" x14ac:dyDescent="0.25">
      <c r="AE455" s="23"/>
    </row>
    <row r="456" spans="31:31" x14ac:dyDescent="0.25">
      <c r="AE456" s="23"/>
    </row>
    <row r="457" spans="31:31" x14ac:dyDescent="0.25">
      <c r="AE457" s="23"/>
    </row>
    <row r="458" spans="31:31" x14ac:dyDescent="0.25">
      <c r="AE458" s="23"/>
    </row>
    <row r="459" spans="31:31" x14ac:dyDescent="0.25">
      <c r="AE459" s="23"/>
    </row>
    <row r="460" spans="31:31" x14ac:dyDescent="0.25">
      <c r="AE460" s="23"/>
    </row>
    <row r="461" spans="31:31" x14ac:dyDescent="0.25">
      <c r="AE461" s="23"/>
    </row>
    <row r="462" spans="31:31" x14ac:dyDescent="0.25">
      <c r="AE462" s="23"/>
    </row>
    <row r="463" spans="31:31" x14ac:dyDescent="0.25">
      <c r="AE463" s="23"/>
    </row>
    <row r="464" spans="31:31" x14ac:dyDescent="0.25">
      <c r="AE464" s="23"/>
    </row>
    <row r="465" spans="31:31" x14ac:dyDescent="0.25">
      <c r="AE465" s="23"/>
    </row>
    <row r="466" spans="31:31" x14ac:dyDescent="0.25">
      <c r="AE466" s="23"/>
    </row>
    <row r="467" spans="31:31" x14ac:dyDescent="0.25">
      <c r="AE467" s="23"/>
    </row>
    <row r="468" spans="31:31" x14ac:dyDescent="0.25">
      <c r="AE468" s="23"/>
    </row>
    <row r="469" spans="31:31" x14ac:dyDescent="0.25">
      <c r="AE469" s="23"/>
    </row>
    <row r="470" spans="31:31" x14ac:dyDescent="0.25">
      <c r="AE470" s="23"/>
    </row>
    <row r="471" spans="31:31" x14ac:dyDescent="0.25">
      <c r="AE471" s="23"/>
    </row>
    <row r="472" spans="31:31" x14ac:dyDescent="0.25">
      <c r="AE472" s="23"/>
    </row>
    <row r="473" spans="31:31" x14ac:dyDescent="0.25">
      <c r="AE473" s="23"/>
    </row>
    <row r="474" spans="31:31" x14ac:dyDescent="0.25">
      <c r="AE474" s="23"/>
    </row>
    <row r="475" spans="31:31" x14ac:dyDescent="0.25">
      <c r="AE475" s="23"/>
    </row>
    <row r="476" spans="31:31" x14ac:dyDescent="0.25">
      <c r="AE476" s="23"/>
    </row>
    <row r="477" spans="31:31" x14ac:dyDescent="0.25">
      <c r="AE477" s="23"/>
    </row>
    <row r="478" spans="31:31" x14ac:dyDescent="0.25">
      <c r="AE478" s="23"/>
    </row>
    <row r="479" spans="31:31" x14ac:dyDescent="0.25">
      <c r="AE479" s="23"/>
    </row>
    <row r="480" spans="31:31" x14ac:dyDescent="0.25">
      <c r="AE480" s="23"/>
    </row>
    <row r="481" spans="31:31" x14ac:dyDescent="0.25">
      <c r="AE481" s="23"/>
    </row>
    <row r="482" spans="31:31" x14ac:dyDescent="0.25">
      <c r="AE482" s="23"/>
    </row>
    <row r="483" spans="31:31" x14ac:dyDescent="0.25">
      <c r="AE483" s="23"/>
    </row>
    <row r="484" spans="31:31" x14ac:dyDescent="0.25">
      <c r="AE484" s="23"/>
    </row>
    <row r="485" spans="31:31" x14ac:dyDescent="0.25">
      <c r="AE485" s="23"/>
    </row>
    <row r="486" spans="31:31" x14ac:dyDescent="0.25">
      <c r="AE486" s="23"/>
    </row>
    <row r="487" spans="31:31" x14ac:dyDescent="0.25">
      <c r="AE487" s="23"/>
    </row>
    <row r="488" spans="31:31" x14ac:dyDescent="0.25">
      <c r="AE488" s="23"/>
    </row>
    <row r="489" spans="31:31" x14ac:dyDescent="0.25">
      <c r="AE489" s="23"/>
    </row>
    <row r="490" spans="31:31" x14ac:dyDescent="0.25">
      <c r="AE490" s="23"/>
    </row>
    <row r="491" spans="31:31" x14ac:dyDescent="0.25">
      <c r="AE491" s="23"/>
    </row>
    <row r="492" spans="31:31" x14ac:dyDescent="0.25">
      <c r="AE492" s="23"/>
    </row>
    <row r="493" spans="31:31" x14ac:dyDescent="0.25">
      <c r="AE493" s="23"/>
    </row>
    <row r="494" spans="31:31" x14ac:dyDescent="0.25">
      <c r="AE494" s="23"/>
    </row>
    <row r="495" spans="31:31" x14ac:dyDescent="0.25">
      <c r="AE495" s="23"/>
    </row>
    <row r="496" spans="31:31" x14ac:dyDescent="0.25">
      <c r="AE496" s="23"/>
    </row>
    <row r="497" spans="31:31" x14ac:dyDescent="0.25">
      <c r="AE497" s="23"/>
    </row>
    <row r="498" spans="31:31" x14ac:dyDescent="0.25">
      <c r="AE498" s="23"/>
    </row>
    <row r="499" spans="31:31" x14ac:dyDescent="0.25">
      <c r="AE499" s="23"/>
    </row>
    <row r="500" spans="31:31" x14ac:dyDescent="0.25">
      <c r="AE500" s="23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J8:AJ46">
      <formula1>Hidden_335</formula1>
    </dataValidation>
    <dataValidation type="list" allowBlank="1" showErrorMessage="1" sqref="D8:D46">
      <formula1>Hidden_13</formula1>
    </dataValidation>
    <dataValidation type="list" allowBlank="1" showErrorMessage="1" sqref="E8:E46">
      <formula1>Hidden_24</formula1>
    </dataValidation>
  </dataValidations>
  <hyperlinks>
    <hyperlink ref="AN8" r:id="rId1"/>
    <hyperlink ref="AO8" r:id="rId2"/>
    <hyperlink ref="AP8" r:id="rId3"/>
    <hyperlink ref="AN9:AN46" r:id="rId4" display="https://www.transparencia.cdmx.gob.mx/storage/app/uploads/public/5b8/9b9/dfa/5b89b9dfa1131343532945.docx"/>
    <hyperlink ref="AO9:AO46" r:id="rId5" display="https://www.transparencia.cdmx.gob.mx/storage/app/uploads/public/5b8/9b9/dfa/5b89b9dfa1131343532945.docx"/>
    <hyperlink ref="AP9:AP46" r:id="rId6" display="https://www.transparencia.cdmx.gob.mx/storage/app/uploads/public/5b8/9b4/fe9/5b89b4fe92827821382921.docx"/>
    <hyperlink ref="H28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opLeftCell="B36" zoomScale="90" zoomScaleNormal="90" zoomScaleSheetLayoutView="50" workbookViewId="0">
      <selection activeCell="B4" sqref="B4:G42"/>
    </sheetView>
  </sheetViews>
  <sheetFormatPr baseColWidth="10" defaultColWidth="9.140625" defaultRowHeight="15" x14ac:dyDescent="0.25"/>
  <cols>
    <col min="1" max="1" width="6.42578125" customWidth="1"/>
    <col min="2" max="2" width="71.42578125" customWidth="1"/>
    <col min="3" max="3" width="22.28515625" style="16" customWidth="1"/>
    <col min="4" max="4" width="19.140625" style="16" bestFit="1" customWidth="1"/>
    <col min="5" max="5" width="63.28515625" style="6" customWidth="1"/>
    <col min="6" max="6" width="39.140625" customWidth="1"/>
    <col min="7" max="7" width="31.140625" style="15" customWidth="1"/>
  </cols>
  <sheetData>
    <row r="1" spans="1:7" hidden="1" x14ac:dyDescent="0.25">
      <c r="B1" t="s">
        <v>7</v>
      </c>
      <c r="C1" s="16" t="s">
        <v>7</v>
      </c>
      <c r="D1" s="16" t="s">
        <v>7</v>
      </c>
      <c r="E1" s="6" t="s">
        <v>7</v>
      </c>
      <c r="F1" t="s">
        <v>7</v>
      </c>
      <c r="G1" s="15" t="s">
        <v>13</v>
      </c>
    </row>
    <row r="2" spans="1:7" hidden="1" x14ac:dyDescent="0.25">
      <c r="B2" t="s">
        <v>118</v>
      </c>
      <c r="C2" s="16" t="s">
        <v>119</v>
      </c>
      <c r="D2" s="16" t="s">
        <v>120</v>
      </c>
      <c r="E2" s="6" t="s">
        <v>121</v>
      </c>
      <c r="F2" t="s">
        <v>122</v>
      </c>
      <c r="G2" s="15" t="s">
        <v>123</v>
      </c>
    </row>
    <row r="3" spans="1:7" ht="30" x14ac:dyDescent="0.25">
      <c r="A3" s="1" t="s">
        <v>124</v>
      </c>
      <c r="B3" s="1" t="s">
        <v>125</v>
      </c>
      <c r="C3" s="14" t="s">
        <v>126</v>
      </c>
      <c r="D3" s="14" t="s">
        <v>127</v>
      </c>
      <c r="E3" s="7" t="s">
        <v>128</v>
      </c>
      <c r="F3" s="1" t="s">
        <v>129</v>
      </c>
      <c r="G3" s="10" t="s">
        <v>130</v>
      </c>
    </row>
    <row r="4" spans="1:7" s="13" customFormat="1" ht="26.25" customHeight="1" x14ac:dyDescent="0.25">
      <c r="A4" s="20">
        <v>1</v>
      </c>
      <c r="B4" s="38" t="s">
        <v>205</v>
      </c>
      <c r="C4" s="20" t="s">
        <v>150</v>
      </c>
      <c r="D4" s="20" t="s">
        <v>150</v>
      </c>
      <c r="E4" s="38" t="s">
        <v>205</v>
      </c>
      <c r="F4" s="38" t="s">
        <v>222</v>
      </c>
      <c r="G4" s="43">
        <v>30650000</v>
      </c>
    </row>
    <row r="5" spans="1:7" s="9" customFormat="1" ht="26.25" customHeight="1" x14ac:dyDescent="0.25">
      <c r="A5" s="20">
        <v>2</v>
      </c>
      <c r="B5" s="38" t="s">
        <v>168</v>
      </c>
      <c r="C5" s="20" t="s">
        <v>150</v>
      </c>
      <c r="D5" s="20" t="s">
        <v>150</v>
      </c>
      <c r="E5" s="38" t="s">
        <v>168</v>
      </c>
      <c r="F5" s="38" t="s">
        <v>173</v>
      </c>
      <c r="G5" s="43">
        <v>47500000</v>
      </c>
    </row>
    <row r="6" spans="1:7" s="13" customFormat="1" ht="26.25" customHeight="1" x14ac:dyDescent="0.25">
      <c r="A6" s="20">
        <v>3</v>
      </c>
      <c r="B6" s="38" t="s">
        <v>171</v>
      </c>
      <c r="C6" s="20" t="s">
        <v>150</v>
      </c>
      <c r="D6" s="20" t="s">
        <v>150</v>
      </c>
      <c r="E6" s="38" t="s">
        <v>171</v>
      </c>
      <c r="F6" s="38" t="s">
        <v>176</v>
      </c>
      <c r="G6" s="43">
        <v>232305624.80000001</v>
      </c>
    </row>
    <row r="7" spans="1:7" s="9" customFormat="1" ht="26.25" customHeight="1" x14ac:dyDescent="0.25">
      <c r="A7" s="20">
        <v>4</v>
      </c>
      <c r="B7" s="38" t="s">
        <v>204</v>
      </c>
      <c r="C7" s="20" t="s">
        <v>150</v>
      </c>
      <c r="D7" s="20" t="s">
        <v>150</v>
      </c>
      <c r="E7" s="38" t="s">
        <v>204</v>
      </c>
      <c r="F7" s="38" t="s">
        <v>221</v>
      </c>
      <c r="G7" s="43">
        <v>12432000</v>
      </c>
    </row>
    <row r="8" spans="1:7" s="9" customFormat="1" ht="26.25" customHeight="1" x14ac:dyDescent="0.25">
      <c r="A8" s="20">
        <v>5</v>
      </c>
      <c r="B8" s="38" t="s">
        <v>203</v>
      </c>
      <c r="C8" s="20" t="s">
        <v>150</v>
      </c>
      <c r="D8" s="20" t="s">
        <v>150</v>
      </c>
      <c r="E8" s="38" t="s">
        <v>203</v>
      </c>
      <c r="F8" s="38" t="s">
        <v>220</v>
      </c>
      <c r="G8" s="43">
        <v>7031250</v>
      </c>
    </row>
    <row r="9" spans="1:7" s="9" customFormat="1" ht="26.25" customHeight="1" x14ac:dyDescent="0.25">
      <c r="A9" s="20">
        <v>6</v>
      </c>
      <c r="B9" s="38" t="s">
        <v>206</v>
      </c>
      <c r="C9" s="20" t="s">
        <v>150</v>
      </c>
      <c r="D9" s="20" t="s">
        <v>150</v>
      </c>
      <c r="E9" s="38" t="s">
        <v>206</v>
      </c>
      <c r="F9" s="38" t="s">
        <v>223</v>
      </c>
      <c r="G9" s="43">
        <v>11160512.82</v>
      </c>
    </row>
    <row r="10" spans="1:7" s="9" customFormat="1" ht="26.25" customHeight="1" x14ac:dyDescent="0.25">
      <c r="A10" s="20">
        <v>7</v>
      </c>
      <c r="B10" s="38" t="s">
        <v>207</v>
      </c>
      <c r="C10" s="20" t="s">
        <v>150</v>
      </c>
      <c r="D10" s="20" t="s">
        <v>150</v>
      </c>
      <c r="E10" s="38" t="s">
        <v>207</v>
      </c>
      <c r="F10" s="38" t="s">
        <v>224</v>
      </c>
      <c r="G10" s="43">
        <v>3009993</v>
      </c>
    </row>
    <row r="11" spans="1:7" s="9" customFormat="1" ht="26.25" customHeight="1" x14ac:dyDescent="0.25">
      <c r="A11" s="20">
        <v>8</v>
      </c>
      <c r="B11" s="39" t="s">
        <v>331</v>
      </c>
      <c r="C11" s="20" t="s">
        <v>150</v>
      </c>
      <c r="D11" s="20" t="s">
        <v>150</v>
      </c>
      <c r="E11" s="39" t="s">
        <v>331</v>
      </c>
      <c r="F11" s="39" t="s">
        <v>338</v>
      </c>
      <c r="G11" s="44">
        <v>3894120</v>
      </c>
    </row>
    <row r="12" spans="1:7" s="9" customFormat="1" ht="26.25" customHeight="1" x14ac:dyDescent="0.25">
      <c r="A12" s="20">
        <v>9</v>
      </c>
      <c r="B12" s="38" t="s">
        <v>332</v>
      </c>
      <c r="C12" s="20" t="s">
        <v>150</v>
      </c>
      <c r="D12" s="20" t="s">
        <v>150</v>
      </c>
      <c r="E12" s="38" t="s">
        <v>332</v>
      </c>
      <c r="F12" s="40" t="s">
        <v>339</v>
      </c>
      <c r="G12" s="43">
        <v>19926480</v>
      </c>
    </row>
    <row r="13" spans="1:7" s="9" customFormat="1" ht="26.25" customHeight="1" x14ac:dyDescent="0.25">
      <c r="A13" s="20">
        <v>10</v>
      </c>
      <c r="B13" s="38" t="s">
        <v>170</v>
      </c>
      <c r="C13" s="20" t="s">
        <v>150</v>
      </c>
      <c r="D13" s="20" t="s">
        <v>150</v>
      </c>
      <c r="E13" s="38" t="s">
        <v>170</v>
      </c>
      <c r="F13" s="38" t="s">
        <v>175</v>
      </c>
      <c r="G13" s="43">
        <v>623500</v>
      </c>
    </row>
    <row r="14" spans="1:7" s="9" customFormat="1" ht="26.25" customHeight="1" x14ac:dyDescent="0.25">
      <c r="A14" s="20">
        <v>11</v>
      </c>
      <c r="B14" s="40" t="s">
        <v>214</v>
      </c>
      <c r="C14" s="20" t="s">
        <v>150</v>
      </c>
      <c r="D14" s="20" t="s">
        <v>150</v>
      </c>
      <c r="E14" s="40" t="s">
        <v>214</v>
      </c>
      <c r="F14" s="40" t="s">
        <v>231</v>
      </c>
      <c r="G14" s="43">
        <v>498800</v>
      </c>
    </row>
    <row r="15" spans="1:7" s="9" customFormat="1" ht="26.25" customHeight="1" x14ac:dyDescent="0.25">
      <c r="A15" s="20">
        <v>12</v>
      </c>
      <c r="B15" s="40" t="s">
        <v>333</v>
      </c>
      <c r="C15" s="20" t="s">
        <v>150</v>
      </c>
      <c r="D15" s="20" t="s">
        <v>150</v>
      </c>
      <c r="E15" s="40" t="s">
        <v>333</v>
      </c>
      <c r="F15" s="38" t="s">
        <v>340</v>
      </c>
      <c r="G15" s="43">
        <v>1000000</v>
      </c>
    </row>
    <row r="16" spans="1:7" s="9" customFormat="1" ht="26.25" customHeight="1" x14ac:dyDescent="0.25">
      <c r="A16" s="20">
        <v>13</v>
      </c>
      <c r="B16" s="40" t="s">
        <v>169</v>
      </c>
      <c r="C16" s="20" t="s">
        <v>150</v>
      </c>
      <c r="D16" s="20" t="s">
        <v>150</v>
      </c>
      <c r="E16" s="40" t="s">
        <v>169</v>
      </c>
      <c r="F16" s="38" t="s">
        <v>174</v>
      </c>
      <c r="G16" s="43">
        <v>2700000</v>
      </c>
    </row>
    <row r="17" spans="1:7" s="9" customFormat="1" ht="26.25" customHeight="1" x14ac:dyDescent="0.25">
      <c r="A17" s="20">
        <v>14</v>
      </c>
      <c r="B17" s="40" t="s">
        <v>203</v>
      </c>
      <c r="C17" s="20" t="s">
        <v>150</v>
      </c>
      <c r="D17" s="20" t="s">
        <v>150</v>
      </c>
      <c r="E17" s="40" t="s">
        <v>203</v>
      </c>
      <c r="F17" s="38" t="s">
        <v>220</v>
      </c>
      <c r="G17" s="43">
        <v>15000000</v>
      </c>
    </row>
    <row r="18" spans="1:7" s="9" customFormat="1" ht="26.25" customHeight="1" x14ac:dyDescent="0.25">
      <c r="A18" s="20">
        <v>15</v>
      </c>
      <c r="B18" s="40" t="s">
        <v>202</v>
      </c>
      <c r="C18" s="20" t="s">
        <v>150</v>
      </c>
      <c r="D18" s="20" t="s">
        <v>150</v>
      </c>
      <c r="E18" s="40" t="s">
        <v>202</v>
      </c>
      <c r="F18" s="38" t="s">
        <v>219</v>
      </c>
      <c r="G18" s="43">
        <v>160000000</v>
      </c>
    </row>
    <row r="19" spans="1:7" s="9" customFormat="1" ht="26.25" customHeight="1" x14ac:dyDescent="0.25">
      <c r="A19" s="20">
        <v>16</v>
      </c>
      <c r="B19" s="40" t="s">
        <v>201</v>
      </c>
      <c r="C19" s="20" t="s">
        <v>150</v>
      </c>
      <c r="D19" s="20" t="s">
        <v>150</v>
      </c>
      <c r="E19" s="40" t="s">
        <v>201</v>
      </c>
      <c r="F19" s="38" t="s">
        <v>218</v>
      </c>
      <c r="G19" s="43">
        <v>40000000</v>
      </c>
    </row>
    <row r="20" spans="1:7" s="9" customFormat="1" ht="26.25" customHeight="1" x14ac:dyDescent="0.25">
      <c r="A20" s="20">
        <v>17</v>
      </c>
      <c r="B20" s="40" t="s">
        <v>187</v>
      </c>
      <c r="C20" s="20" t="s">
        <v>150</v>
      </c>
      <c r="D20" s="20" t="s">
        <v>150</v>
      </c>
      <c r="E20" s="40" t="s">
        <v>187</v>
      </c>
      <c r="F20" s="38" t="s">
        <v>191</v>
      </c>
      <c r="G20" s="43">
        <v>5625000</v>
      </c>
    </row>
    <row r="21" spans="1:7" s="9" customFormat="1" ht="26.25" customHeight="1" x14ac:dyDescent="0.25">
      <c r="A21" s="20">
        <v>18</v>
      </c>
      <c r="B21" s="40" t="s">
        <v>208</v>
      </c>
      <c r="C21" s="20" t="s">
        <v>150</v>
      </c>
      <c r="D21" s="20" t="s">
        <v>150</v>
      </c>
      <c r="E21" s="40" t="s">
        <v>208</v>
      </c>
      <c r="F21" s="38" t="s">
        <v>225</v>
      </c>
      <c r="G21" s="43">
        <v>910937.5</v>
      </c>
    </row>
    <row r="22" spans="1:7" s="9" customFormat="1" ht="26.25" customHeight="1" x14ac:dyDescent="0.25">
      <c r="A22" s="20">
        <v>19</v>
      </c>
      <c r="B22" s="40" t="s">
        <v>167</v>
      </c>
      <c r="C22" s="20" t="s">
        <v>150</v>
      </c>
      <c r="D22" s="20" t="s">
        <v>150</v>
      </c>
      <c r="E22" s="40" t="s">
        <v>167</v>
      </c>
      <c r="F22" s="38" t="s">
        <v>172</v>
      </c>
      <c r="G22" s="43">
        <v>362990210</v>
      </c>
    </row>
    <row r="23" spans="1:7" s="9" customFormat="1" ht="26.25" customHeight="1" x14ac:dyDescent="0.25">
      <c r="A23" s="20">
        <v>20</v>
      </c>
      <c r="B23" s="38" t="s">
        <v>168</v>
      </c>
      <c r="C23" s="20" t="s">
        <v>150</v>
      </c>
      <c r="D23" s="20" t="s">
        <v>150</v>
      </c>
      <c r="E23" s="38" t="s">
        <v>168</v>
      </c>
      <c r="F23" s="38" t="s">
        <v>173</v>
      </c>
      <c r="G23" s="43">
        <v>40000000</v>
      </c>
    </row>
    <row r="24" spans="1:7" s="9" customFormat="1" ht="26.25" customHeight="1" x14ac:dyDescent="0.25">
      <c r="A24" s="20">
        <v>21</v>
      </c>
      <c r="B24" s="40" t="s">
        <v>213</v>
      </c>
      <c r="C24" s="20" t="s">
        <v>150</v>
      </c>
      <c r="D24" s="20" t="s">
        <v>150</v>
      </c>
      <c r="E24" s="40" t="s">
        <v>213</v>
      </c>
      <c r="F24" s="38" t="s">
        <v>230</v>
      </c>
      <c r="G24" s="43">
        <v>5926614</v>
      </c>
    </row>
    <row r="25" spans="1:7" s="9" customFormat="1" ht="26.25" customHeight="1" x14ac:dyDescent="0.25">
      <c r="A25" s="20">
        <v>22</v>
      </c>
      <c r="B25" s="38" t="s">
        <v>212</v>
      </c>
      <c r="C25" s="20" t="s">
        <v>150</v>
      </c>
      <c r="D25" s="20" t="s">
        <v>150</v>
      </c>
      <c r="E25" s="38" t="s">
        <v>212</v>
      </c>
      <c r="F25" s="40" t="s">
        <v>229</v>
      </c>
      <c r="G25" s="43">
        <v>498800</v>
      </c>
    </row>
    <row r="26" spans="1:7" s="9" customFormat="1" ht="26.25" customHeight="1" x14ac:dyDescent="0.25">
      <c r="A26" s="20">
        <v>23</v>
      </c>
      <c r="B26" s="40" t="s">
        <v>215</v>
      </c>
      <c r="C26" s="20" t="s">
        <v>150</v>
      </c>
      <c r="D26" s="20" t="s">
        <v>150</v>
      </c>
      <c r="E26" s="40" t="s">
        <v>215</v>
      </c>
      <c r="F26" s="38" t="s">
        <v>232</v>
      </c>
      <c r="G26" s="43">
        <v>498800</v>
      </c>
    </row>
    <row r="27" spans="1:7" s="9" customFormat="1" ht="26.25" customHeight="1" x14ac:dyDescent="0.25">
      <c r="A27" s="20">
        <v>24</v>
      </c>
      <c r="B27" s="40" t="s">
        <v>210</v>
      </c>
      <c r="C27" s="20" t="s">
        <v>350</v>
      </c>
      <c r="D27" s="20" t="s">
        <v>351</v>
      </c>
      <c r="E27" s="40" t="s">
        <v>210</v>
      </c>
      <c r="F27" s="38" t="s">
        <v>227</v>
      </c>
      <c r="G27" s="43">
        <v>130500</v>
      </c>
    </row>
    <row r="28" spans="1:7" s="13" customFormat="1" ht="26.25" customHeight="1" x14ac:dyDescent="0.25">
      <c r="A28" s="20">
        <v>25</v>
      </c>
      <c r="B28" s="40" t="s">
        <v>186</v>
      </c>
      <c r="C28" s="20" t="s">
        <v>188</v>
      </c>
      <c r="D28" s="20" t="s">
        <v>236</v>
      </c>
      <c r="E28" s="40" t="s">
        <v>186</v>
      </c>
      <c r="F28" s="38" t="s">
        <v>190</v>
      </c>
      <c r="G28" s="43">
        <v>390381</v>
      </c>
    </row>
    <row r="29" spans="1:7" s="9" customFormat="1" ht="26.25" customHeight="1" x14ac:dyDescent="0.25">
      <c r="A29" s="20">
        <v>26</v>
      </c>
      <c r="B29" s="40" t="s">
        <v>209</v>
      </c>
      <c r="C29" s="20" t="s">
        <v>150</v>
      </c>
      <c r="D29" s="20" t="s">
        <v>150</v>
      </c>
      <c r="E29" s="40" t="s">
        <v>209</v>
      </c>
      <c r="F29" s="38" t="s">
        <v>226</v>
      </c>
      <c r="G29" s="43">
        <v>135000</v>
      </c>
    </row>
    <row r="30" spans="1:7" s="9" customFormat="1" ht="26.25" customHeight="1" x14ac:dyDescent="0.25">
      <c r="A30" s="20">
        <v>27</v>
      </c>
      <c r="B30" s="40" t="s">
        <v>211</v>
      </c>
      <c r="C30" s="20" t="s">
        <v>150</v>
      </c>
      <c r="D30" s="20" t="s">
        <v>150</v>
      </c>
      <c r="E30" s="40" t="s">
        <v>211</v>
      </c>
      <c r="F30" s="38" t="s">
        <v>228</v>
      </c>
      <c r="G30" s="43">
        <v>210000</v>
      </c>
    </row>
    <row r="31" spans="1:7" s="9" customFormat="1" ht="26.25" customHeight="1" x14ac:dyDescent="0.25">
      <c r="A31" s="20">
        <v>28</v>
      </c>
      <c r="B31" s="40" t="s">
        <v>334</v>
      </c>
      <c r="C31" s="20" t="s">
        <v>150</v>
      </c>
      <c r="D31" s="20" t="s">
        <v>150</v>
      </c>
      <c r="E31" s="40" t="s">
        <v>334</v>
      </c>
      <c r="F31" s="40" t="s">
        <v>341</v>
      </c>
      <c r="G31" s="43">
        <v>15996400</v>
      </c>
    </row>
    <row r="32" spans="1:7" s="9" customFormat="1" ht="26.25" customHeight="1" x14ac:dyDescent="0.25">
      <c r="A32" s="20">
        <v>29</v>
      </c>
      <c r="B32" s="38" t="s">
        <v>331</v>
      </c>
      <c r="C32" s="20" t="s">
        <v>150</v>
      </c>
      <c r="D32" s="20" t="s">
        <v>150</v>
      </c>
      <c r="E32" s="38" t="s">
        <v>331</v>
      </c>
      <c r="F32" s="38" t="s">
        <v>338</v>
      </c>
      <c r="G32" s="43">
        <v>467689.01</v>
      </c>
    </row>
    <row r="33" spans="1:7" s="9" customFormat="1" ht="26.25" customHeight="1" x14ac:dyDescent="0.25">
      <c r="A33" s="20">
        <v>30</v>
      </c>
      <c r="B33" s="38" t="s">
        <v>331</v>
      </c>
      <c r="C33" s="20" t="s">
        <v>150</v>
      </c>
      <c r="D33" s="20" t="s">
        <v>150</v>
      </c>
      <c r="E33" s="38" t="s">
        <v>331</v>
      </c>
      <c r="F33" s="38" t="s">
        <v>338</v>
      </c>
      <c r="G33" s="43">
        <v>288840</v>
      </c>
    </row>
    <row r="34" spans="1:7" s="9" customFormat="1" ht="26.25" customHeight="1" x14ac:dyDescent="0.25">
      <c r="A34" s="20">
        <v>31</v>
      </c>
      <c r="B34" s="38" t="s">
        <v>335</v>
      </c>
      <c r="C34" s="20" t="s">
        <v>150</v>
      </c>
      <c r="D34" s="20" t="s">
        <v>150</v>
      </c>
      <c r="E34" s="38" t="s">
        <v>335</v>
      </c>
      <c r="F34" s="38" t="s">
        <v>342</v>
      </c>
      <c r="G34" s="43">
        <v>13906422.01</v>
      </c>
    </row>
    <row r="35" spans="1:7" s="9" customFormat="1" ht="26.25" customHeight="1" x14ac:dyDescent="0.25">
      <c r="A35" s="20">
        <v>32</v>
      </c>
      <c r="B35" s="41" t="s">
        <v>234</v>
      </c>
      <c r="C35" s="20" t="s">
        <v>150</v>
      </c>
      <c r="D35" s="20" t="s">
        <v>150</v>
      </c>
      <c r="E35" s="41" t="s">
        <v>234</v>
      </c>
      <c r="F35" s="41" t="s">
        <v>235</v>
      </c>
      <c r="G35" s="44">
        <v>468000</v>
      </c>
    </row>
    <row r="36" spans="1:7" s="9" customFormat="1" ht="26.25" customHeight="1" x14ac:dyDescent="0.25">
      <c r="A36" s="20">
        <v>33</v>
      </c>
      <c r="B36" s="42" t="s">
        <v>336</v>
      </c>
      <c r="C36" s="20" t="s">
        <v>150</v>
      </c>
      <c r="D36" s="20" t="s">
        <v>150</v>
      </c>
      <c r="E36" s="42" t="s">
        <v>336</v>
      </c>
      <c r="F36" s="42" t="s">
        <v>343</v>
      </c>
      <c r="G36" s="45">
        <v>498800</v>
      </c>
    </row>
    <row r="37" spans="1:7" s="9" customFormat="1" ht="26.25" customHeight="1" x14ac:dyDescent="0.25">
      <c r="A37" s="20">
        <v>34</v>
      </c>
      <c r="B37" s="39" t="s">
        <v>216</v>
      </c>
      <c r="C37" s="20" t="s">
        <v>150</v>
      </c>
      <c r="D37" s="20" t="s">
        <v>150</v>
      </c>
      <c r="E37" s="39" t="s">
        <v>216</v>
      </c>
      <c r="F37" s="41" t="s">
        <v>233</v>
      </c>
      <c r="G37" s="44">
        <v>30657768.739999998</v>
      </c>
    </row>
    <row r="38" spans="1:7" s="9" customFormat="1" ht="26.25" customHeight="1" x14ac:dyDescent="0.25">
      <c r="A38" s="20">
        <v>35</v>
      </c>
      <c r="B38" s="39" t="s">
        <v>216</v>
      </c>
      <c r="C38" s="20" t="s">
        <v>150</v>
      </c>
      <c r="D38" s="20" t="s">
        <v>150</v>
      </c>
      <c r="E38" s="39" t="s">
        <v>216</v>
      </c>
      <c r="F38" s="41" t="s">
        <v>233</v>
      </c>
      <c r="G38" s="44">
        <v>29255938.530000001</v>
      </c>
    </row>
    <row r="39" spans="1:7" s="9" customFormat="1" ht="26.25" customHeight="1" x14ac:dyDescent="0.25">
      <c r="A39" s="20">
        <v>36</v>
      </c>
      <c r="B39" s="38" t="s">
        <v>170</v>
      </c>
      <c r="C39" s="20" t="s">
        <v>150</v>
      </c>
      <c r="D39" s="20" t="s">
        <v>150</v>
      </c>
      <c r="E39" s="38" t="s">
        <v>170</v>
      </c>
      <c r="F39" s="38" t="s">
        <v>175</v>
      </c>
      <c r="G39" s="43">
        <v>100000</v>
      </c>
    </row>
    <row r="40" spans="1:7" s="9" customFormat="1" ht="26.25" customHeight="1" x14ac:dyDescent="0.25">
      <c r="A40" s="20">
        <v>37</v>
      </c>
      <c r="B40" s="39" t="s">
        <v>170</v>
      </c>
      <c r="C40" s="20" t="s">
        <v>150</v>
      </c>
      <c r="D40" s="20" t="s">
        <v>150</v>
      </c>
      <c r="E40" s="39" t="s">
        <v>170</v>
      </c>
      <c r="F40" s="39" t="s">
        <v>175</v>
      </c>
      <c r="G40" s="44">
        <v>52061052.590000004</v>
      </c>
    </row>
    <row r="41" spans="1:7" s="9" customFormat="1" ht="26.25" customHeight="1" x14ac:dyDescent="0.25">
      <c r="A41" s="20">
        <v>38</v>
      </c>
      <c r="B41" s="38" t="s">
        <v>185</v>
      </c>
      <c r="C41" s="20" t="s">
        <v>150</v>
      </c>
      <c r="D41" s="20" t="s">
        <v>150</v>
      </c>
      <c r="E41" s="38" t="s">
        <v>185</v>
      </c>
      <c r="F41" s="38" t="s">
        <v>189</v>
      </c>
      <c r="G41" s="43">
        <v>622500</v>
      </c>
    </row>
    <row r="42" spans="1:7" s="9" customFormat="1" ht="26.25" customHeight="1" x14ac:dyDescent="0.25">
      <c r="A42" s="20">
        <v>39</v>
      </c>
      <c r="B42" s="38" t="s">
        <v>337</v>
      </c>
      <c r="C42" s="20" t="s">
        <v>150</v>
      </c>
      <c r="D42" s="20" t="s">
        <v>150</v>
      </c>
      <c r="E42" s="38" t="s">
        <v>337</v>
      </c>
      <c r="F42" s="40" t="s">
        <v>344</v>
      </c>
      <c r="G42" s="43">
        <v>55271313.130000003</v>
      </c>
    </row>
    <row r="43" spans="1:7" x14ac:dyDescent="0.25">
      <c r="A43" s="18"/>
    </row>
    <row r="44" spans="1:7" x14ac:dyDescent="0.25">
      <c r="A44" s="1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27" workbookViewId="0">
      <selection activeCell="D53" sqref="D53"/>
    </sheetView>
  </sheetViews>
  <sheetFormatPr baseColWidth="10" defaultColWidth="9.140625" defaultRowHeight="15" x14ac:dyDescent="0.25"/>
  <cols>
    <col min="1" max="1" width="6" customWidth="1"/>
    <col min="2" max="2" width="27.140625" style="3" customWidth="1"/>
    <col min="3" max="3" width="38" customWidth="1"/>
    <col min="4" max="4" width="45" style="3" customWidth="1"/>
    <col min="5" max="5" width="38.5703125" style="3" customWidth="1"/>
  </cols>
  <sheetData>
    <row r="1" spans="1:5" hidden="1" x14ac:dyDescent="0.25">
      <c r="B1" s="3" t="s">
        <v>10</v>
      </c>
      <c r="C1" t="s">
        <v>11</v>
      </c>
      <c r="D1" s="3" t="s">
        <v>10</v>
      </c>
      <c r="E1" s="3" t="s">
        <v>9</v>
      </c>
    </row>
    <row r="2" spans="1:5" hidden="1" x14ac:dyDescent="0.25">
      <c r="B2" s="3" t="s">
        <v>131</v>
      </c>
      <c r="C2" t="s">
        <v>132</v>
      </c>
      <c r="D2" s="3" t="s">
        <v>133</v>
      </c>
      <c r="E2" s="3" t="s">
        <v>134</v>
      </c>
    </row>
    <row r="3" spans="1:5" ht="30" x14ac:dyDescent="0.25">
      <c r="A3" s="1" t="s">
        <v>124</v>
      </c>
      <c r="B3" s="10" t="s">
        <v>135</v>
      </c>
      <c r="C3" s="1" t="s">
        <v>136</v>
      </c>
      <c r="D3" s="10" t="s">
        <v>137</v>
      </c>
      <c r="E3" s="10" t="s">
        <v>138</v>
      </c>
    </row>
    <row r="4" spans="1:5" s="11" customFormat="1" x14ac:dyDescent="0.25">
      <c r="A4" s="2">
        <v>1</v>
      </c>
      <c r="B4" s="5" t="s">
        <v>159</v>
      </c>
      <c r="C4" s="12" t="s">
        <v>154</v>
      </c>
      <c r="D4" s="5" t="s">
        <v>159</v>
      </c>
      <c r="E4" s="5" t="s">
        <v>139</v>
      </c>
    </row>
    <row r="5" spans="1:5" x14ac:dyDescent="0.25">
      <c r="A5" s="2">
        <v>2</v>
      </c>
      <c r="B5" s="5" t="s">
        <v>159</v>
      </c>
      <c r="C5" s="12" t="s">
        <v>154</v>
      </c>
      <c r="D5" s="5" t="s">
        <v>159</v>
      </c>
      <c r="E5" s="5" t="s">
        <v>139</v>
      </c>
    </row>
    <row r="6" spans="1:5" x14ac:dyDescent="0.25">
      <c r="A6" s="2">
        <v>3</v>
      </c>
      <c r="B6" s="5" t="s">
        <v>159</v>
      </c>
      <c r="C6" s="12" t="s">
        <v>154</v>
      </c>
      <c r="D6" s="5" t="s">
        <v>159</v>
      </c>
      <c r="E6" s="5" t="s">
        <v>139</v>
      </c>
    </row>
    <row r="7" spans="1:5" x14ac:dyDescent="0.25">
      <c r="A7" s="2">
        <v>4</v>
      </c>
      <c r="B7" s="5" t="s">
        <v>159</v>
      </c>
      <c r="C7" s="12" t="s">
        <v>154</v>
      </c>
      <c r="D7" s="5" t="s">
        <v>159</v>
      </c>
      <c r="E7" s="5" t="s">
        <v>139</v>
      </c>
    </row>
    <row r="8" spans="1:5" x14ac:dyDescent="0.25">
      <c r="A8" s="2">
        <v>5</v>
      </c>
      <c r="B8" s="5" t="s">
        <v>159</v>
      </c>
      <c r="C8" s="12" t="s">
        <v>154</v>
      </c>
      <c r="D8" s="5" t="s">
        <v>159</v>
      </c>
      <c r="E8" s="5" t="s">
        <v>139</v>
      </c>
    </row>
    <row r="9" spans="1:5" x14ac:dyDescent="0.25">
      <c r="A9" s="2">
        <v>6</v>
      </c>
      <c r="B9" s="5" t="s">
        <v>159</v>
      </c>
      <c r="C9" s="12" t="s">
        <v>154</v>
      </c>
      <c r="D9" s="5" t="s">
        <v>159</v>
      </c>
      <c r="E9" s="5" t="s">
        <v>139</v>
      </c>
    </row>
    <row r="10" spans="1:5" x14ac:dyDescent="0.25">
      <c r="A10" s="2">
        <v>7</v>
      </c>
      <c r="B10" s="5" t="s">
        <v>159</v>
      </c>
      <c r="C10" s="12" t="s">
        <v>154</v>
      </c>
      <c r="D10" s="5" t="s">
        <v>159</v>
      </c>
      <c r="E10" s="5" t="s">
        <v>139</v>
      </c>
    </row>
    <row r="11" spans="1:5" x14ac:dyDescent="0.25">
      <c r="A11" s="2">
        <v>8</v>
      </c>
      <c r="B11" s="5" t="s">
        <v>159</v>
      </c>
      <c r="C11" s="12" t="s">
        <v>154</v>
      </c>
      <c r="D11" s="5" t="s">
        <v>159</v>
      </c>
      <c r="E11" s="5" t="s">
        <v>139</v>
      </c>
    </row>
    <row r="12" spans="1:5" x14ac:dyDescent="0.25">
      <c r="A12" s="2">
        <v>9</v>
      </c>
      <c r="B12" s="5" t="s">
        <v>159</v>
      </c>
      <c r="C12" s="12" t="s">
        <v>154</v>
      </c>
      <c r="D12" s="5" t="s">
        <v>159</v>
      </c>
      <c r="E12" s="5" t="s">
        <v>139</v>
      </c>
    </row>
    <row r="13" spans="1:5" x14ac:dyDescent="0.25">
      <c r="A13" s="2">
        <v>10</v>
      </c>
      <c r="B13" s="5" t="s">
        <v>159</v>
      </c>
      <c r="C13" s="12" t="s">
        <v>154</v>
      </c>
      <c r="D13" s="5" t="s">
        <v>159</v>
      </c>
      <c r="E13" s="5" t="s">
        <v>139</v>
      </c>
    </row>
    <row r="14" spans="1:5" x14ac:dyDescent="0.25">
      <c r="A14" s="2">
        <v>11</v>
      </c>
      <c r="B14" s="5" t="s">
        <v>159</v>
      </c>
      <c r="C14" s="12" t="s">
        <v>154</v>
      </c>
      <c r="D14" s="5" t="s">
        <v>159</v>
      </c>
      <c r="E14" s="5" t="s">
        <v>139</v>
      </c>
    </row>
    <row r="15" spans="1:5" x14ac:dyDescent="0.25">
      <c r="A15" s="2">
        <v>12</v>
      </c>
      <c r="B15" s="5" t="s">
        <v>159</v>
      </c>
      <c r="C15" s="12" t="s">
        <v>154</v>
      </c>
      <c r="D15" s="5" t="s">
        <v>159</v>
      </c>
      <c r="E15" s="5" t="s">
        <v>139</v>
      </c>
    </row>
    <row r="16" spans="1:5" x14ac:dyDescent="0.25">
      <c r="A16" s="2">
        <v>13</v>
      </c>
      <c r="B16" s="5" t="s">
        <v>159</v>
      </c>
      <c r="C16" s="12" t="s">
        <v>154</v>
      </c>
      <c r="D16" s="5" t="s">
        <v>159</v>
      </c>
      <c r="E16" s="5" t="s">
        <v>139</v>
      </c>
    </row>
    <row r="17" spans="1:5" x14ac:dyDescent="0.25">
      <c r="A17" s="2">
        <v>14</v>
      </c>
      <c r="B17" s="5" t="s">
        <v>159</v>
      </c>
      <c r="C17" s="12" t="s">
        <v>154</v>
      </c>
      <c r="D17" s="5" t="s">
        <v>159</v>
      </c>
      <c r="E17" s="5" t="s">
        <v>139</v>
      </c>
    </row>
    <row r="18" spans="1:5" x14ac:dyDescent="0.25">
      <c r="A18" s="2">
        <v>15</v>
      </c>
      <c r="B18" s="5" t="s">
        <v>159</v>
      </c>
      <c r="C18" s="12" t="s">
        <v>154</v>
      </c>
      <c r="D18" s="5" t="s">
        <v>159</v>
      </c>
      <c r="E18" s="5" t="s">
        <v>139</v>
      </c>
    </row>
    <row r="19" spans="1:5" x14ac:dyDescent="0.25">
      <c r="A19" s="2">
        <v>16</v>
      </c>
      <c r="B19" s="5" t="s">
        <v>159</v>
      </c>
      <c r="C19" s="12" t="s">
        <v>154</v>
      </c>
      <c r="D19" s="5" t="s">
        <v>159</v>
      </c>
      <c r="E19" s="5" t="s">
        <v>139</v>
      </c>
    </row>
    <row r="20" spans="1:5" x14ac:dyDescent="0.25">
      <c r="A20" s="2">
        <v>17</v>
      </c>
      <c r="B20" s="5" t="s">
        <v>159</v>
      </c>
      <c r="C20" s="12" t="s">
        <v>154</v>
      </c>
      <c r="D20" s="5" t="s">
        <v>159</v>
      </c>
      <c r="E20" s="5" t="s">
        <v>139</v>
      </c>
    </row>
    <row r="21" spans="1:5" x14ac:dyDescent="0.25">
      <c r="A21" s="2">
        <v>18</v>
      </c>
      <c r="B21" s="5" t="s">
        <v>159</v>
      </c>
      <c r="C21" s="12" t="s">
        <v>154</v>
      </c>
      <c r="D21" s="5" t="s">
        <v>159</v>
      </c>
      <c r="E21" s="5" t="s">
        <v>139</v>
      </c>
    </row>
    <row r="22" spans="1:5" x14ac:dyDescent="0.25">
      <c r="A22" s="2">
        <v>19</v>
      </c>
      <c r="B22" s="5" t="s">
        <v>159</v>
      </c>
      <c r="C22" s="12" t="s">
        <v>154</v>
      </c>
      <c r="D22" s="5" t="s">
        <v>159</v>
      </c>
      <c r="E22" s="5" t="s">
        <v>139</v>
      </c>
    </row>
    <row r="23" spans="1:5" x14ac:dyDescent="0.25">
      <c r="A23" s="2">
        <v>20</v>
      </c>
      <c r="B23" s="5" t="s">
        <v>159</v>
      </c>
      <c r="C23" s="12" t="s">
        <v>154</v>
      </c>
      <c r="D23" s="5" t="s">
        <v>159</v>
      </c>
      <c r="E23" s="5" t="s">
        <v>139</v>
      </c>
    </row>
    <row r="24" spans="1:5" x14ac:dyDescent="0.25">
      <c r="A24" s="2">
        <v>21</v>
      </c>
      <c r="B24" s="5" t="s">
        <v>159</v>
      </c>
      <c r="C24" s="12" t="s">
        <v>154</v>
      </c>
      <c r="D24" s="5" t="s">
        <v>159</v>
      </c>
      <c r="E24" s="5" t="s">
        <v>139</v>
      </c>
    </row>
    <row r="25" spans="1:5" x14ac:dyDescent="0.25">
      <c r="A25" s="2">
        <v>22</v>
      </c>
      <c r="B25" s="5" t="s">
        <v>159</v>
      </c>
      <c r="C25" s="12" t="s">
        <v>154</v>
      </c>
      <c r="D25" s="5" t="s">
        <v>159</v>
      </c>
      <c r="E25" s="5" t="s">
        <v>139</v>
      </c>
    </row>
    <row r="26" spans="1:5" x14ac:dyDescent="0.25">
      <c r="A26" s="2">
        <v>23</v>
      </c>
      <c r="B26" s="5" t="s">
        <v>159</v>
      </c>
      <c r="C26" s="12" t="s">
        <v>154</v>
      </c>
      <c r="D26" s="5" t="s">
        <v>159</v>
      </c>
      <c r="E26" s="5" t="s">
        <v>139</v>
      </c>
    </row>
    <row r="27" spans="1:5" x14ac:dyDescent="0.25">
      <c r="A27" s="2">
        <v>24</v>
      </c>
      <c r="B27" s="5" t="s">
        <v>159</v>
      </c>
      <c r="C27" s="12" t="s">
        <v>154</v>
      </c>
      <c r="D27" s="5" t="s">
        <v>159</v>
      </c>
      <c r="E27" s="5" t="s">
        <v>139</v>
      </c>
    </row>
    <row r="28" spans="1:5" x14ac:dyDescent="0.25">
      <c r="A28" s="2">
        <v>25</v>
      </c>
      <c r="B28" s="5" t="s">
        <v>159</v>
      </c>
      <c r="C28" s="12" t="s">
        <v>154</v>
      </c>
      <c r="D28" s="5" t="s">
        <v>159</v>
      </c>
      <c r="E28" s="5" t="s">
        <v>139</v>
      </c>
    </row>
    <row r="29" spans="1:5" x14ac:dyDescent="0.25">
      <c r="A29" s="2">
        <v>26</v>
      </c>
      <c r="B29" s="5" t="s">
        <v>159</v>
      </c>
      <c r="C29" s="12" t="s">
        <v>154</v>
      </c>
      <c r="D29" s="5" t="s">
        <v>159</v>
      </c>
      <c r="E29" s="5" t="s">
        <v>139</v>
      </c>
    </row>
    <row r="30" spans="1:5" x14ac:dyDescent="0.25">
      <c r="A30" s="2">
        <v>27</v>
      </c>
      <c r="B30" s="5" t="s">
        <v>159</v>
      </c>
      <c r="C30" s="12" t="s">
        <v>154</v>
      </c>
      <c r="D30" s="5" t="s">
        <v>159</v>
      </c>
      <c r="E30" s="5" t="s">
        <v>139</v>
      </c>
    </row>
    <row r="31" spans="1:5" x14ac:dyDescent="0.25">
      <c r="A31" s="2">
        <v>28</v>
      </c>
      <c r="B31" s="5" t="s">
        <v>159</v>
      </c>
      <c r="C31" s="12" t="s">
        <v>154</v>
      </c>
      <c r="D31" s="5" t="s">
        <v>159</v>
      </c>
      <c r="E31" s="5" t="s">
        <v>139</v>
      </c>
    </row>
    <row r="32" spans="1:5" x14ac:dyDescent="0.25">
      <c r="A32" s="2">
        <v>29</v>
      </c>
      <c r="B32" s="5" t="s">
        <v>159</v>
      </c>
      <c r="C32" s="12" t="s">
        <v>154</v>
      </c>
      <c r="D32" s="5" t="s">
        <v>159</v>
      </c>
      <c r="E32" s="5" t="s">
        <v>139</v>
      </c>
    </row>
    <row r="33" spans="1:5" x14ac:dyDescent="0.25">
      <c r="A33" s="2">
        <v>30</v>
      </c>
      <c r="B33" s="5" t="s">
        <v>159</v>
      </c>
      <c r="C33" s="12" t="s">
        <v>154</v>
      </c>
      <c r="D33" s="5" t="s">
        <v>159</v>
      </c>
      <c r="E33" s="5" t="s">
        <v>139</v>
      </c>
    </row>
    <row r="34" spans="1:5" x14ac:dyDescent="0.25">
      <c r="A34" s="2">
        <v>31</v>
      </c>
      <c r="B34" s="5" t="s">
        <v>159</v>
      </c>
      <c r="C34" s="12" t="s">
        <v>154</v>
      </c>
      <c r="D34" s="5" t="s">
        <v>159</v>
      </c>
      <c r="E34" s="5" t="s">
        <v>139</v>
      </c>
    </row>
    <row r="35" spans="1:5" x14ac:dyDescent="0.25">
      <c r="A35" s="2">
        <v>32</v>
      </c>
      <c r="B35" s="5" t="s">
        <v>159</v>
      </c>
      <c r="C35" s="12" t="s">
        <v>154</v>
      </c>
      <c r="D35" s="5" t="s">
        <v>159</v>
      </c>
      <c r="E35" s="5" t="s">
        <v>139</v>
      </c>
    </row>
    <row r="36" spans="1:5" x14ac:dyDescent="0.25">
      <c r="A36" s="2">
        <v>33</v>
      </c>
      <c r="B36" s="5" t="s">
        <v>159</v>
      </c>
      <c r="C36" s="12" t="s">
        <v>154</v>
      </c>
      <c r="D36" s="5" t="s">
        <v>159</v>
      </c>
      <c r="E36" s="5" t="s">
        <v>139</v>
      </c>
    </row>
    <row r="37" spans="1:5" x14ac:dyDescent="0.25">
      <c r="A37" s="2">
        <v>34</v>
      </c>
      <c r="B37" s="5" t="s">
        <v>159</v>
      </c>
      <c r="C37" s="12" t="s">
        <v>154</v>
      </c>
      <c r="D37" s="5" t="s">
        <v>159</v>
      </c>
      <c r="E37" s="5" t="s">
        <v>139</v>
      </c>
    </row>
    <row r="38" spans="1:5" x14ac:dyDescent="0.25">
      <c r="A38" s="2">
        <v>35</v>
      </c>
      <c r="B38" s="5" t="s">
        <v>159</v>
      </c>
      <c r="C38" s="12" t="s">
        <v>154</v>
      </c>
      <c r="D38" s="5" t="s">
        <v>159</v>
      </c>
      <c r="E38" s="5" t="s">
        <v>139</v>
      </c>
    </row>
    <row r="39" spans="1:5" x14ac:dyDescent="0.25">
      <c r="A39" s="2">
        <v>36</v>
      </c>
      <c r="B39" s="5" t="s">
        <v>159</v>
      </c>
      <c r="C39" s="12" t="s">
        <v>154</v>
      </c>
      <c r="D39" s="5" t="s">
        <v>159</v>
      </c>
      <c r="E39" s="5" t="s">
        <v>139</v>
      </c>
    </row>
    <row r="40" spans="1:5" x14ac:dyDescent="0.25">
      <c r="A40" s="2">
        <v>37</v>
      </c>
      <c r="B40" s="5" t="s">
        <v>159</v>
      </c>
      <c r="C40" s="12" t="s">
        <v>154</v>
      </c>
      <c r="D40" s="5" t="s">
        <v>159</v>
      </c>
      <c r="E40" s="5" t="s">
        <v>139</v>
      </c>
    </row>
    <row r="41" spans="1:5" x14ac:dyDescent="0.25">
      <c r="A41" s="2">
        <v>38</v>
      </c>
      <c r="B41" s="5" t="s">
        <v>159</v>
      </c>
      <c r="C41" s="12" t="s">
        <v>154</v>
      </c>
      <c r="D41" s="5" t="s">
        <v>159</v>
      </c>
      <c r="E41" s="5" t="s">
        <v>139</v>
      </c>
    </row>
    <row r="42" spans="1:5" x14ac:dyDescent="0.25">
      <c r="A42" s="2">
        <v>39</v>
      </c>
      <c r="B42" s="5" t="s">
        <v>159</v>
      </c>
      <c r="C42" s="12" t="s">
        <v>154</v>
      </c>
      <c r="D42" s="5" t="s">
        <v>159</v>
      </c>
      <c r="E42" s="5" t="s">
        <v>139</v>
      </c>
    </row>
    <row r="43" spans="1:5" x14ac:dyDescent="0.25">
      <c r="A43" s="18"/>
      <c r="B43" s="47"/>
      <c r="C43" s="48"/>
      <c r="D43" s="47"/>
      <c r="E43" s="47"/>
    </row>
  </sheetData>
  <dataValidations count="1">
    <dataValidation type="list" allowBlank="1" showErrorMessage="1" sqref="E4:E43">
      <formula1>Hidden_1_Tabla_4749064</formula1>
    </dataValidation>
  </dataValidations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  <hyperlink ref="C14" r:id="rId11"/>
    <hyperlink ref="C15" r:id="rId12"/>
    <hyperlink ref="C16" r:id="rId13"/>
    <hyperlink ref="C17" r:id="rId14"/>
    <hyperlink ref="C18" r:id="rId15"/>
    <hyperlink ref="C19" r:id="rId16"/>
    <hyperlink ref="C20" r:id="rId17"/>
    <hyperlink ref="C21" r:id="rId18"/>
    <hyperlink ref="C22" r:id="rId19"/>
    <hyperlink ref="C23" r:id="rId20"/>
    <hyperlink ref="C24" r:id="rId21"/>
    <hyperlink ref="C25" r:id="rId22"/>
    <hyperlink ref="C26" r:id="rId23"/>
    <hyperlink ref="C27" r:id="rId24"/>
    <hyperlink ref="C28" r:id="rId25"/>
    <hyperlink ref="C29" r:id="rId26"/>
    <hyperlink ref="C30" r:id="rId27"/>
    <hyperlink ref="C31" r:id="rId28"/>
    <hyperlink ref="C32" r:id="rId29"/>
    <hyperlink ref="C33" r:id="rId30"/>
    <hyperlink ref="C34" r:id="rId31"/>
    <hyperlink ref="C35" r:id="rId32"/>
    <hyperlink ref="C36" r:id="rId33"/>
    <hyperlink ref="C37" r:id="rId34"/>
    <hyperlink ref="C38" r:id="rId35"/>
    <hyperlink ref="C39" r:id="rId36"/>
    <hyperlink ref="C40" r:id="rId37"/>
    <hyperlink ref="C41" r:id="rId38"/>
    <hyperlink ref="C42" r:id="rId39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topLeftCell="A3" zoomScale="80" zoomScaleNormal="80" workbookViewId="0">
      <selection activeCell="D43" sqref="D43"/>
    </sheetView>
  </sheetViews>
  <sheetFormatPr baseColWidth="10" defaultColWidth="9.140625" defaultRowHeight="15" x14ac:dyDescent="0.25"/>
  <cols>
    <col min="1" max="1" width="5.28515625" style="24" customWidth="1"/>
    <col min="2" max="2" width="47.28515625" style="26" customWidth="1"/>
    <col min="3" max="3" width="59.85546875" style="25" customWidth="1"/>
    <col min="4" max="4" width="44.85546875" style="24" customWidth="1"/>
    <col min="5" max="5" width="102.5703125" style="24" customWidth="1"/>
    <col min="6" max="16384" width="9.140625" style="24"/>
  </cols>
  <sheetData>
    <row r="1" spans="1:13" hidden="1" x14ac:dyDescent="0.25">
      <c r="B1" s="26" t="s">
        <v>10</v>
      </c>
      <c r="C1" s="25" t="s">
        <v>10</v>
      </c>
      <c r="D1" s="24" t="s">
        <v>8</v>
      </c>
      <c r="E1" s="24" t="s">
        <v>11</v>
      </c>
    </row>
    <row r="2" spans="1:13" hidden="1" x14ac:dyDescent="0.25">
      <c r="B2" s="26" t="s">
        <v>142</v>
      </c>
      <c r="C2" s="25" t="s">
        <v>143</v>
      </c>
      <c r="D2" s="24" t="s">
        <v>144</v>
      </c>
      <c r="E2" s="24" t="s">
        <v>145</v>
      </c>
    </row>
    <row r="3" spans="1:13" x14ac:dyDescent="0.25">
      <c r="A3" s="32" t="s">
        <v>124</v>
      </c>
      <c r="B3" s="33" t="s">
        <v>146</v>
      </c>
      <c r="C3" s="33" t="s">
        <v>147</v>
      </c>
      <c r="D3" s="32" t="s">
        <v>148</v>
      </c>
      <c r="E3" s="32" t="s">
        <v>149</v>
      </c>
    </row>
    <row r="4" spans="1:13" ht="21" customHeight="1" x14ac:dyDescent="0.25">
      <c r="A4" s="30">
        <v>1</v>
      </c>
      <c r="B4" s="30" t="s">
        <v>161</v>
      </c>
      <c r="C4" s="30" t="s">
        <v>160</v>
      </c>
      <c r="D4" s="29" t="s">
        <v>182</v>
      </c>
      <c r="E4" s="28" t="s">
        <v>182</v>
      </c>
    </row>
    <row r="5" spans="1:13" x14ac:dyDescent="0.25">
      <c r="A5" s="30">
        <v>2</v>
      </c>
      <c r="B5" s="30" t="s">
        <v>161</v>
      </c>
      <c r="C5" s="30" t="s">
        <v>160</v>
      </c>
      <c r="D5" s="29" t="s">
        <v>182</v>
      </c>
      <c r="E5" s="28" t="s">
        <v>182</v>
      </c>
      <c r="M5" s="31"/>
    </row>
    <row r="6" spans="1:13" x14ac:dyDescent="0.25">
      <c r="A6" s="30">
        <v>3</v>
      </c>
      <c r="B6" s="30">
        <v>1</v>
      </c>
      <c r="C6" s="30" t="s">
        <v>237</v>
      </c>
      <c r="D6" s="29">
        <v>44441</v>
      </c>
      <c r="E6" s="35" t="s">
        <v>389</v>
      </c>
    </row>
    <row r="7" spans="1:13" x14ac:dyDescent="0.25">
      <c r="A7" s="30">
        <v>4</v>
      </c>
      <c r="B7" s="30" t="s">
        <v>161</v>
      </c>
      <c r="C7" s="30" t="s">
        <v>160</v>
      </c>
      <c r="D7" s="29" t="s">
        <v>182</v>
      </c>
      <c r="E7" s="28" t="s">
        <v>182</v>
      </c>
    </row>
    <row r="8" spans="1:13" ht="15" customHeight="1" x14ac:dyDescent="0.25">
      <c r="A8" s="30">
        <v>5</v>
      </c>
      <c r="B8" s="30">
        <v>2</v>
      </c>
      <c r="C8" s="30" t="s">
        <v>237</v>
      </c>
      <c r="D8" s="29">
        <v>44024</v>
      </c>
      <c r="E8" s="36" t="s">
        <v>390</v>
      </c>
    </row>
    <row r="9" spans="1:13" x14ac:dyDescent="0.25">
      <c r="A9" s="30">
        <v>6</v>
      </c>
      <c r="B9" s="30">
        <v>3</v>
      </c>
      <c r="C9" s="30" t="s">
        <v>237</v>
      </c>
      <c r="D9" s="29">
        <v>44097</v>
      </c>
      <c r="E9" s="36" t="s">
        <v>391</v>
      </c>
    </row>
    <row r="10" spans="1:13" x14ac:dyDescent="0.25">
      <c r="A10" s="30">
        <v>7</v>
      </c>
      <c r="B10" s="30" t="s">
        <v>161</v>
      </c>
      <c r="C10" s="30" t="s">
        <v>160</v>
      </c>
      <c r="D10" s="29" t="s">
        <v>182</v>
      </c>
      <c r="E10" s="28" t="s">
        <v>182</v>
      </c>
    </row>
    <row r="11" spans="1:13" x14ac:dyDescent="0.25">
      <c r="A11" s="30">
        <v>8</v>
      </c>
      <c r="B11" s="30" t="s">
        <v>161</v>
      </c>
      <c r="C11" s="30" t="s">
        <v>160</v>
      </c>
      <c r="D11" s="29" t="s">
        <v>182</v>
      </c>
      <c r="E11" s="28" t="s">
        <v>182</v>
      </c>
    </row>
    <row r="12" spans="1:13" x14ac:dyDescent="0.25">
      <c r="A12" s="30">
        <v>9</v>
      </c>
      <c r="B12" s="30" t="s">
        <v>161</v>
      </c>
      <c r="C12" s="30" t="s">
        <v>160</v>
      </c>
      <c r="D12" s="29" t="s">
        <v>182</v>
      </c>
      <c r="E12" s="28" t="s">
        <v>182</v>
      </c>
    </row>
    <row r="13" spans="1:13" x14ac:dyDescent="0.25">
      <c r="A13" s="30">
        <v>10</v>
      </c>
      <c r="B13" s="30" t="s">
        <v>161</v>
      </c>
      <c r="C13" s="30" t="s">
        <v>160</v>
      </c>
      <c r="D13" s="29" t="s">
        <v>182</v>
      </c>
      <c r="E13" s="28" t="s">
        <v>182</v>
      </c>
    </row>
    <row r="14" spans="1:13" x14ac:dyDescent="0.25">
      <c r="A14" s="30">
        <v>11</v>
      </c>
      <c r="B14" s="30">
        <v>4</v>
      </c>
      <c r="C14" s="30" t="s">
        <v>237</v>
      </c>
      <c r="D14" s="29">
        <v>44341</v>
      </c>
      <c r="E14" s="36" t="s">
        <v>392</v>
      </c>
    </row>
    <row r="15" spans="1:13" ht="16.149999999999999" customHeight="1" x14ac:dyDescent="0.25">
      <c r="A15" s="30">
        <v>12</v>
      </c>
      <c r="B15" s="30" t="s">
        <v>161</v>
      </c>
      <c r="C15" s="30" t="s">
        <v>160</v>
      </c>
      <c r="D15" s="29" t="s">
        <v>182</v>
      </c>
      <c r="E15" s="28" t="s">
        <v>182</v>
      </c>
    </row>
    <row r="16" spans="1:13" x14ac:dyDescent="0.25">
      <c r="A16" s="30">
        <v>13</v>
      </c>
      <c r="B16" s="30" t="s">
        <v>161</v>
      </c>
      <c r="C16" s="30" t="s">
        <v>160</v>
      </c>
      <c r="D16" s="29" t="s">
        <v>182</v>
      </c>
      <c r="E16" s="28" t="s">
        <v>182</v>
      </c>
    </row>
    <row r="17" spans="1:5" x14ac:dyDescent="0.25">
      <c r="A17" s="30">
        <v>14</v>
      </c>
      <c r="B17" s="30" t="s">
        <v>161</v>
      </c>
      <c r="C17" s="30" t="s">
        <v>160</v>
      </c>
      <c r="D17" s="29" t="s">
        <v>182</v>
      </c>
      <c r="E17" s="28" t="s">
        <v>182</v>
      </c>
    </row>
    <row r="18" spans="1:5" x14ac:dyDescent="0.25">
      <c r="A18" s="30">
        <v>15</v>
      </c>
      <c r="B18" s="30" t="s">
        <v>161</v>
      </c>
      <c r="C18" s="30" t="s">
        <v>160</v>
      </c>
      <c r="D18" s="29" t="s">
        <v>182</v>
      </c>
      <c r="E18" s="28" t="s">
        <v>182</v>
      </c>
    </row>
    <row r="19" spans="1:5" x14ac:dyDescent="0.25">
      <c r="A19" s="30">
        <v>16</v>
      </c>
      <c r="B19" s="30" t="s">
        <v>161</v>
      </c>
      <c r="C19" s="30" t="s">
        <v>160</v>
      </c>
      <c r="D19" s="29" t="s">
        <v>182</v>
      </c>
      <c r="E19" s="28" t="s">
        <v>182</v>
      </c>
    </row>
    <row r="20" spans="1:5" x14ac:dyDescent="0.25">
      <c r="A20" s="30">
        <v>17</v>
      </c>
      <c r="B20" s="30" t="s">
        <v>161</v>
      </c>
      <c r="C20" s="30" t="s">
        <v>160</v>
      </c>
      <c r="D20" s="29" t="s">
        <v>182</v>
      </c>
      <c r="E20" s="28" t="s">
        <v>182</v>
      </c>
    </row>
    <row r="21" spans="1:5" ht="30" x14ac:dyDescent="0.25">
      <c r="A21" s="30">
        <v>18</v>
      </c>
      <c r="B21" s="30">
        <v>5</v>
      </c>
      <c r="C21" s="30" t="s">
        <v>237</v>
      </c>
      <c r="D21" s="29">
        <v>44373</v>
      </c>
      <c r="E21" s="37" t="s">
        <v>393</v>
      </c>
    </row>
    <row r="22" spans="1:5" ht="30" x14ac:dyDescent="0.25">
      <c r="A22" s="30">
        <v>19</v>
      </c>
      <c r="B22" s="30">
        <v>6</v>
      </c>
      <c r="C22" s="30" t="s">
        <v>237</v>
      </c>
      <c r="D22" s="29">
        <v>44343</v>
      </c>
      <c r="E22" s="37" t="s">
        <v>394</v>
      </c>
    </row>
    <row r="23" spans="1:5" x14ac:dyDescent="0.25">
      <c r="A23" s="30">
        <v>20</v>
      </c>
      <c r="B23" s="30" t="s">
        <v>161</v>
      </c>
      <c r="C23" s="30" t="s">
        <v>160</v>
      </c>
      <c r="D23" s="29" t="s">
        <v>182</v>
      </c>
      <c r="E23" s="28" t="s">
        <v>182</v>
      </c>
    </row>
    <row r="24" spans="1:5" x14ac:dyDescent="0.25">
      <c r="A24" s="30">
        <v>21</v>
      </c>
      <c r="B24" s="30" t="s">
        <v>161</v>
      </c>
      <c r="C24" s="30" t="s">
        <v>160</v>
      </c>
      <c r="D24" s="29" t="s">
        <v>182</v>
      </c>
      <c r="E24" s="28" t="s">
        <v>182</v>
      </c>
    </row>
    <row r="25" spans="1:5" x14ac:dyDescent="0.25">
      <c r="A25" s="30">
        <v>22</v>
      </c>
      <c r="B25" s="30" t="s">
        <v>161</v>
      </c>
      <c r="C25" s="30" t="s">
        <v>160</v>
      </c>
      <c r="D25" s="29" t="s">
        <v>182</v>
      </c>
      <c r="E25" s="28" t="s">
        <v>182</v>
      </c>
    </row>
    <row r="26" spans="1:5" x14ac:dyDescent="0.25">
      <c r="A26" s="30">
        <v>23</v>
      </c>
      <c r="B26" s="30" t="s">
        <v>161</v>
      </c>
      <c r="C26" s="30" t="s">
        <v>160</v>
      </c>
      <c r="D26" s="29" t="s">
        <v>182</v>
      </c>
      <c r="E26" s="28" t="s">
        <v>182</v>
      </c>
    </row>
    <row r="27" spans="1:5" x14ac:dyDescent="0.25">
      <c r="A27" s="30">
        <v>24</v>
      </c>
      <c r="B27" s="30" t="s">
        <v>161</v>
      </c>
      <c r="C27" s="30" t="s">
        <v>160</v>
      </c>
      <c r="D27" s="29" t="s">
        <v>182</v>
      </c>
      <c r="E27" s="28" t="s">
        <v>182</v>
      </c>
    </row>
    <row r="28" spans="1:5" x14ac:dyDescent="0.25">
      <c r="A28" s="30">
        <v>25</v>
      </c>
      <c r="B28" s="30" t="s">
        <v>161</v>
      </c>
      <c r="C28" s="30" t="s">
        <v>160</v>
      </c>
      <c r="D28" s="29" t="s">
        <v>182</v>
      </c>
      <c r="E28" s="28" t="s">
        <v>182</v>
      </c>
    </row>
    <row r="29" spans="1:5" x14ac:dyDescent="0.25">
      <c r="A29" s="30">
        <v>26</v>
      </c>
      <c r="B29" s="30" t="s">
        <v>161</v>
      </c>
      <c r="C29" s="30" t="s">
        <v>160</v>
      </c>
      <c r="D29" s="29" t="s">
        <v>182</v>
      </c>
      <c r="E29" s="28" t="s">
        <v>182</v>
      </c>
    </row>
    <row r="30" spans="1:5" x14ac:dyDescent="0.25">
      <c r="A30" s="30">
        <v>27</v>
      </c>
      <c r="B30" s="30" t="s">
        <v>161</v>
      </c>
      <c r="C30" s="30" t="s">
        <v>160</v>
      </c>
      <c r="D30" s="29" t="s">
        <v>182</v>
      </c>
      <c r="E30" s="28" t="s">
        <v>182</v>
      </c>
    </row>
    <row r="31" spans="1:5" x14ac:dyDescent="0.25">
      <c r="A31" s="30">
        <v>28</v>
      </c>
      <c r="B31" s="30" t="s">
        <v>161</v>
      </c>
      <c r="C31" s="30" t="s">
        <v>160</v>
      </c>
      <c r="D31" s="29" t="s">
        <v>182</v>
      </c>
      <c r="E31" s="28" t="s">
        <v>182</v>
      </c>
    </row>
    <row r="32" spans="1:5" x14ac:dyDescent="0.25">
      <c r="A32" s="30">
        <v>29</v>
      </c>
      <c r="B32" s="30" t="s">
        <v>161</v>
      </c>
      <c r="C32" s="30" t="s">
        <v>160</v>
      </c>
      <c r="D32" s="29" t="s">
        <v>182</v>
      </c>
      <c r="E32" s="28" t="s">
        <v>182</v>
      </c>
    </row>
    <row r="33" spans="1:5" x14ac:dyDescent="0.25">
      <c r="A33" s="30">
        <v>30</v>
      </c>
      <c r="B33" s="30" t="s">
        <v>161</v>
      </c>
      <c r="C33" s="30" t="s">
        <v>160</v>
      </c>
      <c r="D33" s="29" t="s">
        <v>182</v>
      </c>
      <c r="E33" s="28" t="s">
        <v>182</v>
      </c>
    </row>
    <row r="34" spans="1:5" x14ac:dyDescent="0.25">
      <c r="A34" s="30">
        <v>31</v>
      </c>
      <c r="B34" s="30" t="s">
        <v>161</v>
      </c>
      <c r="C34" s="30" t="s">
        <v>160</v>
      </c>
      <c r="D34" s="29" t="s">
        <v>182</v>
      </c>
      <c r="E34" s="28" t="s">
        <v>182</v>
      </c>
    </row>
    <row r="35" spans="1:5" x14ac:dyDescent="0.25">
      <c r="A35" s="30">
        <v>32</v>
      </c>
      <c r="B35" s="30" t="s">
        <v>161</v>
      </c>
      <c r="C35" s="30" t="s">
        <v>160</v>
      </c>
      <c r="D35" s="29" t="s">
        <v>182</v>
      </c>
      <c r="E35" s="28" t="s">
        <v>182</v>
      </c>
    </row>
    <row r="36" spans="1:5" x14ac:dyDescent="0.25">
      <c r="A36" s="30">
        <v>33</v>
      </c>
      <c r="B36" s="30" t="s">
        <v>161</v>
      </c>
      <c r="C36" s="30" t="s">
        <v>160</v>
      </c>
      <c r="D36" s="29" t="s">
        <v>182</v>
      </c>
      <c r="E36" s="28" t="s">
        <v>182</v>
      </c>
    </row>
    <row r="37" spans="1:5" x14ac:dyDescent="0.25">
      <c r="A37" s="30">
        <v>34</v>
      </c>
      <c r="B37" s="30" t="s">
        <v>161</v>
      </c>
      <c r="C37" s="30" t="s">
        <v>160</v>
      </c>
      <c r="D37" s="29" t="s">
        <v>182</v>
      </c>
      <c r="E37" s="28" t="s">
        <v>182</v>
      </c>
    </row>
    <row r="38" spans="1:5" x14ac:dyDescent="0.25">
      <c r="A38" s="30">
        <v>35</v>
      </c>
      <c r="B38" s="30" t="s">
        <v>161</v>
      </c>
      <c r="C38" s="30" t="s">
        <v>160</v>
      </c>
      <c r="D38" s="29" t="s">
        <v>182</v>
      </c>
      <c r="E38" s="28" t="s">
        <v>182</v>
      </c>
    </row>
    <row r="39" spans="1:5" x14ac:dyDescent="0.25">
      <c r="A39" s="30">
        <v>36</v>
      </c>
      <c r="B39" s="30" t="s">
        <v>161</v>
      </c>
      <c r="C39" s="30" t="s">
        <v>160</v>
      </c>
      <c r="D39" s="29" t="s">
        <v>182</v>
      </c>
      <c r="E39" s="28" t="s">
        <v>182</v>
      </c>
    </row>
    <row r="40" spans="1:5" ht="30" x14ac:dyDescent="0.25">
      <c r="A40" s="30">
        <v>37</v>
      </c>
      <c r="B40" s="30">
        <v>7</v>
      </c>
      <c r="C40" s="30" t="s">
        <v>237</v>
      </c>
      <c r="D40" s="29">
        <v>44467</v>
      </c>
      <c r="E40" s="37" t="s">
        <v>395</v>
      </c>
    </row>
    <row r="41" spans="1:5" x14ac:dyDescent="0.25">
      <c r="A41" s="30">
        <v>38</v>
      </c>
      <c r="B41" s="30">
        <v>8</v>
      </c>
      <c r="C41" s="30" t="s">
        <v>237</v>
      </c>
      <c r="D41" s="29">
        <v>44355</v>
      </c>
      <c r="E41" s="37" t="s">
        <v>396</v>
      </c>
    </row>
    <row r="42" spans="1:5" ht="30" x14ac:dyDescent="0.25">
      <c r="A42" s="30">
        <v>39</v>
      </c>
      <c r="B42" s="30">
        <v>9</v>
      </c>
      <c r="C42" s="30" t="s">
        <v>237</v>
      </c>
      <c r="D42" s="29">
        <v>44491</v>
      </c>
      <c r="E42" s="37" t="s">
        <v>397</v>
      </c>
    </row>
    <row r="43" spans="1:5" x14ac:dyDescent="0.25">
      <c r="A43" s="25"/>
      <c r="B43" s="25"/>
      <c r="D43" s="27"/>
    </row>
    <row r="44" spans="1:5" x14ac:dyDescent="0.25">
      <c r="A44" s="25"/>
      <c r="B44" s="25"/>
      <c r="D44" s="27"/>
    </row>
    <row r="45" spans="1:5" x14ac:dyDescent="0.25">
      <c r="A45" s="25"/>
      <c r="B45" s="25"/>
      <c r="D45" s="27"/>
    </row>
    <row r="46" spans="1:5" x14ac:dyDescent="0.25">
      <c r="A46" s="25"/>
      <c r="B46" s="25"/>
      <c r="D46" s="27"/>
    </row>
    <row r="47" spans="1:5" x14ac:dyDescent="0.25">
      <c r="A47" s="25"/>
      <c r="B47" s="25"/>
      <c r="D47" s="27"/>
    </row>
    <row r="48" spans="1:5" x14ac:dyDescent="0.25">
      <c r="A48" s="25"/>
      <c r="B48" s="25"/>
      <c r="D48" s="27"/>
    </row>
    <row r="49" spans="1:4" x14ac:dyDescent="0.25">
      <c r="A49" s="25"/>
      <c r="B49" s="25"/>
      <c r="D49" s="27"/>
    </row>
    <row r="50" spans="1:4" x14ac:dyDescent="0.25">
      <c r="A50" s="25"/>
      <c r="B50" s="25"/>
      <c r="D50" s="27"/>
    </row>
    <row r="51" spans="1:4" x14ac:dyDescent="0.25">
      <c r="A51" s="25"/>
      <c r="B51" s="25"/>
      <c r="D51" s="27"/>
    </row>
    <row r="52" spans="1:4" x14ac:dyDescent="0.25">
      <c r="A52" s="25"/>
      <c r="B52" s="25"/>
      <c r="D52" s="27"/>
    </row>
    <row r="53" spans="1:4" x14ac:dyDescent="0.25">
      <c r="A53" s="25"/>
      <c r="B53" s="25"/>
      <c r="D53" s="27"/>
    </row>
    <row r="54" spans="1:4" x14ac:dyDescent="0.25">
      <c r="A54" s="25"/>
      <c r="B54" s="25"/>
      <c r="D54" s="27"/>
    </row>
    <row r="55" spans="1:4" x14ac:dyDescent="0.25">
      <c r="A55" s="25"/>
      <c r="B55" s="25"/>
      <c r="D55" s="27"/>
    </row>
    <row r="56" spans="1:4" x14ac:dyDescent="0.25">
      <c r="A56" s="25"/>
      <c r="B56" s="25"/>
      <c r="D56" s="27"/>
    </row>
    <row r="57" spans="1:4" x14ac:dyDescent="0.25">
      <c r="A57" s="25"/>
      <c r="B57" s="25"/>
      <c r="D57" s="27"/>
    </row>
    <row r="58" spans="1:4" x14ac:dyDescent="0.25">
      <c r="A58" s="25"/>
      <c r="B58" s="25"/>
      <c r="D58" s="27"/>
    </row>
    <row r="59" spans="1:4" x14ac:dyDescent="0.25">
      <c r="A59" s="25"/>
      <c r="B59" s="25"/>
      <c r="D59" s="27"/>
    </row>
    <row r="60" spans="1:4" x14ac:dyDescent="0.25">
      <c r="A60" s="25"/>
      <c r="B60" s="25"/>
      <c r="D60" s="27"/>
    </row>
    <row r="61" spans="1:4" x14ac:dyDescent="0.25">
      <c r="A61" s="25"/>
      <c r="B61" s="25"/>
      <c r="D61" s="27"/>
    </row>
    <row r="62" spans="1:4" x14ac:dyDescent="0.25">
      <c r="A62" s="25"/>
      <c r="B62" s="25"/>
      <c r="D62" s="27"/>
    </row>
    <row r="63" spans="1:4" x14ac:dyDescent="0.25">
      <c r="A63" s="25"/>
      <c r="B63" s="25"/>
      <c r="D63" s="27"/>
    </row>
    <row r="64" spans="1:4" x14ac:dyDescent="0.25">
      <c r="A64" s="25"/>
      <c r="B64" s="25"/>
      <c r="D64" s="27"/>
    </row>
    <row r="65" spans="1:4" x14ac:dyDescent="0.25">
      <c r="A65" s="25"/>
      <c r="B65" s="25"/>
      <c r="D65" s="27"/>
    </row>
    <row r="66" spans="1:4" x14ac:dyDescent="0.25">
      <c r="A66" s="25"/>
      <c r="B66" s="25"/>
      <c r="D66" s="27"/>
    </row>
    <row r="67" spans="1:4" x14ac:dyDescent="0.25">
      <c r="A67" s="25"/>
      <c r="B67" s="25"/>
      <c r="D67" s="27"/>
    </row>
    <row r="68" spans="1:4" x14ac:dyDescent="0.25">
      <c r="A68" s="25"/>
      <c r="B68" s="25"/>
      <c r="D68" s="27"/>
    </row>
    <row r="69" spans="1:4" x14ac:dyDescent="0.25">
      <c r="A69" s="25"/>
      <c r="B69" s="25"/>
      <c r="D69" s="27"/>
    </row>
    <row r="70" spans="1:4" x14ac:dyDescent="0.25">
      <c r="A70" s="25"/>
      <c r="B70" s="25"/>
      <c r="D70" s="27"/>
    </row>
    <row r="71" spans="1:4" x14ac:dyDescent="0.25">
      <c r="A71" s="25"/>
      <c r="B71" s="25"/>
      <c r="D71" s="27"/>
    </row>
    <row r="72" spans="1:4" x14ac:dyDescent="0.25">
      <c r="A72" s="25"/>
      <c r="B72" s="25"/>
      <c r="D72" s="27"/>
    </row>
    <row r="73" spans="1:4" x14ac:dyDescent="0.25">
      <c r="A73" s="25"/>
      <c r="B73" s="25"/>
      <c r="D73" s="27"/>
    </row>
    <row r="74" spans="1:4" x14ac:dyDescent="0.25">
      <c r="A74" s="25"/>
      <c r="B74" s="25"/>
      <c r="D74" s="27"/>
    </row>
    <row r="75" spans="1:4" x14ac:dyDescent="0.25">
      <c r="A75" s="25"/>
      <c r="B75" s="25"/>
      <c r="D75" s="27"/>
    </row>
    <row r="76" spans="1:4" x14ac:dyDescent="0.25">
      <c r="A76" s="25"/>
      <c r="B76" s="25"/>
      <c r="D76" s="27"/>
    </row>
    <row r="77" spans="1:4" x14ac:dyDescent="0.25">
      <c r="A77" s="25"/>
      <c r="B77" s="25"/>
      <c r="D77" s="27"/>
    </row>
    <row r="78" spans="1:4" x14ac:dyDescent="0.25">
      <c r="A78" s="25"/>
      <c r="B78" s="25"/>
      <c r="D78" s="27"/>
    </row>
    <row r="79" spans="1:4" x14ac:dyDescent="0.25">
      <c r="A79" s="25"/>
      <c r="B79" s="25"/>
      <c r="D79" s="27"/>
    </row>
    <row r="80" spans="1:4" x14ac:dyDescent="0.25">
      <c r="B80" s="25"/>
      <c r="D80" s="27"/>
    </row>
  </sheetData>
  <hyperlinks>
    <hyperlink ref="E6" r:id="rId1"/>
    <hyperlink ref="E9" r:id="rId2"/>
    <hyperlink ref="E14" r:id="rId3"/>
    <hyperlink ref="E21" r:id="rId4"/>
    <hyperlink ref="E22" r:id="rId5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8" sqref="G8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Tabla_474921</vt:lpstr>
      <vt:lpstr>Tabla_474906</vt:lpstr>
      <vt:lpstr>Tabla_474918</vt:lpstr>
      <vt:lpstr>Hidden_1_Tabla_474906</vt:lpstr>
      <vt:lpstr>Hidden_1</vt:lpstr>
      <vt:lpstr>Hidden_2</vt:lpstr>
      <vt:lpstr>Hidden_3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2019-05-21T16:17:22Z</dcterms:created>
  <dcterms:modified xsi:type="dcterms:W3CDTF">2021-07-21T17:09:09Z</dcterms:modified>
</cp:coreProperties>
</file>