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2AB4D8B0-E08A-45AD-A503-DA790AAC41A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72" i="1" l="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alcChain>
</file>

<file path=xl/sharedStrings.xml><?xml version="1.0" encoding="utf-8"?>
<sst xmlns="http://schemas.openxmlformats.org/spreadsheetml/2006/main" count="655" uniqueCount="351">
  <si>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</si>
  <si>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</si>
  <si>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</si>
  <si>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</si>
  <si>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</si>
  <si>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</si>
  <si>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</si>
  <si>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</si>
  <si>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</si>
  <si>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</si>
  <si>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</si>
  <si>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</si>
  <si>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</si>
  <si>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</si>
  <si>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</si>
  <si>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</si>
  <si>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</si>
  <si>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</si>
  <si>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</si>
  <si>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</si>
  <si>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</si>
  <si>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</si>
  <si>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</si>
  <si>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</si>
  <si>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</si>
  <si>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</si>
  <si>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</si>
  <si>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</si>
  <si>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</si>
  <si>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</si>
  <si>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</si>
  <si>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</si>
  <si>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</si>
  <si>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</si>
  <si>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</si>
  <si>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</si>
  <si>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</si>
  <si>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</si>
  <si>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</si>
  <si>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</si>
  <si>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</si>
  <si>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</si>
  <si>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</si>
  <si>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</si>
  <si>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</si>
  <si>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</si>
  <si>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</si>
  <si>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</si>
  <si>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</si>
  <si>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</si>
  <si>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</si>
  <si>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</si>
  <si>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</si>
  <si>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</si>
  <si>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</si>
  <si>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</si>
  <si>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</si>
  <si>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</si>
  <si>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</si>
  <si>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</si>
  <si>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FELIPE DE JESÚS </t>
  </si>
  <si>
    <t>SÁNCHEZ</t>
  </si>
  <si>
    <t>CARLOS</t>
  </si>
  <si>
    <t>VACANTE</t>
  </si>
  <si>
    <t>BRICIA XOCHITL</t>
  </si>
  <si>
    <t>NERIA</t>
  </si>
  <si>
    <t>CASTILLO</t>
  </si>
  <si>
    <t>LAURA PAMELA</t>
  </si>
  <si>
    <t>AVILÉS</t>
  </si>
  <si>
    <t>RICARDO</t>
  </si>
  <si>
    <t>SERRANO</t>
  </si>
  <si>
    <t>ARREDONDO</t>
  </si>
  <si>
    <t xml:space="preserve">BRENDA GUADALUPE  </t>
  </si>
  <si>
    <t>MORALES</t>
  </si>
  <si>
    <t>ARELLANES</t>
  </si>
  <si>
    <t>LAURA</t>
  </si>
  <si>
    <t>GÓMEZ</t>
  </si>
  <si>
    <t>ROSALVA</t>
  </si>
  <si>
    <t>CRUZ</t>
  </si>
  <si>
    <t>ROJAS</t>
  </si>
  <si>
    <t>VERÓNICA</t>
  </si>
  <si>
    <t>DEL TORO</t>
  </si>
  <si>
    <t>CARDOSO</t>
  </si>
  <si>
    <t>LILIANA</t>
  </si>
  <si>
    <t>GONZÁLEZ</t>
  </si>
  <si>
    <t>CORTES</t>
  </si>
  <si>
    <t xml:space="preserve">ITANDEHUI   </t>
  </si>
  <si>
    <t>PINEDA</t>
  </si>
  <si>
    <t>ANTONIO</t>
  </si>
  <si>
    <t>ROMERO</t>
  </si>
  <si>
    <t>GUINART</t>
  </si>
  <si>
    <t>RAUL ALEJANDRO</t>
  </si>
  <si>
    <t>RAMIREZ</t>
  </si>
  <si>
    <t>RIVERA</t>
  </si>
  <si>
    <t>ARIADNA</t>
  </si>
  <si>
    <t>VELASQUEZ</t>
  </si>
  <si>
    <t>BLANCO</t>
  </si>
  <si>
    <t>FABIOLA</t>
  </si>
  <si>
    <t>PÉREZ</t>
  </si>
  <si>
    <t>CARREÓN</t>
  </si>
  <si>
    <t>CARLOS IVAN</t>
  </si>
  <si>
    <t>GUEVARA</t>
  </si>
  <si>
    <t>ESPINOSA</t>
  </si>
  <si>
    <t>HECTOR</t>
  </si>
  <si>
    <t>FLORES</t>
  </si>
  <si>
    <t>DANIELA</t>
  </si>
  <si>
    <t>SILVA</t>
  </si>
  <si>
    <t>TORRES</t>
  </si>
  <si>
    <t>EDITH</t>
  </si>
  <si>
    <t>PORTILLO</t>
  </si>
  <si>
    <t>SAMANTHA SADE</t>
  </si>
  <si>
    <t>GARCÍA</t>
  </si>
  <si>
    <t>REYES</t>
  </si>
  <si>
    <t xml:space="preserve">RAYMUNDO JESÚS  </t>
  </si>
  <si>
    <t>CAMPOS</t>
  </si>
  <si>
    <t>DOMÍNGUEZ</t>
  </si>
  <si>
    <t xml:space="preserve">IRASEMA   </t>
  </si>
  <si>
    <t>RAMOS</t>
  </si>
  <si>
    <t>ANDRADE</t>
  </si>
  <si>
    <t>YAMILE</t>
  </si>
  <si>
    <t>LECONA</t>
  </si>
  <si>
    <t>BAUTISTA</t>
  </si>
  <si>
    <t>ROSA ISELA</t>
  </si>
  <si>
    <t>LOZADA</t>
  </si>
  <si>
    <t>FRANCISCO JAVIER</t>
  </si>
  <si>
    <t>ALCEDA</t>
  </si>
  <si>
    <t>XÓCHITL DEL CARMEN</t>
  </si>
  <si>
    <t>HERNÁNDEZ</t>
  </si>
  <si>
    <t>VANESSA</t>
  </si>
  <si>
    <t>BONILLA</t>
  </si>
  <si>
    <t>BALDERAS</t>
  </si>
  <si>
    <t>JOSÉ RENATO</t>
  </si>
  <si>
    <t>MAGAÑA</t>
  </si>
  <si>
    <t>RÍOS</t>
  </si>
  <si>
    <t>HÉCTOR</t>
  </si>
  <si>
    <t>MALVÁEZ</t>
  </si>
  <si>
    <t>GRANADOS</t>
  </si>
  <si>
    <t xml:space="preserve">SANDRA MARCELA  </t>
  </si>
  <si>
    <t>QUIJADA</t>
  </si>
  <si>
    <t>ALONSO</t>
  </si>
  <si>
    <t xml:space="preserve">ELIZABETH   </t>
  </si>
  <si>
    <t xml:space="preserve">CINTHYA LIZBETH  </t>
  </si>
  <si>
    <t>SALINAS</t>
  </si>
  <si>
    <t>SANABRIA</t>
  </si>
  <si>
    <t>MARCO ANTONIO</t>
  </si>
  <si>
    <t xml:space="preserve">JOSIMAR   </t>
  </si>
  <si>
    <t>CARRILLO</t>
  </si>
  <si>
    <t xml:space="preserve">MARISOL   </t>
  </si>
  <si>
    <t>MOLINA</t>
  </si>
  <si>
    <t>JERÓNIMO</t>
  </si>
  <si>
    <t>MARTHA PATRICIA</t>
  </si>
  <si>
    <t>PALOMEQUE</t>
  </si>
  <si>
    <t>DÍAZ</t>
  </si>
  <si>
    <t>LUZ MARIA</t>
  </si>
  <si>
    <t>ZARATE</t>
  </si>
  <si>
    <t xml:space="preserve">RAFAEL   </t>
  </si>
  <si>
    <t>ZAVALA</t>
  </si>
  <si>
    <t>ADONAY JESUS</t>
  </si>
  <si>
    <t>MERINO</t>
  </si>
  <si>
    <t>FILIO</t>
  </si>
  <si>
    <t>ILSE DENISSE</t>
  </si>
  <si>
    <t>DANIELA KARINA</t>
  </si>
  <si>
    <t>MEJIA</t>
  </si>
  <si>
    <t>MIRELES</t>
  </si>
  <si>
    <t>MARÍA SOLEDAD DEL CARMEN</t>
  </si>
  <si>
    <t xml:space="preserve">LUZ MANUELA   </t>
  </si>
  <si>
    <t>VIEYRA</t>
  </si>
  <si>
    <t>CHAINÉ</t>
  </si>
  <si>
    <t xml:space="preserve">ANGÉLICA YARELI  </t>
  </si>
  <si>
    <t>RAZO</t>
  </si>
  <si>
    <t xml:space="preserve">CARMEN   </t>
  </si>
  <si>
    <t>CARRASCO</t>
  </si>
  <si>
    <t>BAÑOS</t>
  </si>
  <si>
    <t xml:space="preserve">ROCIO   </t>
  </si>
  <si>
    <t>COBOS</t>
  </si>
  <si>
    <t>MARTINEZ</t>
  </si>
  <si>
    <t>MOISÉS</t>
  </si>
  <si>
    <t>MÉNDEZ</t>
  </si>
  <si>
    <t>ALBA</t>
  </si>
  <si>
    <t xml:space="preserve">ISRAEL ALBERTO  </t>
  </si>
  <si>
    <t>MENDIOLA</t>
  </si>
  <si>
    <t>ÁVILA</t>
  </si>
  <si>
    <t>ELOISA MIREYA</t>
  </si>
  <si>
    <t>PULIDO</t>
  </si>
  <si>
    <t>JARAMILLO</t>
  </si>
  <si>
    <t>ALMA EUNICE</t>
  </si>
  <si>
    <t>BOBADILLA</t>
  </si>
  <si>
    <t>ORTEGA</t>
  </si>
  <si>
    <t xml:space="preserve">LIZBETH   </t>
  </si>
  <si>
    <t>HINOJOSA</t>
  </si>
  <si>
    <t>RAVELO</t>
  </si>
  <si>
    <t>PAULINA CINTHYA AIDA</t>
  </si>
  <si>
    <t xml:space="preserve">YONATHAN   </t>
  </si>
  <si>
    <t>PEREA</t>
  </si>
  <si>
    <t>PIÑA</t>
  </si>
  <si>
    <t xml:space="preserve">MIRIAM XÓCHITL  </t>
  </si>
  <si>
    <t>ROCHA</t>
  </si>
  <si>
    <t>NIETO</t>
  </si>
  <si>
    <t>IRMA YOLANDA</t>
  </si>
  <si>
    <t>BOCANEGRA</t>
  </si>
  <si>
    <t>CERVANTES</t>
  </si>
  <si>
    <t xml:space="preserve">JORGE LUIS  </t>
  </si>
  <si>
    <t>FRAGOSO</t>
  </si>
  <si>
    <t>ABOITES</t>
  </si>
  <si>
    <t xml:space="preserve">ERIKA NOHEMÍ  </t>
  </si>
  <si>
    <t xml:space="preserve">MARBEL   </t>
  </si>
  <si>
    <t>PARRA</t>
  </si>
  <si>
    <t xml:space="preserve">GABRIELA   </t>
  </si>
  <si>
    <t>NAVARRETE</t>
  </si>
  <si>
    <t>RUIZ</t>
  </si>
  <si>
    <t>ARCELIA</t>
  </si>
  <si>
    <t>ARROYO</t>
  </si>
  <si>
    <t xml:space="preserve">CARLOS ALBERTO  </t>
  </si>
  <si>
    <t>LEMUS</t>
  </si>
  <si>
    <t>ENRÍQUEZ</t>
  </si>
  <si>
    <t xml:space="preserve">HEBER   </t>
  </si>
  <si>
    <t>RAMÍREZ</t>
  </si>
  <si>
    <t>MARTÍNEZ</t>
  </si>
  <si>
    <t xml:space="preserve">LORENA   </t>
  </si>
  <si>
    <t>VELAZCO</t>
  </si>
  <si>
    <t>JIMENEZ</t>
  </si>
  <si>
    <t>AGUIRRE</t>
  </si>
  <si>
    <t>ERIKA GUADALUPE</t>
  </si>
  <si>
    <t>ÁLVAREZ</t>
  </si>
  <si>
    <t>ARAMBULA</t>
  </si>
  <si>
    <t>BRINDAR ASESORÍA A LA POBLACIÓN INTERESADA EN INCORPORARSE A LOS PROGRAMAS DE LA DIRECCIÓN DEL SEGURO DE DESEMPLEO, A TRAVÉS DE LOS MÓDULOS ESTABLECIDOS EN DIFERENTES ALCALDÍAS DE LA CIUDAD DE MÉXICO</t>
  </si>
  <si>
    <t>https://www.transparencia.cdmx.gob.mx/storage/app/uploads/public/5ce/4a7/6ae/5ce4a76ae7ab9758604233.pdf</t>
  </si>
  <si>
    <t>Dirección Ejecutiva de Administración y Finanzas / Jefatura de Unidad Departamental de Administración de Capital Humano</t>
  </si>
  <si>
    <t>Respecto al tema, se informa que durante el periodo que se reporta no se muestran los contratos, toda vez que actualmente se encuentran en firma.</t>
  </si>
  <si>
    <t>DAR SEGUIMIENTO A LAS ACTIVIDADES QUE SE REALIZAN EN LOS MÓDULOS DEL SEGURO DE DESEMPLEO, VERIFICANDO EL CUMPLIMIENTO A LAS REGLAS DE OPERACIÓN DEL PROGRAMA Y EN SU CASO VALIDAR LA INFORMACIÓN VERTIDA POR LOS SOLICITANTES</t>
  </si>
  <si>
    <t>APOYAR EN MATERIA DE LITIGIO O EN ASUNTOS LEGALES Y LABORALES EN LOS QUE ES DEMANDADA LA STYFE, PROPORCIONAR ORIENTACIÓN Y ASESORÍA JURÍDICA LABORAL.</t>
  </si>
  <si>
    <t>COADYUVAR EN LAS ACTIVIDADES DE GESTIÓN ADMINISTRATIVA DE LA PROCURADURÍA DE LA DEFENSA DEL TRABAJO, BRINDAR ATENCIÓN A LAS SOLICITUDES Y REQUERIMIENTOS DE ÓRGANOS FISCALIZADORES Y DE PROTECCIÓN DE LOS DERECHOS HUMANOS LABORALES, SEGUIMIENTO A LAS NECESIDADES DE RECURSOS MATERIALES Y FINANCIEROS Y APOYO LOGÍSTICO.</t>
  </si>
  <si>
    <t>BRINDAR ASESORÍA A LA POBLACIÓN INTERESADA EN INCORPORARSE A LOS PROGRAMAS DE LA DIRECCIÓN DEL SEGURO DE DESEMPLEO (PRELIBERADOS Y LIBERADOS), A TRAVÉS DE LOS MÓDULOS ESTABLECIDOS EN DIFERENTES ALCALDÍAS DE LA CIUDAD DE MÉXICO</t>
  </si>
  <si>
    <t>CONCENTRAR Y ANALIZAR LA INFORMACIÓN GENERADA POR LOS SOLICITANTES Y BENEFICIARIOS DEL PROGRAMA DE SEGURO DE DESEMPLEO, VALIDANDO LAS BASES DE DATOS, A FIN DE GENERAR LOS INFORMES ESTADÍSTICOS Y DE TRANSPARENCIA</t>
  </si>
  <si>
    <t>ELABORAR OFICIOS EN ATENCIÓN A SOLICITUDES FORMULADAS A LA DIRECCIÓN GENERAL DE EMPLEO, BRINDAR APOYO LOGÍSTICO, COADYUVAR EN LA PLANEACIÓN DE ACTIVIDADES INHERENTES A LA UNIDAD ADMINISTRATIVA PARA DAR CUMPLIMIENTO SU PLAN DE TRABAJO</t>
  </si>
  <si>
    <t>COADYUVAR EN LA DIFUSIÓN DEL PROGRAMA DE SEGURO DE DESEMPLEO A TRAVÉS DE LA ORGANIZACIÓN DE FOROS DIRIGIDOS AL SECTOR PÚBLICO, PRIVADO Y ENTIDADES DEL GOBIERNO FEDERAL.</t>
  </si>
  <si>
    <t>REALIZAR GESTIONES ADMINISTRATIVAS ANTE LA DIRECCIÓN EJECUTIVA DE ADMINISTRACIÓN Y FINANZAS, PARA ATENDER LAS NECESIDADES DE LAS UNIDADES ADMINISTRATIVAS, EN CUANTO A RECURSOS MATERIALES Y MANTENIMIENTO Y SEGURIDAD</t>
  </si>
  <si>
    <t>APOYAR EN LA INTEGRACIÓN Y CONTROL DE EXPEDIENTES DE LAS CONTRATACIONES POR ADJUDICACIÓN DIRIECTA, LICITACIÓN PÚBLICA E INVITACIÓN RESTRINGIDA.</t>
  </si>
  <si>
    <t>DAR SEGUIMIENTO A LAS SOLICITUDES FORMULADAS POR ÓRGANOS FISCALIZADORES Y PROTECTORES DE LOS DERECHOS HUMANOS Y LABORALES, ASESORAR EN LA ELABORACIÓN DE CONVENIOS DE COLABORACIÓN INTERINSTITUCIONAL, COADYUVAR EN LA REVISIÓN DE LOS PROCEDIMIENTOS REALIZADOS POR LOS ASPIRANTES AL SEGURO DE DESEMPLEO</t>
  </si>
  <si>
    <t>APOYAR EN LA SISTEMATIZACIÓN E INVESTIGACIÓN  DE CONTENIDOS PARA REDES SOCIALES OFICIALES DE LA SECRETARÍA.</t>
  </si>
  <si>
    <t>BRINDAR ASESORÍA A LA POBLACIÓN INTERESADA EN INCORPORARSE A LOS PROGRAMAS DE LA DIRECCIÓN GENERAL DE ECONOMÍA SOCIAL Y SOLIDARIA, A TRAVÉS DE LOS MÓDULOS INSTALADOS EN LAS DIVERSAS ALCALDÍAS DE LA CIUDAD DE MÉXICO Y SEGUIMIENTO A LAS REGLAS DE OPERACIÓN DEL PROGRAMA “FOMENTO, CONSTITUCIÓN Y FORTALECIMIENTO DE LAS EMPRESAS SOCIALES Y SOLIDARIAS DE LA CIUDAD DE MÉXICO” (FOCOFESS 2019)</t>
  </si>
  <si>
    <t>CONCENTRAR Y ANALIZAR LA INFORMACIÓN GENERADA POR LOS SOLICITANTES Y BENEFICIARIOS DEL “APOYO PARA EL DESARROLLO DE LAS SOCIEDADES COOPERATIVAS DE LA CIUDAD DE MÉXICO”, BRINDAR ASESORÍA EN MATERIA DE CAPACITACIÓN A COOPERATIVAS BENEFICIADAS</t>
  </si>
  <si>
    <t>COADYUVAR EN LA  SÍNTESIS Y ELABORACIÓN DE INFORMES DE GESTIÓN Y RENDICIÓN DE CUENTAS PARA LAS DIFERENTES INSTANCIAS DEL GOBIERNO DE LA CIUDAD DE MÉXICO, DAR SEGUIMIENTO A LOS PROCESOS FINANCIEROS, EJECUCIÓN DE RECURSOS Y ELABORACIÓN DE INFORMES PERIÓDICOS</t>
  </si>
  <si>
    <t>APOYAR EN LA  GESTIÓN ADMINISTRATIVA DE LA JEFATURA DE UNIDAD DEPARTAMENTAL DE FINANZAS, CONTROL Y ASIGNACIÓN DE LOS ASUNTOS DE SU COMPETENCIA, SEGUIMIENTO AL CUMPLIMIENTO DE TÉRMINOS ESTABLECIDOS POR LOS SOLICITANTES</t>
  </si>
  <si>
    <t>COADYUVAR EN LAS ACTIVIDADES DE GESTIÓN ADMINISTRATIVA DE LA DIRECCIÓN GENERAL DE ECONOMÍA SOCIAL Y SOLIDARIA, DAR SEGUIMIENTO Y ATENCIÓN A LAS SOLICITUDES Y REQUERIMIENTOS DE ÓRGANOS FISCALIZADORES Y JUDICIALES, ASESORÍA LEGAL EN ASUNTOS DE LAS DIVERSAS ÁREAS DE APOYO TÉCNICO OPERATIVO QUE CONFORMAN LA DIRECCIÓN</t>
  </si>
  <si>
    <t>COADYUVAR CON LA JEFATURA DE UNIDAD DEPARTAMENTAL DE RECURSOS MATERIALES, ABASTECIMIENTOS Y SERVICIOS, EN LAS ACTIVIDADES RELATIVAS EN LA OPERACIÓN DEL ALMACÉN DE LA STYFE, ASÍ COMO LA GESTIÓN DE LOS BIENES QUE SE ENCUENTRAN EN EL MISMO A EFECTO DE SATISFACER LA DEMANDA DE ESTA SECRETARÍA.</t>
  </si>
  <si>
    <t>PARTICIPAR EN EL SEGUIMIENTO DE ASUNTOS DE CARÁCTER LEGAL, NORMATIVO Y DE PROCEDIMIENTOS SEGUIDOS EN FORMA DE JUICIO.</t>
  </si>
  <si>
    <t>COADYUVAR EN LA ELABORACIÓN DE LOS CONTRATOS EN MATERIA DE ADQUISICIONES DE BIENES SERVICIOS Y ARRENDAMIENTOS BAJO LA SUPERVISIÓN DE LA JEFATURA DE UNIDAD DEPARTAMENTAL DE RECURSOS MATERIALES ABASTECIMIENTOS Y SERVICIOS.</t>
  </si>
  <si>
    <t>APOYAR EN LAS ACTIVIDADES QUE SE DESARROLLAN EN LAS COORDINACIONES DE VINCULACIÓN LABORAL, CAPACITACIÓN Y DE FOMENTO AL AUTOEMPLEO</t>
  </si>
  <si>
    <t>COADYUVAR EN LA COORDINACIÓN Y OPERACIÓN DE LAS UNIDADES DE OPERACIÓN DEL SEGURO DE DESEMPLEO.</t>
  </si>
  <si>
    <t>COADYUVAR EN LA PROYECCIÓN, TRANSFERENCIA Y ASIGNACIÓN DEL RECURSO DEL PROGRAMA DE SEGURO DE DESEMPLEO, DE CONFORMIDAD CON LAS REGLAS DE OPERACIÓN DEL PROGRAMA</t>
  </si>
  <si>
    <t>APOYAR EN LOS ASUNTOS LEGALES Y JURÍDICOS EN LA DIRECCIÓN DE SEGURO DE DESEMPLEO</t>
  </si>
  <si>
    <t>COADYUVAR EN LA INTEGRACIÓN DE INFORMACIÓN DE RESPUESTAS A LAS SOLICITUDES FORMULADAS POR INFOMEX Y ÓRGANOS PROTECTORES DE LOS DERECHOS HUMANOS Y LABORALES</t>
  </si>
  <si>
    <t>APOYAR EN LA TRANSFERENCIA DE LOS APOYOS A BENEFICIAROS DEL PROGRAMA DE SEGURO DE DESEMPLEO</t>
  </si>
  <si>
    <t>APOYAR EN LA SUPERVISIÓN DE LAS ACTIVIDADES QUE SE REALIZAN EN LOS MÓDULOS DEL SEGURO DE DESEMPLEO.</t>
  </si>
  <si>
    <t>COADYUVAR EN LA CONFORMACIÓN DE EXPEDIENTES DE INVESTIGACIÓN Y PROCEDIMIENTOS DE CONTROL INTERNO DEL ÓRGANO INTERNO DE CONTROL.</t>
  </si>
  <si>
    <t>COADYUVAR EN LA GESTIÓN DE RESPUESTAS A LAS DEMANDAS CIUDADANAS INTERPUESTAS EN LA DIRECCIÓN GENERAL DE TRABAJO Y PREVISIÓN SOCIAL.</t>
  </si>
  <si>
    <t>APOYAR EN EL ANÁLISIS DE LA INFORMACIÓN VERTIDA EN LAS SOLICITUDES DEL PROGRAMA DEL SEGURO DE DESEMPLEO.</t>
  </si>
  <si>
    <t>COADYUVAR EN LA VINCULACIÓN CON LAS ORGANIZACIONES CIVILES EN LOS ASUNTOS RELACIONADOS CON CAPACITACIÓN, VALORANDO LOS CONOCIMIENTOS DE LOS INSTRUCTORES RESPONSABLES DE LA CAPACITACIÓN DE LAS PERSONAS DESEMPLEADAS DE LA CIUDAD DE MÉXICO</t>
  </si>
  <si>
    <t>DAR SEGUIMIENTO AL CUMPLIMIENTO DE LAS OBLIGACIONES DE LOS BENEFICIARIOS DEL PROGRAMA DE SEGURO DE DESEMPLEO DE CONFORMIDAD A LO ESTABLECIDO EN LAS REGLAS DE OPERACIÓN.</t>
  </si>
  <si>
    <t>COADYUVAR EN LA ATENCIÓN DE LOS ASUNTOS CONCERNIENTES A LA SEGURIDAD INFORMÁTICA Y SOPORTE TÉCNICO EN LAS UNIDADES ADMINISTRATIVAS QUE CONFORMAN LA STYFE.</t>
  </si>
  <si>
    <t>APOYAR EN LA ATENCIÓN Y EJECUCIÓN DE LAS ACTIVIDADES CORRESPONDIENTES A LA AFECTACIÓN PRESUPUESTAL DEL CAPÍTULO 1000</t>
  </si>
  <si>
    <t>COADYUVAR EN LA INTEGRACIÓN Y GESTIÓN DE LOS PROGRAMAS ANUALES DE CAPACITACIÓN, SERVICIO SOCIAL Y PRÁCTICAS PROFESIONALES DE LA SECRETARÍA</t>
  </si>
  <si>
    <t>COADYUVAR EN LA GESTIÓN DE LOS TRÁMITES CONCERNIENTES A LAS PRESTACIONES DEL PERSONAL TÉCNICO OPERATIVO Y ESTABILIDAD LABORAL.</t>
  </si>
  <si>
    <t>COADYUVAR EN LAS ACTIVIDADES DE CONTRATACIÓN Y ADQUISICIÓN DE BIENES Y SERVICIOS EN ATENCIÓN A LAS NECESIDADES DE LA STYFE.</t>
  </si>
  <si>
    <t>APOYAR EN LA ATENCIÓN DE LA GESTIÓN ADMINISTRATIVA DE LA SECRETARIA PARTICULAR DE LA DEPENDENCIA A TRAVÉS DE LA ELABORACIÓN DE RESPUESTAS CORRESPONDIENTES A LA ATENCIÓN CIUDADANA.</t>
  </si>
  <si>
    <t xml:space="preserve">COADYUVAR EN LOS TRÁMITES Y GESTIONES DEL PERSONAL ADSCRITO A LA DIRECCIÓN GENERAL. </t>
  </si>
  <si>
    <t>COADYUVAR EN LA INTEGRACIÓN DE INFORMACIÓN INSTITUCIONAL PARA LA PRESENTACIÓN DE INFORMES PERIÓDICOS, RELATIVOS A LAS POLÍTICAS, PROGRAMAS Y CONVENIOS EN LOS QUE PARTICIPE LA STYFE.</t>
  </si>
  <si>
    <t xml:space="preserve">COADYUVAR EN LAS ACCIONES DE PROMOCIÓN DE VINCULACIÓN LABORAL A BUSCADORES DE EMPLEO. </t>
  </si>
  <si>
    <t>COADYUVAR CON LAS ACCIONES DE PROMOCIÓN Y VINCULACIÓN LABORAL, ASÍ COMO DAR SEGUIMIENTO A LA IMPLEMENTACIÓN DE LA BOLSA DE TRABAJO</t>
  </si>
  <si>
    <t>COADYUVAR EN LA INTEGRACIÓN DE LAS ACCIONES DE PROMOCIÓN Y VINCULACIÓN LABORAL.</t>
  </si>
  <si>
    <t>COADYUVAR EN LA IMPLEMENTACIÓN DE ACCIONES DE VINCULACIÓN CON DISTINTAS INSTITUCIONES A FIN DE PROMOVER LAS ACCIONES DE EMPLEO, AUTOEMPLEO, CAPACITACIÓN Y ADIESTRAMIENTO EN ECONOMÍA SOCIAL Y SOLIDARIA.</t>
  </si>
  <si>
    <t>APOYAR EN LA CONCENTRACIÓN DE LAS BASES DE DATOS DE ASUNTOS LEGALES QUE SE VENTILAN EN LA PROCURADURÍA DE LA DEFENSA DEL TRABAJO.</t>
  </si>
  <si>
    <t>COADYUVAR EN LA FUNDAMENTACIÓN LEGAL DE INSTRUMENTOS JURÍDICOS Y PROCEDIMIENTOS JURISDICCIONALES O PROCEDIMIENTOS SEGUIDOS EN FORMA DE JUICIO.</t>
  </si>
  <si>
    <t>COADYUVAR EN LA DISTRIBUCIÓN Y ASIGNACIÓN DE: PERSONAL DE SEGURIDAD, GESTORES, ESPACIOS FÍSICOS COMUNES, EQUIPOS MÓVILES Y MANTENIMIENTO MENOR.</t>
  </si>
  <si>
    <t>COADYUVAR EN LA JEFATURA DE UNIDAD DEPARTAMENTAL DE ADMINISTRACIÓN DE CAPITAL HUMANO PARA LA GESTIÓN DE TRÁMITES RELATIVOS A LAS PRESTACIONES DEL PERSONAL ADSCRITO A LA STYFE.</t>
  </si>
  <si>
    <t>COADYUVAR EN LAS ACCIONES RELATIVAS AL REGISTRO Y SEGUIMIENTO DEL EJERCICIO DEL PRESUPUESTO ASIGNADO A LA STYFE, DE CONFORMIDAD CON LAS NECESIDADES DE LAS ÁREAS.</t>
  </si>
  <si>
    <t>APOYAR EN LAS ACCIONES DE ASISTENCIA TÉCNICA Y DE SERVICIOS AL PARQUE VEHICULAR DE LA STYFE.</t>
  </si>
  <si>
    <t>COADYUVAR EN LA PRODUCCIÓN DE MATERIAL DE DISEÑO GRÁFICO PARA LAS CAMPAÑAS DE DIFUSIÓN DE LAS ACTIVIDADES DE LA SECRETARÍA, EN LOS DIVERSOS MEDIOS: IMPRESO, DIGITAL Y MULTIMEDIA.</t>
  </si>
  <si>
    <t>COADYUVAR CON LAS DIFERENTES ÁREAS QUE COMPONEN LA STYFE EN LA ORGANIZACIÓN PLANEACIÓN Y EJECUCIÓN DE EVENTOS PÚBLICOS FOROS PRESENTACIONES Y DEMÁS ACTIVIDADES DESTACADAS.</t>
  </si>
  <si>
    <t>COADYUVAR EN LA INTEGRACIÓN Y OPERACIÓN DE LOS SISTEMAS DE INFORMACIÓN, QUE PERMITAN VALIDAR LOS PROCESOS DE ACCESO AL SEGURO DE DESEMPLEO</t>
  </si>
  <si>
    <t>COADYUVAR EN LA ATENCIÓN DE LOS ASUNTOS TURNADOS A LA DIRECCIÓN EJECUTIVA DE ADMINISTRACIÓN Y FINANZAS POR LA TITULAR DE LA SECRETARÍA.</t>
  </si>
  <si>
    <t>APOYAR EN EL ANÁLISIS, CONCENTRACIÓN Y ELABORACIÓN DE LOS INFORMES DE GESTIÓN Y RENDICIÓN DE CUENTAS DE LA DIRECCIÓN DE SEGURO DE DESEMPLEO.</t>
  </si>
  <si>
    <t>APOYAR EN LA COORDINACIÓN DE LA AGENDA DE EVENTOS DE LA C. SECRETARIA, ARMONIZANDO SU PARTICIPACIÓN CON EL PERSONAL DE LAS DEPENDENCIAS Y/O INSTITUCIONES QUE LOS CONVOQUEN.</t>
  </si>
  <si>
    <t>APOYAR A LA C. SECRETARIA EN LA ATENCIÓN DE ASUNTOS DE SU COMPETENCIA RELACIONADOS CON LA CELEBRACIÓN DE ACTOS JURÍDICOS EN LOS QUE PARTICIPE LA STYFE.</t>
  </si>
  <si>
    <t>ASESORAR A LA JEFATURA DE UNIDAD DEPARTAMENTAL DE RECURSOS MATERIALES, ABASTECIMIENTOS Y SERVICIOS EN LA ELABORACIÓN DEL PROGRAMA ANUAL DE ADQUISICIONES</t>
  </si>
  <si>
    <t xml:space="preserve">ASESORAR Y APOYAR EN LA OFICINA DE LA SECRETARIA EN LOS ASUNTOS DERIVADOS DE LA DIFUSIÓN DE LOS PROGRAMAS Y LAS ACTIVIDADES INSTITUCIONALES. </t>
  </si>
  <si>
    <t>https://www.transparencia.cdmx.gob.mx/storage/app/uploads/public/613/ab4/440/613ab4440bf30348162039.pdf</t>
  </si>
  <si>
    <t>https://www.transparencia.cdmx.gob.mx/storage/app/uploads/public/613/ab7/873/613ab7873eb68120276445.pdf</t>
  </si>
  <si>
    <t>https://www.transparencia.cdmx.gob.mx/storage/app/uploads/public/613/ac3/dc6/613ac3dc6a3d8319577173.pdf</t>
  </si>
  <si>
    <t>https://www.transparencia.cdmx.gob.mx/storage/app/uploads/public/613/ab4/98b/613ab498b1838952547038.pdf</t>
  </si>
  <si>
    <t>https://www.transparencia.cdmx.gob.mx/storage/app/uploads/public/613/abe/aea/613abeaea9022556496692.pdf </t>
  </si>
  <si>
    <t>https://www.transparencia.cdmx.gob.mx/storage/app/uploads/public/613/ac2/e89/613ac2e89ac6e774864145.pdf</t>
  </si>
  <si>
    <t>https://www.transparencia.cdmx.gob.mx/storage/app/uploads/public/613/ac2/962/613ac29622aa6231710418.pdf</t>
  </si>
  <si>
    <t>https://www.transparencia.cdmx.gob.mx/storage/app/uploads/public/613/ac2/58a/613ac258ad8be260224084.pdf</t>
  </si>
  <si>
    <t>https://www.transparencia.cdmx.gob.mx/storage/app/uploads/public/613/ac1/388/613ac1388df03641512395.pdf</t>
  </si>
  <si>
    <t>https://www.transparencia.cdmx.gob.mx/storage/app/uploads/public/613/ab6/646/613ab6646aa64194867375.pdf</t>
  </si>
  <si>
    <t>https://www.transparencia.cdmx.gob.mx/storage/app/uploads/public/613/ab4/c8a/613ab4c8a8530230018230.pdf</t>
  </si>
  <si>
    <t>https://www.transparencia.cdmx.gob.mx/storage/app/uploads/public/613/ab5/915/613ab59151937058744232.pdf</t>
  </si>
  <si>
    <t>https://www.transparencia.cdmx.gob.mx/storage/app/uploads/public/613/ab3/5b1/613ab35b12b55332228855.pdf</t>
  </si>
  <si>
    <t>https://www.transparencia.cdmx.gob.mx/storage/app/uploads/public/613/ab6/e66/613ab6e66813a309891815.pdf</t>
  </si>
  <si>
    <t>https://www.transparencia.cdmx.gob.mx/storage/app/uploads/public/613/ac1/184/613ac11848424751730631.pdf</t>
  </si>
  <si>
    <t>https://www.transparencia.cdmx.gob.mx/storage/app/uploads/public/613/ac3/162/613ac316285ef947785394.pdf</t>
  </si>
  <si>
    <t>https://www.transparencia.cdmx.gob.mx/storage/app/uploads/public/613/ac2/76e/613ac276ef8ec538773211.pdf</t>
  </si>
  <si>
    <t>https://www.transparencia.cdmx.gob.mx/storage/app/uploads/public/613/ac1/e94/613ac1e94b70f349650070.pdf</t>
  </si>
  <si>
    <t>https://www.transparencia.cdmx.gob.mx/storage/app/uploads/public/613/ac1/58d/613ac158da560422165321.pdf </t>
  </si>
  <si>
    <t>https://www.transparencia.cdmx.gob.mx/storage/app/uploads/public/613/ac3/5a4/613ac35a4f985936871702.pdf</t>
  </si>
  <si>
    <t>https://www.transparencia.cdmx.gob.mx/storage/app/uploads/public/613/ab5/bd4/613ab5bd422a5348211609.pdf </t>
  </si>
  <si>
    <t>https://www.transparencia.cdmx.gob.mx/storage/app/uploads/public/613/ac0/8ac/613ac08ac461a241804058.pdf</t>
  </si>
  <si>
    <t>https://www.transparencia.cdmx.gob.mx/storage/app/uploads/public/613/ac1/7b0/613ac17b04003554916260.pdf </t>
  </si>
  <si>
    <t>https://www.transparencia.cdmx.gob.mx/storage/app/uploads/public/613/ac4/335/613ac4335f013977793132.pdf</t>
  </si>
  <si>
    <t>https://www.transparencia.cdmx.gob.mx/storage/app/uploads/public/613/ac2/316/613ac2316c01e961062226.pdf</t>
  </si>
  <si>
    <t>https://www.transparencia.cdmx.gob.mx/storage/app/uploads/public/613/ac3/7c8/613ac37c8cf78228409119.pdf</t>
  </si>
  <si>
    <t>https://www.transparencia.cdmx.gob.mx/storage/app/uploads/public/613/ac0/300/613ac0300f7aa538853248.pdf</t>
  </si>
  <si>
    <t>https://www.transparencia.cdmx.gob.mx/storage/app/uploads/public/613/abf/ca6/613abfca6acaa484968578.pdf</t>
  </si>
  <si>
    <t>https://www.transparencia.cdmx.gob.mx/storage/app/uploads/public/613/ab6/140/613ab6140cb4c925244851.pdf</t>
  </si>
  <si>
    <t>https://www.transparencia.cdmx.gob.mx/storage/app/uploads/public/613/ab5/0fb/613ab50fbbc27788196254.pdf</t>
  </si>
  <si>
    <t>https://www.transparencia.cdmx.gob.mx/storage/app/uploads/public/613/ab4/692/613ab4692b8f0085933050.pdf</t>
  </si>
  <si>
    <t>https://www.transparencia.cdmx.gob.mx/storage/app/uploads/public/613/ab4/201/613ab4201396b805392715.pdf</t>
  </si>
  <si>
    <t>https://www.transparencia.cdmx.gob.mx/storage/app/uploads/public/613/ab3/84b/613ab384b3b4b961726543.pdf</t>
  </si>
  <si>
    <t>https://www.transparencia.cdmx.gob.mx/storage/app/uploads/public/613/abf/0c4/613abf0c464b5955207076.pdf </t>
  </si>
  <si>
    <t>https://www.transparencia.cdmx.gob.mx/storage/app/uploads/public/613/ab7/5de/613ab75dea31e905091950.pdf</t>
  </si>
  <si>
    <t>https://www.transparencia.cdmx.gob.mx/storage/app/uploads/public/613/ab5/651/613ab5651a7fa261957428.pdf </t>
  </si>
  <si>
    <t>https://www.transparencia.cdmx.gob.mx/storage/app/uploads/public/613/ab2/b95/613ab2b95f465723643399.pdf</t>
  </si>
  <si>
    <t>https://www.transparencia.cdmx.gob.mx/storage/app/uploads/public/613/abf/a87/613abfa8705ee490788405.pdf</t>
  </si>
  <si>
    <t>https://www.transparencia.cdmx.gob.mx/storage/app/uploads/public/613/ac1/a44/613ac1a446a1d295957798.pdf</t>
  </si>
  <si>
    <t>https://www.transparencia.cdmx.gob.mx/storage/app/uploads/public/613/abf/793/613abf793d7f2603023151.pdf </t>
  </si>
  <si>
    <t>https://www.transparencia.cdmx.gob.mx/storage/app/uploads/public/613/ab3/d24/613ab3d245673567358877.pdf</t>
  </si>
  <si>
    <t>https://www.transparencia.cdmx.gob.mx/storage/app/uploads/public/613/ab2/fe9/613ab2fe9206e378268812.pdf</t>
  </si>
  <si>
    <t>https://www.transparencia.cdmx.gob.mx/storage/app/uploads/public/613/ac0/ef4/613ac0ef4efa4061065167.pdf</t>
  </si>
  <si>
    <t>https://www.transparencia.cdmx.gob.mx/storage/app/uploads/public/613/ac3/3b8/613ac33b86bea255705065.pdf </t>
  </si>
  <si>
    <t>https://www.transparencia.cdmx.gob.mx/storage/app/uploads/public/613/ac2/bbe/613ac2bbead25650593904.pdf</t>
  </si>
  <si>
    <t>https://www.transparencia.cdmx.gob.mx/storage/app/uploads/public/613/abf/532/613abf5323fa0115434115.pdf</t>
  </si>
  <si>
    <t>https://www.transparencia.cdmx.gob.mx/storage/app/uploads/public/613/abf/2c1/613abf2c10b0d344520590.pdf </t>
  </si>
  <si>
    <t>https://www.transparencia.cdmx.gob.mx/storage/app/uploads/public/613/ab6/3c4/613ab63c46d9d888656985.pdf</t>
  </si>
  <si>
    <t>https://www.transparencia.cdmx.gob.mx/storage/app/uploads/public/613/ac3/be1/613ac3be194c4710969047.pdf</t>
  </si>
  <si>
    <t>https://www.transparencia.cdmx.gob.mx/storage/app/uploads/public/613/ac0/cd6/613ac0cd6dc60673328048.pdf</t>
  </si>
  <si>
    <t>https://www.transparencia.cdmx.gob.mx/storage/app/uploads/public/613/abd/e3a/613abde3a5269707964228.pdf </t>
  </si>
  <si>
    <t>https://www.transparencia.cdmx.gob.mx/storage/app/uploads/public/613/ab6/ab4/613ab6ab4604e819400293.pdf</t>
  </si>
  <si>
    <t>https://www.transparencia.cdmx.gob.mx/storage/app/uploads/public/613/ab4/ec8/613ab4ec81036240290653.pdf</t>
  </si>
  <si>
    <t>https://www.transparencia.cdmx.gob.mx/storage/app/uploads/public/613/ac3/9a0/613ac39a0fa19077069273.pdf</t>
  </si>
  <si>
    <t>https://www.transparencia.cdmx.gob.mx/storage/app/uploads/public/613/ac1/c38/613ac1c38c5f5602451009.pdf</t>
  </si>
  <si>
    <t>https://www.transparencia.cdmx.gob.mx/storage/app/uploads/public/613/ab5/3c8/613ab53c848aa774650912.pdf</t>
  </si>
  <si>
    <t>https://www.transparencia.cdmx.gob.mx/storage/app/uploads/public/613/ab7/35e/613ab735e8164782999115.pdf</t>
  </si>
  <si>
    <t>https://www.transparencia.cdmx.gob.mx/storage/app/uploads/public/613/ab7/b1e/613ab7b1e1097397040653.pdf</t>
  </si>
  <si>
    <t>https://www.transparencia.cdmx.gob.mx/storage/app/uploads/public/613/ab3/ab1/613ab3ab1637b248891815.pdf</t>
  </si>
  <si>
    <t>https://www.transparencia.cdmx.gob.mx/storage/app/uploads/public/613/ac0/68d/613ac068d41c2133480551.pdf</t>
  </si>
  <si>
    <t>https://www.transparencia.cdmx.gob.mx/storage/app/uploads/public/613/ab5/edb/613ab5edb667b005354914.pdf </t>
  </si>
  <si>
    <t>https://www.transparencia.cdmx.gob.mx/storage/app/uploads/public/613/ab3/2ce/613ab32ce4889878140058.pdf </t>
  </si>
  <si>
    <t>https://www.transparencia.cdmx.gob.mx/storage/app/uploads/public/613/ac0/abd/613ac0abd63f6739770899.pdf</t>
  </si>
  <si>
    <t>https://www.transparencia.cdmx.gob.mx/storage/app/uploads/public/613/ac4/031/613ac403136df438637810.pdf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</si>
</sst>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80A]dd/mm/yyyy"/>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8"/>
      <color indexed="8"/>
      <name val="Arial"/>
      <family val="2"/>
    </font>
    <font>
      <sz val="8"/>
      <color indexed="8"/>
      <name val="Calibri"/>
      <family val="2"/>
      <scheme val="minor"/>
    </font>
    <font>
      <sz val="8"/>
      <color rgb="FF000000"/>
      <name val="Calibri"/>
      <family val="2"/>
      <charset val="1"/>
    </font>
    <font>
      <u/>
      <sz val="8"/>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0" fontId="5" fillId="4" borderId="1" xfId="0" applyFont="1" applyFill="1" applyBorder="1" applyAlignment="1">
      <alignment horizontal="center" wrapText="1"/>
    </xf>
    <xf numFmtId="0" fontId="6" fillId="0" borderId="0" xfId="0" applyFont="1"/>
    <xf numFmtId="0" fontId="7" fillId="5" borderId="1" xfId="0" applyFont="1" applyFill="1" applyBorder="1" applyAlignment="1">
      <alignment horizontal="center" vertical="center"/>
    </xf>
    <xf numFmtId="164" fontId="7" fillId="5"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164" fontId="7" fillId="5" borderId="1" xfId="0" applyNumberFormat="1" applyFont="1" applyFill="1" applyBorder="1" applyAlignment="1">
      <alignment horizontal="center" vertical="center" wrapText="1"/>
    </xf>
    <xf numFmtId="0" fontId="7" fillId="5" borderId="1" xfId="0" applyFont="1" applyFill="1" applyBorder="1" applyAlignment="1">
      <alignment horizontal="left" vertical="center" wrapText="1"/>
    </xf>
    <xf numFmtId="0" fontId="7" fillId="3" borderId="1" xfId="1" applyNumberFormat="1" applyFont="1" applyFill="1" applyBorder="1" applyAlignment="1" applyProtection="1">
      <alignment horizontal="center" vertical="center"/>
    </xf>
    <xf numFmtId="0" fontId="8" fillId="0" borderId="0" xfId="2" applyFont="1"/>
    <xf numFmtId="49" fontId="7" fillId="5" borderId="1" xfId="0" applyNumberFormat="1" applyFont="1" applyFill="1" applyBorder="1" applyAlignment="1">
      <alignment horizontal="left" vertical="center" wrapText="1"/>
    </xf>
    <xf numFmtId="0" fontId="4" fillId="0"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ce/4a7/6ae/5ce4a76ae7ab9758604233.pdf" TargetMode="External"/><Relationship Id="rId117" Type="http://schemas.openxmlformats.org/officeDocument/2006/relationships/hyperlink" Target="https://www.transparencia.cdmx.gob.mx/storage/app/uploads/public/613/ab6/ab4/613ab6ab4604e819400293.pdf" TargetMode="External"/><Relationship Id="rId21" Type="http://schemas.openxmlformats.org/officeDocument/2006/relationships/hyperlink" Target="https://www.transparencia.cdmx.gob.mx/storage/app/uploads/public/5ce/4a7/6ae/5ce4a76ae7ab9758604233.pdf" TargetMode="External"/><Relationship Id="rId42" Type="http://schemas.openxmlformats.org/officeDocument/2006/relationships/hyperlink" Target="https://www.transparencia.cdmx.gob.mx/storage/app/uploads/public/5ce/4a7/6ae/5ce4a76ae7ab9758604233.pdf" TargetMode="External"/><Relationship Id="rId47" Type="http://schemas.openxmlformats.org/officeDocument/2006/relationships/hyperlink" Target="https://www.transparencia.cdmx.gob.mx/storage/app/uploads/public/5ce/4a7/6ae/5ce4a76ae7ab9758604233.pdf" TargetMode="External"/><Relationship Id="rId63" Type="http://schemas.openxmlformats.org/officeDocument/2006/relationships/hyperlink" Target="https://www.transparencia.cdmx.gob.mx/storage/app/uploads/public/5ce/4a7/6ae/5ce4a76ae7ab9758604233.pdf" TargetMode="External"/><Relationship Id="rId68" Type="http://schemas.openxmlformats.org/officeDocument/2006/relationships/hyperlink" Target="https://www.transparencia.cdmx.gob.mx/storage/app/uploads/public/613/ac3/dc6/613ac3dc6a3d8319577173.pdf" TargetMode="External"/><Relationship Id="rId84" Type="http://schemas.openxmlformats.org/officeDocument/2006/relationships/hyperlink" Target="https://www.transparencia.cdmx.gob.mx/storage/app/uploads/public/613/ac1/58d/613ac158da560422165321.pdf&#160;" TargetMode="External"/><Relationship Id="rId89" Type="http://schemas.openxmlformats.org/officeDocument/2006/relationships/hyperlink" Target="https://www.transparencia.cdmx.gob.mx/storage/app/uploads/public/613/ac4/335/613ac4335f013977793132.pdf" TargetMode="External"/><Relationship Id="rId112" Type="http://schemas.openxmlformats.org/officeDocument/2006/relationships/hyperlink" Target="https://www.transparencia.cdmx.gob.mx/storage/app/uploads/public/613/abf/2c1/613abf2c10b0d344520590.pdf&#160;" TargetMode="External"/><Relationship Id="rId16" Type="http://schemas.openxmlformats.org/officeDocument/2006/relationships/hyperlink" Target="https://www.transparencia.cdmx.gob.mx/storage/app/uploads/public/5ce/4a7/6ae/5ce4a76ae7ab9758604233.pdf" TargetMode="External"/><Relationship Id="rId107" Type="http://schemas.openxmlformats.org/officeDocument/2006/relationships/hyperlink" Target="https://www.transparencia.cdmx.gob.mx/storage/app/uploads/public/613/ab2/fe9/613ab2fe9206e378268812.pdf" TargetMode="External"/><Relationship Id="rId11" Type="http://schemas.openxmlformats.org/officeDocument/2006/relationships/hyperlink" Target="https://www.transparencia.cdmx.gob.mx/storage/app/uploads/public/5ce/4a7/6ae/5ce4a76ae7ab9758604233.pdf" TargetMode="External"/><Relationship Id="rId32" Type="http://schemas.openxmlformats.org/officeDocument/2006/relationships/hyperlink" Target="https://www.transparencia.cdmx.gob.mx/storage/app/uploads/public/5ce/4a7/6ae/5ce4a76ae7ab9758604233.pdf" TargetMode="External"/><Relationship Id="rId37" Type="http://schemas.openxmlformats.org/officeDocument/2006/relationships/hyperlink" Target="https://www.transparencia.cdmx.gob.mx/storage/app/uploads/public/5ce/4a7/6ae/5ce4a76ae7ab9758604233.pdf" TargetMode="External"/><Relationship Id="rId53" Type="http://schemas.openxmlformats.org/officeDocument/2006/relationships/hyperlink" Target="https://www.transparencia.cdmx.gob.mx/storage/app/uploads/public/5ce/4a7/6ae/5ce4a76ae7ab9758604233.pdf" TargetMode="External"/><Relationship Id="rId58" Type="http://schemas.openxmlformats.org/officeDocument/2006/relationships/hyperlink" Target="https://www.transparencia.cdmx.gob.mx/storage/app/uploads/public/5ce/4a7/6ae/5ce4a76ae7ab9758604233.pdf" TargetMode="External"/><Relationship Id="rId74" Type="http://schemas.openxmlformats.org/officeDocument/2006/relationships/hyperlink" Target="https://www.transparencia.cdmx.gob.mx/storage/app/uploads/public/613/ac1/388/613ac1388df03641512395.pdf" TargetMode="External"/><Relationship Id="rId79" Type="http://schemas.openxmlformats.org/officeDocument/2006/relationships/hyperlink" Target="https://www.transparencia.cdmx.gob.mx/storage/app/uploads/public/613/ab6/e66/613ab6e66813a309891815.pdf" TargetMode="External"/><Relationship Id="rId102" Type="http://schemas.openxmlformats.org/officeDocument/2006/relationships/hyperlink" Target="https://www.transparencia.cdmx.gob.mx/storage/app/uploads/public/613/ab2/b95/613ab2b95f465723643399.pdf" TargetMode="External"/><Relationship Id="rId123" Type="http://schemas.openxmlformats.org/officeDocument/2006/relationships/hyperlink" Target="https://www.transparencia.cdmx.gob.mx/storage/app/uploads/public/613/ab7/b1e/613ab7b1e1097397040653.pdf" TargetMode="External"/><Relationship Id="rId128" Type="http://schemas.openxmlformats.org/officeDocument/2006/relationships/hyperlink" Target="https://www.transparencia.cdmx.gob.mx/storage/app/uploads/public/613/ac0/abd/613ac0abd63f6739770899.pdf" TargetMode="External"/><Relationship Id="rId5" Type="http://schemas.openxmlformats.org/officeDocument/2006/relationships/hyperlink" Target="https://www.transparencia.cdmx.gob.mx/storage/app/uploads/public/5ce/4a7/6ae/5ce4a76ae7ab9758604233.pdf" TargetMode="External"/><Relationship Id="rId90" Type="http://schemas.openxmlformats.org/officeDocument/2006/relationships/hyperlink" Target="https://www.transparencia.cdmx.gob.mx/storage/app/uploads/public/613/ac2/316/613ac2316c01e961062226.pdf" TargetMode="External"/><Relationship Id="rId95" Type="http://schemas.openxmlformats.org/officeDocument/2006/relationships/hyperlink" Target="https://www.transparencia.cdmx.gob.mx/storage/app/uploads/public/613/ab5/0fb/613ab50fbbc27788196254.pdf" TargetMode="External"/><Relationship Id="rId19" Type="http://schemas.openxmlformats.org/officeDocument/2006/relationships/hyperlink" Target="https://www.transparencia.cdmx.gob.mx/storage/app/uploads/public/5ce/4a7/6ae/5ce4a76ae7ab9758604233.pdf" TargetMode="External"/><Relationship Id="rId14" Type="http://schemas.openxmlformats.org/officeDocument/2006/relationships/hyperlink" Target="https://www.transparencia.cdmx.gob.mx/storage/app/uploads/public/5ce/4a7/6ae/5ce4a76ae7ab9758604233.pdf" TargetMode="External"/><Relationship Id="rId22" Type="http://schemas.openxmlformats.org/officeDocument/2006/relationships/hyperlink" Target="https://www.transparencia.cdmx.gob.mx/storage/app/uploads/public/5ce/4a7/6ae/5ce4a76ae7ab9758604233.pdf" TargetMode="External"/><Relationship Id="rId27" Type="http://schemas.openxmlformats.org/officeDocument/2006/relationships/hyperlink" Target="https://www.transparencia.cdmx.gob.mx/storage/app/uploads/public/5ce/4a7/6ae/5ce4a76ae7ab9758604233.pdf" TargetMode="External"/><Relationship Id="rId30" Type="http://schemas.openxmlformats.org/officeDocument/2006/relationships/hyperlink" Target="https://www.transparencia.cdmx.gob.mx/storage/app/uploads/public/5ce/4a7/6ae/5ce4a76ae7ab9758604233.pdf" TargetMode="External"/><Relationship Id="rId35" Type="http://schemas.openxmlformats.org/officeDocument/2006/relationships/hyperlink" Target="https://www.transparencia.cdmx.gob.mx/storage/app/uploads/public/5ce/4a7/6ae/5ce4a76ae7ab9758604233.pdf" TargetMode="External"/><Relationship Id="rId43" Type="http://schemas.openxmlformats.org/officeDocument/2006/relationships/hyperlink" Target="https://www.transparencia.cdmx.gob.mx/storage/app/uploads/public/5ce/4a7/6ae/5ce4a76ae7ab9758604233.pdf" TargetMode="External"/><Relationship Id="rId48" Type="http://schemas.openxmlformats.org/officeDocument/2006/relationships/hyperlink" Target="https://www.transparencia.cdmx.gob.mx/storage/app/uploads/public/5ce/4a7/6ae/5ce4a76ae7ab9758604233.pdf" TargetMode="External"/><Relationship Id="rId56" Type="http://schemas.openxmlformats.org/officeDocument/2006/relationships/hyperlink" Target="https://www.transparencia.cdmx.gob.mx/storage/app/uploads/public/5ce/4a7/6ae/5ce4a76ae7ab9758604233.pdf" TargetMode="External"/><Relationship Id="rId64" Type="http://schemas.openxmlformats.org/officeDocument/2006/relationships/hyperlink" Target="https://www.transparencia.cdmx.gob.mx/storage/app/uploads/public/5ce/4a7/6ae/5ce4a76ae7ab9758604233.pdf" TargetMode="External"/><Relationship Id="rId69" Type="http://schemas.openxmlformats.org/officeDocument/2006/relationships/hyperlink" Target="https://www.transparencia.cdmx.gob.mx/storage/app/uploads/public/613/ab4/98b/613ab498b1838952547038.pdf" TargetMode="External"/><Relationship Id="rId77" Type="http://schemas.openxmlformats.org/officeDocument/2006/relationships/hyperlink" Target="https://www.transparencia.cdmx.gob.mx/storage/app/uploads/public/613/ab5/915/613ab59151937058744232.pdf" TargetMode="External"/><Relationship Id="rId100" Type="http://schemas.openxmlformats.org/officeDocument/2006/relationships/hyperlink" Target="https://www.transparencia.cdmx.gob.mx/storage/app/uploads/public/613/ab7/5de/613ab75dea31e905091950.pdf" TargetMode="External"/><Relationship Id="rId105" Type="http://schemas.openxmlformats.org/officeDocument/2006/relationships/hyperlink" Target="https://www.transparencia.cdmx.gob.mx/storage/app/uploads/public/613/abf/793/613abf793d7f2603023151.pdf&#160;" TargetMode="External"/><Relationship Id="rId113" Type="http://schemas.openxmlformats.org/officeDocument/2006/relationships/hyperlink" Target="https://www.transparencia.cdmx.gob.mx/storage/app/uploads/public/613/ab6/3c4/613ab63c46d9d888656985.pdf" TargetMode="External"/><Relationship Id="rId118" Type="http://schemas.openxmlformats.org/officeDocument/2006/relationships/hyperlink" Target="https://www.transparencia.cdmx.gob.mx/storage/app/uploads/public/613/ab4/ec8/613ab4ec81036240290653.pdf" TargetMode="External"/><Relationship Id="rId126" Type="http://schemas.openxmlformats.org/officeDocument/2006/relationships/hyperlink" Target="https://www.transparencia.cdmx.gob.mx/storage/app/uploads/public/613/ab5/edb/613ab5edb667b005354914.pdf&#160;" TargetMode="External"/><Relationship Id="rId8" Type="http://schemas.openxmlformats.org/officeDocument/2006/relationships/hyperlink" Target="https://www.transparencia.cdmx.gob.mx/storage/app/uploads/public/5ce/4a7/6ae/5ce4a76ae7ab9758604233.pdf" TargetMode="External"/><Relationship Id="rId51" Type="http://schemas.openxmlformats.org/officeDocument/2006/relationships/hyperlink" Target="https://www.transparencia.cdmx.gob.mx/storage/app/uploads/public/5ce/4a7/6ae/5ce4a76ae7ab9758604233.pdf" TargetMode="External"/><Relationship Id="rId72" Type="http://schemas.openxmlformats.org/officeDocument/2006/relationships/hyperlink" Target="https://www.transparencia.cdmx.gob.mx/storage/app/uploads/public/613/ac2/962/613ac29622aa6231710418.pdf" TargetMode="External"/><Relationship Id="rId80" Type="http://schemas.openxmlformats.org/officeDocument/2006/relationships/hyperlink" Target="https://www.transparencia.cdmx.gob.mx/storage/app/uploads/public/613/ac1/184/613ac11848424751730631.pdf" TargetMode="External"/><Relationship Id="rId85" Type="http://schemas.openxmlformats.org/officeDocument/2006/relationships/hyperlink" Target="https://www.transparencia.cdmx.gob.mx/storage/app/uploads/public/613/ac3/5a4/613ac35a4f985936871702.pdf" TargetMode="External"/><Relationship Id="rId93" Type="http://schemas.openxmlformats.org/officeDocument/2006/relationships/hyperlink" Target="https://www.transparencia.cdmx.gob.mx/storage/app/uploads/public/613/abf/ca6/613abfca6acaa484968578.pdf" TargetMode="External"/><Relationship Id="rId98" Type="http://schemas.openxmlformats.org/officeDocument/2006/relationships/hyperlink" Target="https://www.transparencia.cdmx.gob.mx/storage/app/uploads/public/613/ab3/84b/613ab384b3b4b961726543.pdf" TargetMode="External"/><Relationship Id="rId121" Type="http://schemas.openxmlformats.org/officeDocument/2006/relationships/hyperlink" Target="https://www.transparencia.cdmx.gob.mx/storage/app/uploads/public/613/ab5/3c8/613ab53c848aa774650912.pdf" TargetMode="External"/><Relationship Id="rId3" Type="http://schemas.openxmlformats.org/officeDocument/2006/relationships/hyperlink" Target="https://www.transparencia.cdmx.gob.mx/storage/app/uploads/public/5ce/4a7/6ae/5ce4a76ae7ab9758604233.pdf" TargetMode="External"/><Relationship Id="rId12" Type="http://schemas.openxmlformats.org/officeDocument/2006/relationships/hyperlink" Target="https://www.transparencia.cdmx.gob.mx/storage/app/uploads/public/5ce/4a7/6ae/5ce4a76ae7ab9758604233.pdf" TargetMode="External"/><Relationship Id="rId17" Type="http://schemas.openxmlformats.org/officeDocument/2006/relationships/hyperlink" Target="https://www.transparencia.cdmx.gob.mx/storage/app/uploads/public/5ce/4a7/6ae/5ce4a76ae7ab9758604233.pdf" TargetMode="External"/><Relationship Id="rId25" Type="http://schemas.openxmlformats.org/officeDocument/2006/relationships/hyperlink" Target="https://www.transparencia.cdmx.gob.mx/storage/app/uploads/public/5ce/4a7/6ae/5ce4a76ae7ab9758604233.pdf" TargetMode="External"/><Relationship Id="rId33" Type="http://schemas.openxmlformats.org/officeDocument/2006/relationships/hyperlink" Target="https://www.transparencia.cdmx.gob.mx/storage/app/uploads/public/5ce/4a7/6ae/5ce4a76ae7ab9758604233.pdf" TargetMode="External"/><Relationship Id="rId38" Type="http://schemas.openxmlformats.org/officeDocument/2006/relationships/hyperlink" Target="https://www.transparencia.cdmx.gob.mx/storage/app/uploads/public/5ce/4a7/6ae/5ce4a76ae7ab9758604233.pdf" TargetMode="External"/><Relationship Id="rId46" Type="http://schemas.openxmlformats.org/officeDocument/2006/relationships/hyperlink" Target="https://www.transparencia.cdmx.gob.mx/storage/app/uploads/public/5ce/4a7/6ae/5ce4a76ae7ab9758604233.pdf" TargetMode="External"/><Relationship Id="rId59" Type="http://schemas.openxmlformats.org/officeDocument/2006/relationships/hyperlink" Target="https://www.transparencia.cdmx.gob.mx/storage/app/uploads/public/5ce/4a7/6ae/5ce4a76ae7ab9758604233.pdf" TargetMode="External"/><Relationship Id="rId67" Type="http://schemas.openxmlformats.org/officeDocument/2006/relationships/hyperlink" Target="https://www.transparencia.cdmx.gob.mx/storage/app/uploads/public/613/ab7/873/613ab7873eb68120276445.pdf" TargetMode="External"/><Relationship Id="rId103" Type="http://schemas.openxmlformats.org/officeDocument/2006/relationships/hyperlink" Target="https://www.transparencia.cdmx.gob.mx/storage/app/uploads/public/613/abf/a87/613abfa8705ee490788405.pdf" TargetMode="External"/><Relationship Id="rId108" Type="http://schemas.openxmlformats.org/officeDocument/2006/relationships/hyperlink" Target="https://www.transparencia.cdmx.gob.mx/storage/app/uploads/public/613/ac0/ef4/613ac0ef4efa4061065167.pdf" TargetMode="External"/><Relationship Id="rId116" Type="http://schemas.openxmlformats.org/officeDocument/2006/relationships/hyperlink" Target="https://www.transparencia.cdmx.gob.mx/storage/app/uploads/public/613/abd/e3a/613abde3a5269707964228.pdf&#160;" TargetMode="External"/><Relationship Id="rId124" Type="http://schemas.openxmlformats.org/officeDocument/2006/relationships/hyperlink" Target="https://www.transparencia.cdmx.gob.mx/storage/app/uploads/public/613/ab3/ab1/613ab3ab1637b248891815.pdf" TargetMode="External"/><Relationship Id="rId129" Type="http://schemas.openxmlformats.org/officeDocument/2006/relationships/hyperlink" Target="https://www.transparencia.cdmx.gob.mx/storage/app/uploads/public/613/ac4/031/613ac403136df438637810.pdf" TargetMode="External"/><Relationship Id="rId20" Type="http://schemas.openxmlformats.org/officeDocument/2006/relationships/hyperlink" Target="https://www.transparencia.cdmx.gob.mx/storage/app/uploads/public/5ce/4a7/6ae/5ce4a76ae7ab9758604233.pdf" TargetMode="External"/><Relationship Id="rId41" Type="http://schemas.openxmlformats.org/officeDocument/2006/relationships/hyperlink" Target="https://www.transparencia.cdmx.gob.mx/storage/app/uploads/public/5ce/4a7/6ae/5ce4a76ae7ab9758604233.pdf" TargetMode="External"/><Relationship Id="rId54" Type="http://schemas.openxmlformats.org/officeDocument/2006/relationships/hyperlink" Target="https://www.transparencia.cdmx.gob.mx/storage/app/uploads/public/5ce/4a7/6ae/5ce4a76ae7ab9758604233.pdf" TargetMode="External"/><Relationship Id="rId62" Type="http://schemas.openxmlformats.org/officeDocument/2006/relationships/hyperlink" Target="https://www.transparencia.cdmx.gob.mx/storage/app/uploads/public/5ce/4a7/6ae/5ce4a76ae7ab9758604233.pdf" TargetMode="External"/><Relationship Id="rId70" Type="http://schemas.openxmlformats.org/officeDocument/2006/relationships/hyperlink" Target="https://www.transparencia.cdmx.gob.mx/storage/app/uploads/public/613/abe/aea/613abeaea9022556496692.pdf&#160;" TargetMode="External"/><Relationship Id="rId75" Type="http://schemas.openxmlformats.org/officeDocument/2006/relationships/hyperlink" Target="https://www.transparencia.cdmx.gob.mx/storage/app/uploads/public/613/ab6/646/613ab6646aa64194867375.pdf" TargetMode="External"/><Relationship Id="rId83" Type="http://schemas.openxmlformats.org/officeDocument/2006/relationships/hyperlink" Target="https://www.transparencia.cdmx.gob.mx/storage/app/uploads/public/613/ac1/e94/613ac1e94b70f349650070.pdf" TargetMode="External"/><Relationship Id="rId88" Type="http://schemas.openxmlformats.org/officeDocument/2006/relationships/hyperlink" Target="https://www.transparencia.cdmx.gob.mx/storage/app/uploads/public/613/ac1/7b0/613ac17b04003554916260.pdf&#160;" TargetMode="External"/><Relationship Id="rId91" Type="http://schemas.openxmlformats.org/officeDocument/2006/relationships/hyperlink" Target="https://www.transparencia.cdmx.gob.mx/storage/app/uploads/public/613/ac3/7c8/613ac37c8cf78228409119.pdf" TargetMode="External"/><Relationship Id="rId96" Type="http://schemas.openxmlformats.org/officeDocument/2006/relationships/hyperlink" Target="https://www.transparencia.cdmx.gob.mx/storage/app/uploads/public/613/ab4/692/613ab4692b8f0085933050.pdf" TargetMode="External"/><Relationship Id="rId111" Type="http://schemas.openxmlformats.org/officeDocument/2006/relationships/hyperlink" Target="https://www.transparencia.cdmx.gob.mx/storage/app/uploads/public/613/abf/532/613abf5323fa0115434115.pdf" TargetMode="External"/><Relationship Id="rId1" Type="http://schemas.openxmlformats.org/officeDocument/2006/relationships/hyperlink" Target="https://www.transparencia.cdmx.gob.mx/storage/app/uploads/public/5ce/4a7/6ae/5ce4a76ae7ab9758604233.pdf" TargetMode="External"/><Relationship Id="rId6" Type="http://schemas.openxmlformats.org/officeDocument/2006/relationships/hyperlink" Target="https://www.transparencia.cdmx.gob.mx/storage/app/uploads/public/5ce/4a7/6ae/5ce4a76ae7ab9758604233.pdf" TargetMode="External"/><Relationship Id="rId15" Type="http://schemas.openxmlformats.org/officeDocument/2006/relationships/hyperlink" Target="https://www.transparencia.cdmx.gob.mx/storage/app/uploads/public/5ce/4a7/6ae/5ce4a76ae7ab9758604233.pdf" TargetMode="External"/><Relationship Id="rId23" Type="http://schemas.openxmlformats.org/officeDocument/2006/relationships/hyperlink" Target="https://www.transparencia.cdmx.gob.mx/storage/app/uploads/public/5ce/4a7/6ae/5ce4a76ae7ab9758604233.pdf" TargetMode="External"/><Relationship Id="rId28" Type="http://schemas.openxmlformats.org/officeDocument/2006/relationships/hyperlink" Target="https://www.transparencia.cdmx.gob.mx/storage/app/uploads/public/5ce/4a7/6ae/5ce4a76ae7ab9758604233.pdf" TargetMode="External"/><Relationship Id="rId36" Type="http://schemas.openxmlformats.org/officeDocument/2006/relationships/hyperlink" Target="https://www.transparencia.cdmx.gob.mx/storage/app/uploads/public/5ce/4a7/6ae/5ce4a76ae7ab9758604233.pdf" TargetMode="External"/><Relationship Id="rId49" Type="http://schemas.openxmlformats.org/officeDocument/2006/relationships/hyperlink" Target="https://www.transparencia.cdmx.gob.mx/storage/app/uploads/public/5ce/4a7/6ae/5ce4a76ae7ab9758604233.pdf" TargetMode="External"/><Relationship Id="rId57" Type="http://schemas.openxmlformats.org/officeDocument/2006/relationships/hyperlink" Target="https://www.transparencia.cdmx.gob.mx/storage/app/uploads/public/5ce/4a7/6ae/5ce4a76ae7ab9758604233.pdf" TargetMode="External"/><Relationship Id="rId106" Type="http://schemas.openxmlformats.org/officeDocument/2006/relationships/hyperlink" Target="https://www.transparencia.cdmx.gob.mx/storage/app/uploads/public/613/ab3/d24/613ab3d245673567358877.pdf" TargetMode="External"/><Relationship Id="rId114" Type="http://schemas.openxmlformats.org/officeDocument/2006/relationships/hyperlink" Target="https://www.transparencia.cdmx.gob.mx/storage/app/uploads/public/613/ac3/be1/613ac3be194c4710969047.pdf" TargetMode="External"/><Relationship Id="rId119" Type="http://schemas.openxmlformats.org/officeDocument/2006/relationships/hyperlink" Target="https://www.transparencia.cdmx.gob.mx/storage/app/uploads/public/613/ac3/9a0/613ac39a0fa19077069273.pdf" TargetMode="External"/><Relationship Id="rId127" Type="http://schemas.openxmlformats.org/officeDocument/2006/relationships/hyperlink" Target="https://www.transparencia.cdmx.gob.mx/storage/app/uploads/public/613/ab3/2ce/613ab32ce4889878140058.pdf&#160;" TargetMode="External"/><Relationship Id="rId10" Type="http://schemas.openxmlformats.org/officeDocument/2006/relationships/hyperlink" Target="https://www.transparencia.cdmx.gob.mx/storage/app/uploads/public/5ce/4a7/6ae/5ce4a76ae7ab9758604233.pdf" TargetMode="External"/><Relationship Id="rId31" Type="http://schemas.openxmlformats.org/officeDocument/2006/relationships/hyperlink" Target="https://www.transparencia.cdmx.gob.mx/storage/app/uploads/public/5ce/4a7/6ae/5ce4a76ae7ab9758604233.pdf" TargetMode="External"/><Relationship Id="rId44" Type="http://schemas.openxmlformats.org/officeDocument/2006/relationships/hyperlink" Target="https://www.transparencia.cdmx.gob.mx/storage/app/uploads/public/5ce/4a7/6ae/5ce4a76ae7ab9758604233.pdf" TargetMode="External"/><Relationship Id="rId52" Type="http://schemas.openxmlformats.org/officeDocument/2006/relationships/hyperlink" Target="https://www.transparencia.cdmx.gob.mx/storage/app/uploads/public/5ce/4a7/6ae/5ce4a76ae7ab9758604233.pdf" TargetMode="External"/><Relationship Id="rId60" Type="http://schemas.openxmlformats.org/officeDocument/2006/relationships/hyperlink" Target="https://www.transparencia.cdmx.gob.mx/storage/app/uploads/public/5ce/4a7/6ae/5ce4a76ae7ab9758604233.pdf" TargetMode="External"/><Relationship Id="rId65" Type="http://schemas.openxmlformats.org/officeDocument/2006/relationships/hyperlink" Target="https://www.transparencia.cdmx.gob.mx/storage/app/uploads/public/5ce/4a7/6ae/5ce4a76ae7ab9758604233.pdf" TargetMode="External"/><Relationship Id="rId73" Type="http://schemas.openxmlformats.org/officeDocument/2006/relationships/hyperlink" Target="https://www.transparencia.cdmx.gob.mx/storage/app/uploads/public/613/ac2/58a/613ac258ad8be260224084.pdf" TargetMode="External"/><Relationship Id="rId78" Type="http://schemas.openxmlformats.org/officeDocument/2006/relationships/hyperlink" Target="https://www.transparencia.cdmx.gob.mx/storage/app/uploads/public/613/ab3/5b1/613ab35b12b55332228855.pdf" TargetMode="External"/><Relationship Id="rId81" Type="http://schemas.openxmlformats.org/officeDocument/2006/relationships/hyperlink" Target="https://www.transparencia.cdmx.gob.mx/storage/app/uploads/public/613/ac3/162/613ac316285ef947785394.pdf" TargetMode="External"/><Relationship Id="rId86" Type="http://schemas.openxmlformats.org/officeDocument/2006/relationships/hyperlink" Target="https://www.transparencia.cdmx.gob.mx/storage/app/uploads/public/613/ab5/bd4/613ab5bd422a5348211609.pdf&#160;" TargetMode="External"/><Relationship Id="rId94" Type="http://schemas.openxmlformats.org/officeDocument/2006/relationships/hyperlink" Target="https://www.transparencia.cdmx.gob.mx/storage/app/uploads/public/613/ab6/140/613ab6140cb4c925244851.pdf" TargetMode="External"/><Relationship Id="rId99" Type="http://schemas.openxmlformats.org/officeDocument/2006/relationships/hyperlink" Target="https://www.transparencia.cdmx.gob.mx/storage/app/uploads/public/613/abf/0c4/613abf0c464b5955207076.pdf&#160;" TargetMode="External"/><Relationship Id="rId101" Type="http://schemas.openxmlformats.org/officeDocument/2006/relationships/hyperlink" Target="https://www.transparencia.cdmx.gob.mx/storage/app/uploads/public/613/ab5/651/613ab5651a7fa261957428.pdf&#160;" TargetMode="External"/><Relationship Id="rId122" Type="http://schemas.openxmlformats.org/officeDocument/2006/relationships/hyperlink" Target="https://www.transparencia.cdmx.gob.mx/storage/app/uploads/public/613/ab7/35e/613ab735e8164782999115.pdf" TargetMode="External"/><Relationship Id="rId130" Type="http://schemas.openxmlformats.org/officeDocument/2006/relationships/printerSettings" Target="../printerSettings/printerSettings1.bin"/><Relationship Id="rId4" Type="http://schemas.openxmlformats.org/officeDocument/2006/relationships/hyperlink" Target="https://www.transparencia.cdmx.gob.mx/storage/app/uploads/public/5ce/4a7/6ae/5ce4a76ae7ab9758604233.pdf" TargetMode="External"/><Relationship Id="rId9" Type="http://schemas.openxmlformats.org/officeDocument/2006/relationships/hyperlink" Target="https://www.transparencia.cdmx.gob.mx/storage/app/uploads/public/5ce/4a7/6ae/5ce4a76ae7ab9758604233.pdf" TargetMode="External"/><Relationship Id="rId13" Type="http://schemas.openxmlformats.org/officeDocument/2006/relationships/hyperlink" Target="https://www.transparencia.cdmx.gob.mx/storage/app/uploads/public/5ce/4a7/6ae/5ce4a76ae7ab9758604233.pdf" TargetMode="External"/><Relationship Id="rId18" Type="http://schemas.openxmlformats.org/officeDocument/2006/relationships/hyperlink" Target="https://www.transparencia.cdmx.gob.mx/storage/app/uploads/public/5ce/4a7/6ae/5ce4a76ae7ab9758604233.pdf" TargetMode="External"/><Relationship Id="rId39" Type="http://schemas.openxmlformats.org/officeDocument/2006/relationships/hyperlink" Target="https://www.transparencia.cdmx.gob.mx/storage/app/uploads/public/5ce/4a7/6ae/5ce4a76ae7ab9758604233.pdf" TargetMode="External"/><Relationship Id="rId109" Type="http://schemas.openxmlformats.org/officeDocument/2006/relationships/hyperlink" Target="https://www.transparencia.cdmx.gob.mx/storage/app/uploads/public/613/ac3/3b8/613ac33b86bea255705065.pdf&#160;" TargetMode="External"/><Relationship Id="rId34" Type="http://schemas.openxmlformats.org/officeDocument/2006/relationships/hyperlink" Target="https://www.transparencia.cdmx.gob.mx/storage/app/uploads/public/5ce/4a7/6ae/5ce4a76ae7ab9758604233.pdf" TargetMode="External"/><Relationship Id="rId50" Type="http://schemas.openxmlformats.org/officeDocument/2006/relationships/hyperlink" Target="https://www.transparencia.cdmx.gob.mx/storage/app/uploads/public/5ce/4a7/6ae/5ce4a76ae7ab9758604233.pdf" TargetMode="External"/><Relationship Id="rId55" Type="http://schemas.openxmlformats.org/officeDocument/2006/relationships/hyperlink" Target="https://www.transparencia.cdmx.gob.mx/storage/app/uploads/public/5ce/4a7/6ae/5ce4a76ae7ab9758604233.pdf" TargetMode="External"/><Relationship Id="rId76" Type="http://schemas.openxmlformats.org/officeDocument/2006/relationships/hyperlink" Target="https://www.transparencia.cdmx.gob.mx/storage/app/uploads/public/613/ab4/c8a/613ab4c8a8530230018230.pdf" TargetMode="External"/><Relationship Id="rId97" Type="http://schemas.openxmlformats.org/officeDocument/2006/relationships/hyperlink" Target="https://www.transparencia.cdmx.gob.mx/storage/app/uploads/public/613/ab4/201/613ab4201396b805392715.pdf" TargetMode="External"/><Relationship Id="rId104" Type="http://schemas.openxmlformats.org/officeDocument/2006/relationships/hyperlink" Target="https://www.transparencia.cdmx.gob.mx/storage/app/uploads/public/613/ac1/a44/613ac1a446a1d295957798.pdf" TargetMode="External"/><Relationship Id="rId120" Type="http://schemas.openxmlformats.org/officeDocument/2006/relationships/hyperlink" Target="https://www.transparencia.cdmx.gob.mx/storage/app/uploads/public/613/ac1/c38/613ac1c38c5f5602451009.pdf" TargetMode="External"/><Relationship Id="rId125" Type="http://schemas.openxmlformats.org/officeDocument/2006/relationships/hyperlink" Target="https://www.transparencia.cdmx.gob.mx/storage/app/uploads/public/613/ac0/68d/613ac068d41c2133480551.pdf" TargetMode="External"/><Relationship Id="rId7" Type="http://schemas.openxmlformats.org/officeDocument/2006/relationships/hyperlink" Target="https://www.transparencia.cdmx.gob.mx/storage/app/uploads/public/5ce/4a7/6ae/5ce4a76ae7ab9758604233.pdf" TargetMode="External"/><Relationship Id="rId71" Type="http://schemas.openxmlformats.org/officeDocument/2006/relationships/hyperlink" Target="https://www.transparencia.cdmx.gob.mx/storage/app/uploads/public/613/ac2/e89/613ac2e89ac6e774864145.pdf" TargetMode="External"/><Relationship Id="rId92" Type="http://schemas.openxmlformats.org/officeDocument/2006/relationships/hyperlink" Target="https://www.transparencia.cdmx.gob.mx/storage/app/uploads/public/613/ac0/300/613ac0300f7aa538853248.pdf" TargetMode="External"/><Relationship Id="rId2" Type="http://schemas.openxmlformats.org/officeDocument/2006/relationships/hyperlink" Target="https://www.transparencia.cdmx.gob.mx/storage/app/uploads/public/5ce/4a7/6ae/5ce4a76ae7ab9758604233.pdf" TargetMode="External"/><Relationship Id="rId29" Type="http://schemas.openxmlformats.org/officeDocument/2006/relationships/hyperlink" Target="https://www.transparencia.cdmx.gob.mx/storage/app/uploads/public/5ce/4a7/6ae/5ce4a76ae7ab9758604233.pdf" TargetMode="External"/><Relationship Id="rId24" Type="http://schemas.openxmlformats.org/officeDocument/2006/relationships/hyperlink" Target="https://www.transparencia.cdmx.gob.mx/storage/app/uploads/public/5ce/4a7/6ae/5ce4a76ae7ab9758604233.pdf" TargetMode="External"/><Relationship Id="rId40" Type="http://schemas.openxmlformats.org/officeDocument/2006/relationships/hyperlink" Target="https://www.transparencia.cdmx.gob.mx/storage/app/uploads/public/5ce/4a7/6ae/5ce4a76ae7ab9758604233.pdf" TargetMode="External"/><Relationship Id="rId45" Type="http://schemas.openxmlformats.org/officeDocument/2006/relationships/hyperlink" Target="https://www.transparencia.cdmx.gob.mx/storage/app/uploads/public/5ce/4a7/6ae/5ce4a76ae7ab9758604233.pdf" TargetMode="External"/><Relationship Id="rId66" Type="http://schemas.openxmlformats.org/officeDocument/2006/relationships/hyperlink" Target="https://www.transparencia.cdmx.gob.mx/storage/app/uploads/public/613/ab4/440/613ab4440bf30348162039.pdf" TargetMode="External"/><Relationship Id="rId87" Type="http://schemas.openxmlformats.org/officeDocument/2006/relationships/hyperlink" Target="https://www.transparencia.cdmx.gob.mx/storage/app/uploads/public/613/ac0/8ac/613ac08ac461a241804058.pdf" TargetMode="External"/><Relationship Id="rId110" Type="http://schemas.openxmlformats.org/officeDocument/2006/relationships/hyperlink" Target="https://www.transparencia.cdmx.gob.mx/storage/app/uploads/public/613/ac2/bbe/613ac2bbead25650593904.pdf" TargetMode="External"/><Relationship Id="rId115" Type="http://schemas.openxmlformats.org/officeDocument/2006/relationships/hyperlink" Target="https://www.transparencia.cdmx.gob.mx/storage/app/uploads/public/613/ac0/cd6/613ac0cd6dc60673328048.pdf" TargetMode="External"/><Relationship Id="rId61" Type="http://schemas.openxmlformats.org/officeDocument/2006/relationships/hyperlink" Target="https://www.transparencia.cdmx.gob.mx/storage/app/uploads/public/5ce/4a7/6ae/5ce4a76ae7ab9758604233.pdf" TargetMode="External"/><Relationship Id="rId82" Type="http://schemas.openxmlformats.org/officeDocument/2006/relationships/hyperlink" Target="https://www.transparencia.cdmx.gob.mx/storage/app/uploads/public/613/ac2/76e/613ac276ef8ec5387732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72"/>
  <sheetViews>
    <sheetView tabSelected="1" topLeftCell="A15" zoomScale="80" zoomScaleNormal="80" workbookViewId="0">
      <selection activeCell="J17" sqref="J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7" hidden="1" x14ac:dyDescent="0.25">
      <c r="A1" t="s">
        <v>0</v>
      </c>
    </row>
    <row r="2" spans="1:27" x14ac:dyDescent="0.25">
      <c r="A2" s="12" t="s">
        <v>1</v>
      </c>
      <c r="B2" s="13"/>
      <c r="C2" s="13"/>
      <c r="D2" s="12" t="s">
        <v>2</v>
      </c>
      <c r="E2" s="13"/>
      <c r="F2" s="13"/>
      <c r="G2" s="12" t="s">
        <v>3</v>
      </c>
      <c r="H2" s="13"/>
      <c r="I2" s="13"/>
    </row>
    <row r="3" spans="1:27" x14ac:dyDescent="0.25">
      <c r="A3" s="14" t="s">
        <v>4</v>
      </c>
      <c r="B3" s="13"/>
      <c r="C3" s="13"/>
      <c r="D3" s="14" t="s">
        <v>5</v>
      </c>
      <c r="E3" s="13"/>
      <c r="F3" s="13"/>
      <c r="G3" s="14" t="s">
        <v>6</v>
      </c>
      <c r="H3" s="13"/>
      <c r="I3" s="13"/>
    </row>
    <row r="4" spans="1:27"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7" x14ac:dyDescent="0.25">
      <c r="A6" s="12" t="s">
        <v>36</v>
      </c>
      <c r="B6" s="13"/>
      <c r="C6" s="13"/>
      <c r="D6" s="13"/>
      <c r="E6" s="13"/>
      <c r="F6" s="13"/>
      <c r="G6" s="13"/>
      <c r="H6" s="13"/>
      <c r="I6" s="13"/>
      <c r="J6" s="13"/>
      <c r="K6" s="13"/>
      <c r="L6" s="13"/>
      <c r="M6" s="13"/>
      <c r="N6" s="13"/>
      <c r="O6" s="13"/>
      <c r="P6" s="13"/>
      <c r="Q6" s="13"/>
      <c r="R6" s="13"/>
      <c r="S6" s="13"/>
      <c r="T6" s="13"/>
      <c r="U6" s="13"/>
    </row>
    <row r="7" spans="1:27"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2"/>
      <c r="W7" s="2"/>
      <c r="X7" s="2"/>
      <c r="Y7" s="2"/>
      <c r="Z7" s="2"/>
      <c r="AA7" s="2"/>
    </row>
    <row r="8" spans="1:27" ht="112.5" x14ac:dyDescent="0.25">
      <c r="A8" s="3">
        <v>2020</v>
      </c>
      <c r="B8" s="4">
        <v>43922</v>
      </c>
      <c r="C8" s="4">
        <v>44012</v>
      </c>
      <c r="D8" s="3" t="s">
        <v>59</v>
      </c>
      <c r="E8" s="3">
        <v>1211</v>
      </c>
      <c r="F8" s="5" t="s">
        <v>60</v>
      </c>
      <c r="G8" s="5" t="s">
        <v>61</v>
      </c>
      <c r="H8" s="5" t="s">
        <v>62</v>
      </c>
      <c r="I8" s="5">
        <v>1</v>
      </c>
      <c r="J8" s="11" t="s">
        <v>287</v>
      </c>
      <c r="K8" s="4">
        <v>43922</v>
      </c>
      <c r="L8" s="6">
        <v>44012</v>
      </c>
      <c r="M8" s="7" t="s">
        <v>225</v>
      </c>
      <c r="N8" s="8">
        <v>8432</v>
      </c>
      <c r="O8" s="8">
        <f t="shared" ref="O8:O14" si="0">+N8*3</f>
        <v>25296</v>
      </c>
      <c r="P8" s="3">
        <v>0</v>
      </c>
      <c r="Q8" s="9" t="s">
        <v>226</v>
      </c>
      <c r="R8" s="3" t="s">
        <v>227</v>
      </c>
      <c r="S8" s="4">
        <v>44012</v>
      </c>
      <c r="T8" s="4">
        <v>44012</v>
      </c>
      <c r="U8" s="3" t="s">
        <v>228</v>
      </c>
      <c r="V8" s="2"/>
      <c r="W8" s="2"/>
      <c r="X8" s="2"/>
      <c r="Y8" s="2"/>
      <c r="Z8" s="2"/>
      <c r="AA8" s="2"/>
    </row>
    <row r="9" spans="1:27" ht="123.75" x14ac:dyDescent="0.25">
      <c r="A9" s="3">
        <v>2020</v>
      </c>
      <c r="B9" s="4">
        <v>43922</v>
      </c>
      <c r="C9" s="4">
        <v>44012</v>
      </c>
      <c r="D9" s="3" t="s">
        <v>59</v>
      </c>
      <c r="E9" s="3">
        <v>1211</v>
      </c>
      <c r="F9" s="5" t="s">
        <v>63</v>
      </c>
      <c r="G9" s="5"/>
      <c r="H9" s="5"/>
      <c r="I9" s="5">
        <v>2</v>
      </c>
      <c r="J9" s="3"/>
      <c r="K9" s="4">
        <v>43922</v>
      </c>
      <c r="L9" s="6">
        <v>44012</v>
      </c>
      <c r="M9" s="7" t="s">
        <v>229</v>
      </c>
      <c r="N9" s="8">
        <v>8432</v>
      </c>
      <c r="O9" s="8">
        <f t="shared" si="0"/>
        <v>25296</v>
      </c>
      <c r="P9" s="3">
        <v>0</v>
      </c>
      <c r="Q9" s="9" t="s">
        <v>226</v>
      </c>
      <c r="R9" s="3" t="s">
        <v>227</v>
      </c>
      <c r="S9" s="4">
        <v>44012</v>
      </c>
      <c r="T9" s="4">
        <v>44012</v>
      </c>
      <c r="U9" s="3" t="s">
        <v>228</v>
      </c>
      <c r="V9" s="2"/>
      <c r="W9" s="2"/>
      <c r="X9" s="2"/>
      <c r="Y9" s="2"/>
      <c r="Z9" s="2"/>
      <c r="AA9" s="2"/>
    </row>
    <row r="10" spans="1:27" ht="123.75" x14ac:dyDescent="0.25">
      <c r="A10" s="3">
        <v>2020</v>
      </c>
      <c r="B10" s="4">
        <v>43922</v>
      </c>
      <c r="C10" s="4">
        <v>44012</v>
      </c>
      <c r="D10" s="3" t="s">
        <v>59</v>
      </c>
      <c r="E10" s="3">
        <v>1211</v>
      </c>
      <c r="F10" s="5" t="s">
        <v>64</v>
      </c>
      <c r="G10" s="5" t="s">
        <v>65</v>
      </c>
      <c r="H10" s="5" t="s">
        <v>66</v>
      </c>
      <c r="I10" s="5">
        <v>3</v>
      </c>
      <c r="J10" s="11" t="s">
        <v>288</v>
      </c>
      <c r="K10" s="4">
        <v>43922</v>
      </c>
      <c r="L10" s="6">
        <v>44012</v>
      </c>
      <c r="M10" s="7" t="s">
        <v>229</v>
      </c>
      <c r="N10" s="8">
        <v>9716</v>
      </c>
      <c r="O10" s="8">
        <f t="shared" si="0"/>
        <v>29148</v>
      </c>
      <c r="P10" s="3">
        <v>0</v>
      </c>
      <c r="Q10" s="9" t="s">
        <v>226</v>
      </c>
      <c r="R10" s="3" t="s">
        <v>227</v>
      </c>
      <c r="S10" s="4">
        <v>44012</v>
      </c>
      <c r="T10" s="4">
        <v>44012</v>
      </c>
      <c r="U10" s="3" t="s">
        <v>228</v>
      </c>
      <c r="V10" s="2"/>
      <c r="W10" s="2"/>
      <c r="X10" s="2"/>
      <c r="Y10" s="2"/>
      <c r="Z10" s="2"/>
      <c r="AA10" s="2"/>
    </row>
    <row r="11" spans="1:27" ht="78.75" x14ac:dyDescent="0.25">
      <c r="A11" s="3">
        <v>2020</v>
      </c>
      <c r="B11" s="4">
        <v>43922</v>
      </c>
      <c r="C11" s="4">
        <v>44012</v>
      </c>
      <c r="D11" s="3" t="s">
        <v>59</v>
      </c>
      <c r="E11" s="3">
        <v>1211</v>
      </c>
      <c r="F11" s="5" t="s">
        <v>67</v>
      </c>
      <c r="G11" s="5" t="s">
        <v>68</v>
      </c>
      <c r="H11" s="5" t="s">
        <v>66</v>
      </c>
      <c r="I11" s="5">
        <v>4</v>
      </c>
      <c r="J11" s="11" t="s">
        <v>289</v>
      </c>
      <c r="K11" s="4">
        <v>43922</v>
      </c>
      <c r="L11" s="6">
        <v>44012</v>
      </c>
      <c r="M11" s="7" t="s">
        <v>230</v>
      </c>
      <c r="N11" s="8">
        <v>10423</v>
      </c>
      <c r="O11" s="8">
        <f t="shared" si="0"/>
        <v>31269</v>
      </c>
      <c r="P11" s="3">
        <v>0</v>
      </c>
      <c r="Q11" s="9" t="s">
        <v>226</v>
      </c>
      <c r="R11" s="3" t="s">
        <v>227</v>
      </c>
      <c r="S11" s="4">
        <v>44012</v>
      </c>
      <c r="T11" s="4">
        <v>44012</v>
      </c>
      <c r="U11" s="3" t="s">
        <v>228</v>
      </c>
      <c r="V11" s="2"/>
      <c r="W11" s="2"/>
      <c r="X11" s="2"/>
      <c r="Y11" s="2"/>
      <c r="Z11" s="2"/>
      <c r="AA11" s="2"/>
    </row>
    <row r="12" spans="1:27" ht="123.75" x14ac:dyDescent="0.25">
      <c r="A12" s="3">
        <v>2020</v>
      </c>
      <c r="B12" s="4">
        <v>43922</v>
      </c>
      <c r="C12" s="4">
        <v>44012</v>
      </c>
      <c r="D12" s="3" t="s">
        <v>59</v>
      </c>
      <c r="E12" s="3">
        <v>1211</v>
      </c>
      <c r="F12" s="5" t="s">
        <v>69</v>
      </c>
      <c r="G12" s="5" t="s">
        <v>70</v>
      </c>
      <c r="H12" s="5" t="s">
        <v>71</v>
      </c>
      <c r="I12" s="5">
        <v>5</v>
      </c>
      <c r="J12" s="11" t="s">
        <v>290</v>
      </c>
      <c r="K12" s="4">
        <v>43922</v>
      </c>
      <c r="L12" s="6">
        <v>44012</v>
      </c>
      <c r="M12" s="7" t="s">
        <v>229</v>
      </c>
      <c r="N12" s="8">
        <v>10423</v>
      </c>
      <c r="O12" s="8">
        <f t="shared" si="0"/>
        <v>31269</v>
      </c>
      <c r="P12" s="3">
        <v>0</v>
      </c>
      <c r="Q12" s="9" t="s">
        <v>226</v>
      </c>
      <c r="R12" s="3" t="s">
        <v>227</v>
      </c>
      <c r="S12" s="4">
        <v>44012</v>
      </c>
      <c r="T12" s="4">
        <v>44012</v>
      </c>
      <c r="U12" s="3" t="s">
        <v>228</v>
      </c>
      <c r="V12" s="2"/>
      <c r="W12" s="2"/>
      <c r="X12" s="2"/>
      <c r="Y12" s="2"/>
      <c r="Z12" s="2"/>
      <c r="AA12" s="2"/>
    </row>
    <row r="13" spans="1:27" ht="180" x14ac:dyDescent="0.25">
      <c r="A13" s="3">
        <v>2020</v>
      </c>
      <c r="B13" s="4">
        <v>43922</v>
      </c>
      <c r="C13" s="4">
        <v>44012</v>
      </c>
      <c r="D13" s="3" t="s">
        <v>59</v>
      </c>
      <c r="E13" s="3">
        <v>1211</v>
      </c>
      <c r="F13" s="5" t="s">
        <v>72</v>
      </c>
      <c r="G13" s="5" t="s">
        <v>73</v>
      </c>
      <c r="H13" s="5" t="s">
        <v>74</v>
      </c>
      <c r="I13" s="5">
        <v>6</v>
      </c>
      <c r="J13" s="11" t="s">
        <v>291</v>
      </c>
      <c r="K13" s="4">
        <v>43922</v>
      </c>
      <c r="L13" s="6">
        <v>44012</v>
      </c>
      <c r="M13" s="7" t="s">
        <v>231</v>
      </c>
      <c r="N13" s="8">
        <v>10423</v>
      </c>
      <c r="O13" s="8">
        <f t="shared" si="0"/>
        <v>31269</v>
      </c>
      <c r="P13" s="3">
        <v>0</v>
      </c>
      <c r="Q13" s="9" t="s">
        <v>226</v>
      </c>
      <c r="R13" s="3" t="s">
        <v>227</v>
      </c>
      <c r="S13" s="4">
        <v>44012</v>
      </c>
      <c r="T13" s="4">
        <v>44012</v>
      </c>
      <c r="U13" s="3" t="s">
        <v>228</v>
      </c>
      <c r="V13" s="2"/>
      <c r="W13" s="2"/>
      <c r="X13" s="2"/>
      <c r="Y13" s="2"/>
      <c r="Z13" s="2"/>
      <c r="AA13" s="2"/>
    </row>
    <row r="14" spans="1:27" ht="135" x14ac:dyDescent="0.25">
      <c r="A14" s="3">
        <v>2020</v>
      </c>
      <c r="B14" s="4">
        <v>43922</v>
      </c>
      <c r="C14" s="4">
        <v>44012</v>
      </c>
      <c r="D14" s="3" t="s">
        <v>59</v>
      </c>
      <c r="E14" s="3">
        <v>1211</v>
      </c>
      <c r="F14" s="5" t="s">
        <v>75</v>
      </c>
      <c r="G14" s="5" t="s">
        <v>66</v>
      </c>
      <c r="H14" s="5" t="s">
        <v>76</v>
      </c>
      <c r="I14" s="5">
        <v>7</v>
      </c>
      <c r="J14" s="11" t="s">
        <v>292</v>
      </c>
      <c r="K14" s="4">
        <v>43922</v>
      </c>
      <c r="L14" s="6">
        <v>44012</v>
      </c>
      <c r="M14" s="7" t="s">
        <v>232</v>
      </c>
      <c r="N14" s="8">
        <v>11129</v>
      </c>
      <c r="O14" s="8">
        <f t="shared" si="0"/>
        <v>33387</v>
      </c>
      <c r="P14" s="3">
        <v>0</v>
      </c>
      <c r="Q14" s="9" t="s">
        <v>226</v>
      </c>
      <c r="R14" s="3" t="s">
        <v>227</v>
      </c>
      <c r="S14" s="4">
        <v>44012</v>
      </c>
      <c r="T14" s="4">
        <v>44012</v>
      </c>
      <c r="U14" s="3" t="s">
        <v>228</v>
      </c>
      <c r="V14" s="2"/>
      <c r="W14" s="2"/>
      <c r="X14" s="2"/>
      <c r="Y14" s="2"/>
      <c r="Z14" s="2"/>
      <c r="AA14" s="2"/>
    </row>
    <row r="15" spans="1:27" ht="123.75" x14ac:dyDescent="0.25">
      <c r="A15" s="3">
        <v>2020</v>
      </c>
      <c r="B15" s="4">
        <v>43922</v>
      </c>
      <c r="C15" s="4">
        <v>44012</v>
      </c>
      <c r="D15" s="3" t="s">
        <v>59</v>
      </c>
      <c r="E15" s="3">
        <v>1211</v>
      </c>
      <c r="F15" s="5" t="s">
        <v>77</v>
      </c>
      <c r="G15" s="5" t="s">
        <v>78</v>
      </c>
      <c r="H15" s="5" t="s">
        <v>79</v>
      </c>
      <c r="I15" s="5">
        <v>8</v>
      </c>
      <c r="J15" s="11" t="s">
        <v>293</v>
      </c>
      <c r="K15" s="4">
        <v>43922</v>
      </c>
      <c r="L15" s="6">
        <v>44012</v>
      </c>
      <c r="M15" s="7" t="s">
        <v>233</v>
      </c>
      <c r="N15" s="8">
        <v>11129</v>
      </c>
      <c r="O15" s="8">
        <f>+N15*1.5</f>
        <v>16693.5</v>
      </c>
      <c r="P15" s="3">
        <v>0</v>
      </c>
      <c r="Q15" s="9" t="s">
        <v>226</v>
      </c>
      <c r="R15" s="3" t="s">
        <v>227</v>
      </c>
      <c r="S15" s="4">
        <v>44012</v>
      </c>
      <c r="T15" s="4">
        <v>44012</v>
      </c>
      <c r="U15" s="3" t="s">
        <v>228</v>
      </c>
      <c r="V15" s="2"/>
      <c r="W15" s="2"/>
      <c r="X15" s="2"/>
      <c r="Y15" s="2"/>
      <c r="Z15" s="2"/>
      <c r="AA15" s="2"/>
    </row>
    <row r="16" spans="1:27" ht="135" x14ac:dyDescent="0.25">
      <c r="A16" s="3">
        <v>2020</v>
      </c>
      <c r="B16" s="4">
        <v>43922</v>
      </c>
      <c r="C16" s="4">
        <v>44012</v>
      </c>
      <c r="D16" s="3" t="s">
        <v>59</v>
      </c>
      <c r="E16" s="3">
        <v>1211</v>
      </c>
      <c r="F16" s="5" t="s">
        <v>80</v>
      </c>
      <c r="G16" s="5" t="s">
        <v>81</v>
      </c>
      <c r="H16" s="5" t="s">
        <v>82</v>
      </c>
      <c r="I16" s="5">
        <v>9</v>
      </c>
      <c r="J16" s="11" t="s">
        <v>294</v>
      </c>
      <c r="K16" s="4">
        <v>43922</v>
      </c>
      <c r="L16" s="6">
        <v>44012</v>
      </c>
      <c r="M16" s="7" t="s">
        <v>234</v>
      </c>
      <c r="N16" s="8">
        <v>11129</v>
      </c>
      <c r="O16" s="8">
        <f>+N16*2</f>
        <v>22258</v>
      </c>
      <c r="P16" s="3">
        <v>0</v>
      </c>
      <c r="Q16" s="9" t="s">
        <v>226</v>
      </c>
      <c r="R16" s="3" t="s">
        <v>227</v>
      </c>
      <c r="S16" s="4">
        <v>44012</v>
      </c>
      <c r="T16" s="4">
        <v>44012</v>
      </c>
      <c r="U16" s="3" t="s">
        <v>228</v>
      </c>
      <c r="V16" s="2"/>
      <c r="W16" s="2"/>
      <c r="X16" s="2"/>
      <c r="Y16" s="2"/>
      <c r="Z16" s="2"/>
      <c r="AA16" s="2"/>
    </row>
    <row r="17" spans="1:27" ht="123.75" x14ac:dyDescent="0.25">
      <c r="A17" s="3">
        <v>2020</v>
      </c>
      <c r="B17" s="4">
        <v>43922</v>
      </c>
      <c r="C17" s="4">
        <v>44012</v>
      </c>
      <c r="D17" s="3" t="s">
        <v>59</v>
      </c>
      <c r="E17" s="3">
        <v>1211</v>
      </c>
      <c r="F17" s="5" t="s">
        <v>83</v>
      </c>
      <c r="G17" s="5" t="s">
        <v>84</v>
      </c>
      <c r="H17" s="5" t="s">
        <v>85</v>
      </c>
      <c r="I17" s="5">
        <v>10</v>
      </c>
      <c r="J17" s="11" t="s">
        <v>295</v>
      </c>
      <c r="K17" s="4">
        <v>43922</v>
      </c>
      <c r="L17" s="6">
        <v>44012</v>
      </c>
      <c r="M17" s="7" t="s">
        <v>229</v>
      </c>
      <c r="N17" s="8">
        <v>11129</v>
      </c>
      <c r="O17" s="8">
        <f>+N17*3</f>
        <v>33387</v>
      </c>
      <c r="P17" s="3">
        <v>0</v>
      </c>
      <c r="Q17" s="11" t="s">
        <v>226</v>
      </c>
      <c r="R17" s="3" t="s">
        <v>227</v>
      </c>
      <c r="S17" s="4">
        <v>44012</v>
      </c>
      <c r="T17" s="4">
        <v>44012</v>
      </c>
      <c r="U17" s="3" t="s">
        <v>228</v>
      </c>
      <c r="V17" s="2"/>
      <c r="W17" s="2"/>
      <c r="X17" s="2"/>
      <c r="Y17" s="2"/>
      <c r="Z17" s="2"/>
      <c r="AA17" s="2"/>
    </row>
    <row r="18" spans="1:27" ht="123.75" x14ac:dyDescent="0.25">
      <c r="A18" s="3">
        <v>2020</v>
      </c>
      <c r="B18" s="4">
        <v>43922</v>
      </c>
      <c r="C18" s="4">
        <v>44012</v>
      </c>
      <c r="D18" s="3" t="s">
        <v>59</v>
      </c>
      <c r="E18" s="3">
        <v>1211</v>
      </c>
      <c r="F18" s="5" t="s">
        <v>86</v>
      </c>
      <c r="G18" s="5" t="s">
        <v>87</v>
      </c>
      <c r="H18" s="5" t="s">
        <v>84</v>
      </c>
      <c r="I18" s="5">
        <v>11</v>
      </c>
      <c r="J18" s="11" t="s">
        <v>296</v>
      </c>
      <c r="K18" s="4">
        <v>43922</v>
      </c>
      <c r="L18" s="6">
        <v>44012</v>
      </c>
      <c r="M18" s="7" t="s">
        <v>229</v>
      </c>
      <c r="N18" s="8">
        <v>11129</v>
      </c>
      <c r="O18" s="8">
        <f>+N18*3</f>
        <v>33387</v>
      </c>
      <c r="P18" s="3">
        <v>0</v>
      </c>
      <c r="Q18" s="9" t="s">
        <v>226</v>
      </c>
      <c r="R18" s="3" t="s">
        <v>227</v>
      </c>
      <c r="S18" s="4">
        <v>44012</v>
      </c>
      <c r="T18" s="4">
        <v>44012</v>
      </c>
      <c r="U18" s="3" t="s">
        <v>228</v>
      </c>
      <c r="V18" s="2"/>
      <c r="W18" s="2"/>
      <c r="X18" s="2"/>
      <c r="Y18" s="2"/>
      <c r="Z18" s="2"/>
      <c r="AA18" s="2"/>
    </row>
    <row r="19" spans="1:27" ht="101.25" x14ac:dyDescent="0.25">
      <c r="A19" s="3">
        <v>2020</v>
      </c>
      <c r="B19" s="4">
        <v>43922</v>
      </c>
      <c r="C19" s="4">
        <v>44012</v>
      </c>
      <c r="D19" s="3" t="s">
        <v>59</v>
      </c>
      <c r="E19" s="3">
        <v>1211</v>
      </c>
      <c r="F19" s="5" t="s">
        <v>88</v>
      </c>
      <c r="G19" s="5" t="s">
        <v>89</v>
      </c>
      <c r="H19" s="5" t="s">
        <v>90</v>
      </c>
      <c r="I19" s="5">
        <v>12</v>
      </c>
      <c r="J19" s="11" t="s">
        <v>297</v>
      </c>
      <c r="K19" s="4">
        <v>43922</v>
      </c>
      <c r="L19" s="6">
        <v>44012</v>
      </c>
      <c r="M19" s="7" t="s">
        <v>235</v>
      </c>
      <c r="N19" s="8">
        <v>11129</v>
      </c>
      <c r="O19" s="8">
        <f>+N19*3</f>
        <v>33387</v>
      </c>
      <c r="P19" s="3">
        <v>0</v>
      </c>
      <c r="Q19" s="9" t="s">
        <v>226</v>
      </c>
      <c r="R19" s="3" t="s">
        <v>227</v>
      </c>
      <c r="S19" s="4">
        <v>44012</v>
      </c>
      <c r="T19" s="4">
        <v>44012</v>
      </c>
      <c r="U19" s="3" t="s">
        <v>228</v>
      </c>
      <c r="V19" s="2"/>
      <c r="W19" s="2"/>
      <c r="X19" s="2"/>
      <c r="Y19" s="2"/>
      <c r="Z19" s="2"/>
      <c r="AA19" s="2"/>
    </row>
    <row r="20" spans="1:27" ht="112.5" x14ac:dyDescent="0.25">
      <c r="A20" s="3">
        <v>2020</v>
      </c>
      <c r="B20" s="4">
        <v>43922</v>
      </c>
      <c r="C20" s="4">
        <v>44012</v>
      </c>
      <c r="D20" s="3" t="s">
        <v>59</v>
      </c>
      <c r="E20" s="3">
        <v>1211</v>
      </c>
      <c r="F20" s="5" t="s">
        <v>91</v>
      </c>
      <c r="G20" s="5" t="s">
        <v>92</v>
      </c>
      <c r="H20" s="5" t="s">
        <v>93</v>
      </c>
      <c r="I20" s="5">
        <v>13</v>
      </c>
      <c r="J20" s="11" t="s">
        <v>298</v>
      </c>
      <c r="K20" s="4">
        <v>43922</v>
      </c>
      <c r="L20" s="6">
        <v>44012</v>
      </c>
      <c r="M20" s="7" t="s">
        <v>225</v>
      </c>
      <c r="N20" s="8">
        <v>11480</v>
      </c>
      <c r="O20" s="8">
        <f>+N20*3</f>
        <v>34440</v>
      </c>
      <c r="P20" s="3">
        <v>0</v>
      </c>
      <c r="Q20" s="9" t="s">
        <v>226</v>
      </c>
      <c r="R20" s="3" t="s">
        <v>227</v>
      </c>
      <c r="S20" s="4">
        <v>44012</v>
      </c>
      <c r="T20" s="4">
        <v>44012</v>
      </c>
      <c r="U20" s="3" t="s">
        <v>228</v>
      </c>
      <c r="V20" s="2"/>
      <c r="W20" s="2"/>
      <c r="X20" s="2"/>
      <c r="Y20" s="2"/>
      <c r="Z20" s="2"/>
      <c r="AA20" s="2"/>
    </row>
    <row r="21" spans="1:27" ht="112.5" x14ac:dyDescent="0.25">
      <c r="A21" s="3">
        <v>2020</v>
      </c>
      <c r="B21" s="4">
        <v>43922</v>
      </c>
      <c r="C21" s="4">
        <v>44012</v>
      </c>
      <c r="D21" s="3" t="s">
        <v>59</v>
      </c>
      <c r="E21" s="3">
        <v>1211</v>
      </c>
      <c r="F21" s="5" t="s">
        <v>94</v>
      </c>
      <c r="G21" s="5" t="s">
        <v>95</v>
      </c>
      <c r="H21" s="5" t="s">
        <v>96</v>
      </c>
      <c r="I21" s="5">
        <v>14</v>
      </c>
      <c r="J21" s="11" t="s">
        <v>299</v>
      </c>
      <c r="K21" s="4">
        <v>43922</v>
      </c>
      <c r="L21" s="6">
        <v>44012</v>
      </c>
      <c r="M21" s="7" t="s">
        <v>225</v>
      </c>
      <c r="N21" s="8">
        <v>11480</v>
      </c>
      <c r="O21" s="8">
        <f>+N21*3</f>
        <v>34440</v>
      </c>
      <c r="P21" s="3">
        <v>0</v>
      </c>
      <c r="Q21" s="9" t="s">
        <v>226</v>
      </c>
      <c r="R21" s="3" t="s">
        <v>227</v>
      </c>
      <c r="S21" s="4">
        <v>44012</v>
      </c>
      <c r="T21" s="4">
        <v>44012</v>
      </c>
      <c r="U21" s="3" t="s">
        <v>228</v>
      </c>
      <c r="V21" s="2"/>
      <c r="W21" s="2"/>
      <c r="X21" s="2"/>
      <c r="Y21" s="2"/>
      <c r="Z21" s="2"/>
      <c r="AA21" s="2"/>
    </row>
    <row r="22" spans="1:27" ht="135" x14ac:dyDescent="0.25">
      <c r="A22" s="3">
        <v>2020</v>
      </c>
      <c r="B22" s="4">
        <v>43922</v>
      </c>
      <c r="C22" s="4">
        <v>44012</v>
      </c>
      <c r="D22" s="3" t="s">
        <v>59</v>
      </c>
      <c r="E22" s="3">
        <v>1211</v>
      </c>
      <c r="F22" s="5" t="s">
        <v>97</v>
      </c>
      <c r="G22" s="5" t="s">
        <v>98</v>
      </c>
      <c r="H22" s="5" t="s">
        <v>99</v>
      </c>
      <c r="I22" s="5">
        <v>15</v>
      </c>
      <c r="J22" s="11" t="s">
        <v>300</v>
      </c>
      <c r="K22" s="4">
        <v>43922</v>
      </c>
      <c r="L22" s="6">
        <v>44012</v>
      </c>
      <c r="M22" s="7" t="s">
        <v>236</v>
      </c>
      <c r="N22" s="8">
        <v>11480</v>
      </c>
      <c r="O22" s="8">
        <f>+N22*0.5</f>
        <v>5740</v>
      </c>
      <c r="P22" s="3">
        <v>0</v>
      </c>
      <c r="Q22" s="9" t="s">
        <v>226</v>
      </c>
      <c r="R22" s="3" t="s">
        <v>227</v>
      </c>
      <c r="S22" s="4">
        <v>44012</v>
      </c>
      <c r="T22" s="4">
        <v>44012</v>
      </c>
      <c r="U22" s="3" t="s">
        <v>228</v>
      </c>
      <c r="V22" s="2"/>
      <c r="W22" s="2"/>
      <c r="X22" s="2"/>
      <c r="Y22" s="2"/>
      <c r="Z22" s="2"/>
      <c r="AA22" s="2"/>
    </row>
    <row r="23" spans="1:27" ht="78.75" x14ac:dyDescent="0.25">
      <c r="A23" s="3">
        <v>2020</v>
      </c>
      <c r="B23" s="4">
        <v>43922</v>
      </c>
      <c r="C23" s="4">
        <v>44012</v>
      </c>
      <c r="D23" s="3" t="s">
        <v>59</v>
      </c>
      <c r="E23" s="3">
        <v>1211</v>
      </c>
      <c r="F23" s="5" t="s">
        <v>100</v>
      </c>
      <c r="G23" s="5" t="s">
        <v>101</v>
      </c>
      <c r="H23" s="5" t="s">
        <v>102</v>
      </c>
      <c r="I23" s="5">
        <v>16</v>
      </c>
      <c r="J23" s="11" t="s">
        <v>301</v>
      </c>
      <c r="K23" s="4">
        <v>43922</v>
      </c>
      <c r="L23" s="6">
        <v>44012</v>
      </c>
      <c r="M23" s="7" t="s">
        <v>237</v>
      </c>
      <c r="N23" s="8">
        <v>11496</v>
      </c>
      <c r="O23" s="8">
        <f>+N23*2.5</f>
        <v>28740</v>
      </c>
      <c r="P23" s="3">
        <v>0</v>
      </c>
      <c r="Q23" s="9" t="s">
        <v>226</v>
      </c>
      <c r="R23" s="3" t="s">
        <v>227</v>
      </c>
      <c r="S23" s="4">
        <v>44012</v>
      </c>
      <c r="T23" s="4">
        <v>44012</v>
      </c>
      <c r="U23" s="3" t="s">
        <v>228</v>
      </c>
      <c r="V23" s="2"/>
      <c r="W23" s="2"/>
      <c r="X23" s="2"/>
      <c r="Y23" s="2"/>
      <c r="Z23" s="2"/>
      <c r="AA23" s="2"/>
    </row>
    <row r="24" spans="1:27" ht="191.25" x14ac:dyDescent="0.25">
      <c r="A24" s="3">
        <v>2020</v>
      </c>
      <c r="B24" s="4">
        <v>43922</v>
      </c>
      <c r="C24" s="4">
        <v>44012</v>
      </c>
      <c r="D24" s="3" t="s">
        <v>59</v>
      </c>
      <c r="E24" s="3">
        <v>1211</v>
      </c>
      <c r="F24" s="5" t="s">
        <v>103</v>
      </c>
      <c r="G24" s="5" t="s">
        <v>66</v>
      </c>
      <c r="H24" s="5" t="s">
        <v>104</v>
      </c>
      <c r="I24" s="5">
        <v>17</v>
      </c>
      <c r="J24" s="11" t="s">
        <v>302</v>
      </c>
      <c r="K24" s="4">
        <v>43922</v>
      </c>
      <c r="L24" s="6">
        <v>44012</v>
      </c>
      <c r="M24" s="7" t="s">
        <v>238</v>
      </c>
      <c r="N24" s="8">
        <v>12534</v>
      </c>
      <c r="O24" s="8">
        <f>+N24*3</f>
        <v>37602</v>
      </c>
      <c r="P24" s="3">
        <v>0</v>
      </c>
      <c r="Q24" s="9" t="s">
        <v>226</v>
      </c>
      <c r="R24" s="3" t="s">
        <v>227</v>
      </c>
      <c r="S24" s="4">
        <v>44012</v>
      </c>
      <c r="T24" s="4">
        <v>44012</v>
      </c>
      <c r="U24" s="3" t="s">
        <v>228</v>
      </c>
      <c r="V24" s="2"/>
      <c r="W24" s="2"/>
      <c r="X24" s="2"/>
      <c r="Y24" s="2"/>
      <c r="Z24" s="2"/>
      <c r="AA24" s="2"/>
    </row>
    <row r="25" spans="1:27" ht="67.5" x14ac:dyDescent="0.25">
      <c r="A25" s="3">
        <v>2020</v>
      </c>
      <c r="B25" s="4">
        <v>43922</v>
      </c>
      <c r="C25" s="4">
        <v>44012</v>
      </c>
      <c r="D25" s="3" t="s">
        <v>59</v>
      </c>
      <c r="E25" s="3">
        <v>1211</v>
      </c>
      <c r="F25" s="5" t="s">
        <v>105</v>
      </c>
      <c r="G25" s="5" t="s">
        <v>106</v>
      </c>
      <c r="H25" s="5" t="s">
        <v>107</v>
      </c>
      <c r="I25" s="5">
        <v>18</v>
      </c>
      <c r="J25" s="11" t="s">
        <v>303</v>
      </c>
      <c r="K25" s="4">
        <v>43922</v>
      </c>
      <c r="L25" s="6">
        <v>44012</v>
      </c>
      <c r="M25" s="7" t="s">
        <v>239</v>
      </c>
      <c r="N25" s="8">
        <v>13237</v>
      </c>
      <c r="O25" s="8">
        <f>+N25*2.5</f>
        <v>33092.5</v>
      </c>
      <c r="P25" s="3">
        <v>0</v>
      </c>
      <c r="Q25" s="9" t="s">
        <v>226</v>
      </c>
      <c r="R25" s="3" t="s">
        <v>227</v>
      </c>
      <c r="S25" s="4">
        <v>44012</v>
      </c>
      <c r="T25" s="4">
        <v>44012</v>
      </c>
      <c r="U25" s="3" t="s">
        <v>228</v>
      </c>
      <c r="V25" s="2"/>
      <c r="W25" s="2"/>
      <c r="X25" s="2"/>
      <c r="Y25" s="2"/>
      <c r="Z25" s="2"/>
      <c r="AA25" s="2"/>
    </row>
    <row r="26" spans="1:27" ht="225" x14ac:dyDescent="0.25">
      <c r="A26" s="3">
        <v>2020</v>
      </c>
      <c r="B26" s="4">
        <v>43922</v>
      </c>
      <c r="C26" s="4">
        <v>44012</v>
      </c>
      <c r="D26" s="3" t="s">
        <v>59</v>
      </c>
      <c r="E26" s="3">
        <v>1211</v>
      </c>
      <c r="F26" s="5" t="s">
        <v>108</v>
      </c>
      <c r="G26" s="5" t="s">
        <v>104</v>
      </c>
      <c r="H26" s="5" t="s">
        <v>109</v>
      </c>
      <c r="I26" s="5">
        <v>19</v>
      </c>
      <c r="J26" s="11" t="s">
        <v>304</v>
      </c>
      <c r="K26" s="4">
        <v>43922</v>
      </c>
      <c r="L26" s="6">
        <v>44012</v>
      </c>
      <c r="M26" s="7" t="s">
        <v>240</v>
      </c>
      <c r="N26" s="8">
        <v>13237</v>
      </c>
      <c r="O26" s="8">
        <f>+N26*3</f>
        <v>39711</v>
      </c>
      <c r="P26" s="3">
        <v>0</v>
      </c>
      <c r="Q26" s="9" t="s">
        <v>226</v>
      </c>
      <c r="R26" s="3" t="s">
        <v>227</v>
      </c>
      <c r="S26" s="4">
        <v>44012</v>
      </c>
      <c r="T26" s="4">
        <v>44012</v>
      </c>
      <c r="U26" s="3" t="s">
        <v>228</v>
      </c>
      <c r="V26" s="2"/>
      <c r="W26" s="2"/>
      <c r="X26" s="2"/>
      <c r="Y26" s="2"/>
      <c r="Z26" s="2"/>
      <c r="AA26" s="2"/>
    </row>
    <row r="27" spans="1:27" ht="146.25" x14ac:dyDescent="0.25">
      <c r="A27" s="3">
        <v>2020</v>
      </c>
      <c r="B27" s="4">
        <v>43922</v>
      </c>
      <c r="C27" s="4">
        <v>44012</v>
      </c>
      <c r="D27" s="3" t="s">
        <v>59</v>
      </c>
      <c r="E27" s="3">
        <v>1211</v>
      </c>
      <c r="F27" s="5" t="s">
        <v>110</v>
      </c>
      <c r="G27" s="5" t="s">
        <v>111</v>
      </c>
      <c r="H27" s="5" t="s">
        <v>112</v>
      </c>
      <c r="I27" s="5">
        <v>20</v>
      </c>
      <c r="J27" s="11" t="s">
        <v>305</v>
      </c>
      <c r="K27" s="4">
        <v>43922</v>
      </c>
      <c r="L27" s="6">
        <v>44012</v>
      </c>
      <c r="M27" s="7" t="s">
        <v>241</v>
      </c>
      <c r="N27" s="8">
        <v>13237</v>
      </c>
      <c r="O27" s="8">
        <f>+N27*3</f>
        <v>39711</v>
      </c>
      <c r="P27" s="3">
        <v>0</v>
      </c>
      <c r="Q27" s="9" t="s">
        <v>226</v>
      </c>
      <c r="R27" s="3" t="s">
        <v>227</v>
      </c>
      <c r="S27" s="4">
        <v>44012</v>
      </c>
      <c r="T27" s="4">
        <v>44012</v>
      </c>
      <c r="U27" s="3" t="s">
        <v>228</v>
      </c>
      <c r="V27" s="2"/>
      <c r="W27" s="2"/>
      <c r="X27" s="2"/>
      <c r="Y27" s="2"/>
      <c r="Z27" s="2"/>
      <c r="AA27" s="2"/>
    </row>
    <row r="28" spans="1:27" ht="135" x14ac:dyDescent="0.25">
      <c r="A28" s="3">
        <v>2020</v>
      </c>
      <c r="B28" s="4">
        <v>43922</v>
      </c>
      <c r="C28" s="4">
        <v>44012</v>
      </c>
      <c r="D28" s="3" t="s">
        <v>59</v>
      </c>
      <c r="E28" s="3">
        <v>1211</v>
      </c>
      <c r="F28" s="5" t="s">
        <v>113</v>
      </c>
      <c r="G28" s="5" t="s">
        <v>114</v>
      </c>
      <c r="H28" s="5" t="s">
        <v>115</v>
      </c>
      <c r="I28" s="5">
        <v>21</v>
      </c>
      <c r="J28" s="11" t="s">
        <v>306</v>
      </c>
      <c r="K28" s="4">
        <v>43922</v>
      </c>
      <c r="L28" s="6">
        <v>44012</v>
      </c>
      <c r="M28" s="7" t="s">
        <v>242</v>
      </c>
      <c r="N28" s="8">
        <v>13939</v>
      </c>
      <c r="O28" s="8">
        <f>+N28*3</f>
        <v>41817</v>
      </c>
      <c r="P28" s="3">
        <v>0</v>
      </c>
      <c r="Q28" s="9" t="s">
        <v>226</v>
      </c>
      <c r="R28" s="3" t="s">
        <v>227</v>
      </c>
      <c r="S28" s="4">
        <v>44012</v>
      </c>
      <c r="T28" s="4">
        <v>44012</v>
      </c>
      <c r="U28" s="3" t="s">
        <v>228</v>
      </c>
      <c r="V28" s="2"/>
      <c r="W28" s="2"/>
      <c r="X28" s="2"/>
      <c r="Y28" s="2"/>
      <c r="Z28" s="2"/>
      <c r="AA28" s="2"/>
    </row>
    <row r="29" spans="1:27" ht="135" x14ac:dyDescent="0.25">
      <c r="A29" s="3">
        <v>2020</v>
      </c>
      <c r="B29" s="4">
        <v>43922</v>
      </c>
      <c r="C29" s="4">
        <v>44012</v>
      </c>
      <c r="D29" s="3" t="s">
        <v>59</v>
      </c>
      <c r="E29" s="3">
        <v>1211</v>
      </c>
      <c r="F29" s="5" t="s">
        <v>116</v>
      </c>
      <c r="G29" s="5" t="s">
        <v>117</v>
      </c>
      <c r="H29" s="5" t="s">
        <v>118</v>
      </c>
      <c r="I29" s="5">
        <v>22</v>
      </c>
      <c r="J29" s="11" t="s">
        <v>307</v>
      </c>
      <c r="K29" s="4">
        <v>43922</v>
      </c>
      <c r="L29" s="6">
        <v>44012</v>
      </c>
      <c r="M29" s="7" t="s">
        <v>243</v>
      </c>
      <c r="N29" s="8">
        <v>13939</v>
      </c>
      <c r="O29" s="8">
        <f>+N29*3</f>
        <v>41817</v>
      </c>
      <c r="P29" s="3">
        <v>0</v>
      </c>
      <c r="Q29" s="9" t="s">
        <v>226</v>
      </c>
      <c r="R29" s="3" t="s">
        <v>227</v>
      </c>
      <c r="S29" s="4">
        <v>44012</v>
      </c>
      <c r="T29" s="4">
        <v>44012</v>
      </c>
      <c r="U29" s="3" t="s">
        <v>228</v>
      </c>
      <c r="V29" s="2"/>
      <c r="W29" s="2"/>
      <c r="X29" s="2"/>
      <c r="Y29" s="2"/>
      <c r="Z29" s="2"/>
      <c r="AA29" s="2"/>
    </row>
    <row r="30" spans="1:27" ht="180" x14ac:dyDescent="0.25">
      <c r="A30" s="3">
        <v>2020</v>
      </c>
      <c r="B30" s="4">
        <v>43922</v>
      </c>
      <c r="C30" s="4">
        <v>44012</v>
      </c>
      <c r="D30" s="3" t="s">
        <v>59</v>
      </c>
      <c r="E30" s="3">
        <v>1211</v>
      </c>
      <c r="F30" s="5" t="s">
        <v>119</v>
      </c>
      <c r="G30" s="5" t="s">
        <v>120</v>
      </c>
      <c r="H30" s="5" t="s">
        <v>121</v>
      </c>
      <c r="I30" s="5">
        <v>23</v>
      </c>
      <c r="J30" s="11" t="s">
        <v>308</v>
      </c>
      <c r="K30" s="4">
        <v>43922</v>
      </c>
      <c r="L30" s="6">
        <v>44012</v>
      </c>
      <c r="M30" s="7" t="s">
        <v>244</v>
      </c>
      <c r="N30" s="8">
        <v>13939</v>
      </c>
      <c r="O30" s="8">
        <f>+N30*2</f>
        <v>27878</v>
      </c>
      <c r="P30" s="3">
        <v>0</v>
      </c>
      <c r="Q30" s="9" t="s">
        <v>226</v>
      </c>
      <c r="R30" s="3" t="s">
        <v>227</v>
      </c>
      <c r="S30" s="4">
        <v>44012</v>
      </c>
      <c r="T30" s="4">
        <v>44012</v>
      </c>
      <c r="U30" s="3" t="s">
        <v>228</v>
      </c>
      <c r="V30" s="2"/>
      <c r="W30" s="2"/>
      <c r="X30" s="2"/>
      <c r="Y30" s="2"/>
      <c r="Z30" s="2"/>
      <c r="AA30" s="2"/>
    </row>
    <row r="31" spans="1:27" ht="168.75" x14ac:dyDescent="0.25">
      <c r="A31" s="3">
        <v>2020</v>
      </c>
      <c r="B31" s="4">
        <v>43922</v>
      </c>
      <c r="C31" s="4">
        <v>44012</v>
      </c>
      <c r="D31" s="3" t="s">
        <v>59</v>
      </c>
      <c r="E31" s="3">
        <v>1211</v>
      </c>
      <c r="F31" s="5" t="s">
        <v>122</v>
      </c>
      <c r="G31" s="5" t="s">
        <v>111</v>
      </c>
      <c r="H31" s="5" t="s">
        <v>123</v>
      </c>
      <c r="I31" s="5">
        <v>24</v>
      </c>
      <c r="J31" s="11" t="s">
        <v>309</v>
      </c>
      <c r="K31" s="4">
        <v>43922</v>
      </c>
      <c r="L31" s="6">
        <v>44012</v>
      </c>
      <c r="M31" s="7" t="s">
        <v>245</v>
      </c>
      <c r="N31" s="8">
        <v>16200</v>
      </c>
      <c r="O31" s="8">
        <f>+N31*2.5</f>
        <v>40500</v>
      </c>
      <c r="P31" s="3">
        <v>0</v>
      </c>
      <c r="Q31" s="9" t="s">
        <v>226</v>
      </c>
      <c r="R31" s="3" t="s">
        <v>227</v>
      </c>
      <c r="S31" s="4">
        <v>44012</v>
      </c>
      <c r="T31" s="4">
        <v>44012</v>
      </c>
      <c r="U31" s="3" t="s">
        <v>228</v>
      </c>
      <c r="V31" s="2"/>
      <c r="W31" s="2"/>
      <c r="X31" s="2"/>
      <c r="Y31" s="2"/>
      <c r="Z31" s="2"/>
      <c r="AA31" s="2"/>
    </row>
    <row r="32" spans="1:27" ht="78.75" x14ac:dyDescent="0.25">
      <c r="A32" s="3">
        <v>2020</v>
      </c>
      <c r="B32" s="4">
        <v>43922</v>
      </c>
      <c r="C32" s="4">
        <v>44012</v>
      </c>
      <c r="D32" s="3" t="s">
        <v>59</v>
      </c>
      <c r="E32" s="3">
        <v>1211</v>
      </c>
      <c r="F32" s="5" t="s">
        <v>124</v>
      </c>
      <c r="G32" s="5" t="s">
        <v>125</v>
      </c>
      <c r="H32" s="5" t="s">
        <v>111</v>
      </c>
      <c r="I32" s="5">
        <v>25</v>
      </c>
      <c r="J32" s="11" t="s">
        <v>310</v>
      </c>
      <c r="K32" s="4">
        <v>43922</v>
      </c>
      <c r="L32" s="6">
        <v>44012</v>
      </c>
      <c r="M32" s="7" t="s">
        <v>246</v>
      </c>
      <c r="N32" s="8">
        <v>16200</v>
      </c>
      <c r="O32" s="8">
        <f>+N32*3</f>
        <v>48600</v>
      </c>
      <c r="P32" s="3">
        <v>0</v>
      </c>
      <c r="Q32" s="9" t="s">
        <v>226</v>
      </c>
      <c r="R32" s="3" t="s">
        <v>227</v>
      </c>
      <c r="S32" s="4">
        <v>44012</v>
      </c>
      <c r="T32" s="4">
        <v>44012</v>
      </c>
      <c r="U32" s="3" t="s">
        <v>228</v>
      </c>
      <c r="V32" s="2"/>
      <c r="W32" s="2"/>
      <c r="X32" s="2"/>
      <c r="Y32" s="2"/>
      <c r="Z32" s="2"/>
      <c r="AA32" s="2"/>
    </row>
    <row r="33" spans="1:27" ht="135" x14ac:dyDescent="0.25">
      <c r="A33" s="3">
        <v>2020</v>
      </c>
      <c r="B33" s="4">
        <v>43922</v>
      </c>
      <c r="C33" s="4">
        <v>44012</v>
      </c>
      <c r="D33" s="3" t="s">
        <v>59</v>
      </c>
      <c r="E33" s="3">
        <v>1211</v>
      </c>
      <c r="F33" s="5" t="s">
        <v>126</v>
      </c>
      <c r="G33" s="5" t="s">
        <v>104</v>
      </c>
      <c r="H33" s="5" t="s">
        <v>127</v>
      </c>
      <c r="I33" s="5">
        <v>26</v>
      </c>
      <c r="J33" s="11" t="s">
        <v>311</v>
      </c>
      <c r="K33" s="4">
        <v>43922</v>
      </c>
      <c r="L33" s="6">
        <v>44012</v>
      </c>
      <c r="M33" s="7" t="s">
        <v>247</v>
      </c>
      <c r="N33" s="8">
        <v>16200</v>
      </c>
      <c r="O33" s="8">
        <f>+N33*2.5</f>
        <v>40500</v>
      </c>
      <c r="P33" s="3">
        <v>0</v>
      </c>
      <c r="Q33" s="9" t="s">
        <v>226</v>
      </c>
      <c r="R33" s="3" t="s">
        <v>227</v>
      </c>
      <c r="S33" s="4">
        <v>44012</v>
      </c>
      <c r="T33" s="4">
        <v>44012</v>
      </c>
      <c r="U33" s="3" t="s">
        <v>228</v>
      </c>
      <c r="V33" s="2"/>
      <c r="W33" s="2"/>
      <c r="X33" s="2"/>
      <c r="Y33" s="2"/>
      <c r="Z33" s="2"/>
      <c r="AA33" s="2"/>
    </row>
    <row r="34" spans="1:27" ht="78.75" x14ac:dyDescent="0.25">
      <c r="A34" s="3">
        <v>2020</v>
      </c>
      <c r="B34" s="4">
        <v>43922</v>
      </c>
      <c r="C34" s="4">
        <v>44012</v>
      </c>
      <c r="D34" s="3" t="s">
        <v>59</v>
      </c>
      <c r="E34" s="3">
        <v>1211</v>
      </c>
      <c r="F34" s="5" t="s">
        <v>128</v>
      </c>
      <c r="G34" s="5" t="s">
        <v>129</v>
      </c>
      <c r="H34" s="5" t="s">
        <v>130</v>
      </c>
      <c r="I34" s="5">
        <v>27</v>
      </c>
      <c r="J34" s="11" t="s">
        <v>312</v>
      </c>
      <c r="K34" s="4">
        <v>43922</v>
      </c>
      <c r="L34" s="6">
        <v>44012</v>
      </c>
      <c r="M34" s="7" t="s">
        <v>248</v>
      </c>
      <c r="N34" s="8">
        <v>16200</v>
      </c>
      <c r="O34" s="8">
        <f>+N34*3</f>
        <v>48600</v>
      </c>
      <c r="P34" s="3">
        <v>0</v>
      </c>
      <c r="Q34" s="9" t="s">
        <v>226</v>
      </c>
      <c r="R34" s="3" t="s">
        <v>227</v>
      </c>
      <c r="S34" s="4">
        <v>44012</v>
      </c>
      <c r="T34" s="4">
        <v>44012</v>
      </c>
      <c r="U34" s="3" t="s">
        <v>228</v>
      </c>
      <c r="V34" s="2"/>
      <c r="W34" s="2"/>
      <c r="X34" s="2"/>
      <c r="Y34" s="2"/>
      <c r="Z34" s="2"/>
      <c r="AA34" s="2"/>
    </row>
    <row r="35" spans="1:27" ht="67.5" x14ac:dyDescent="0.25">
      <c r="A35" s="3">
        <v>2020</v>
      </c>
      <c r="B35" s="4">
        <v>43922</v>
      </c>
      <c r="C35" s="4">
        <v>44012</v>
      </c>
      <c r="D35" s="3" t="s">
        <v>59</v>
      </c>
      <c r="E35" s="3">
        <v>1211</v>
      </c>
      <c r="F35" s="5" t="s">
        <v>131</v>
      </c>
      <c r="G35" s="5" t="s">
        <v>132</v>
      </c>
      <c r="H35" s="5" t="s">
        <v>133</v>
      </c>
      <c r="I35" s="5">
        <v>28</v>
      </c>
      <c r="J35" s="11" t="s">
        <v>313</v>
      </c>
      <c r="K35" s="4">
        <v>43922</v>
      </c>
      <c r="L35" s="6">
        <v>44012</v>
      </c>
      <c r="M35" s="7" t="s">
        <v>249</v>
      </c>
      <c r="N35" s="8">
        <v>16200</v>
      </c>
      <c r="O35" s="8">
        <f>+N35*0.5</f>
        <v>8100</v>
      </c>
      <c r="P35" s="3">
        <v>0</v>
      </c>
      <c r="Q35" s="9" t="s">
        <v>226</v>
      </c>
      <c r="R35" s="3" t="s">
        <v>227</v>
      </c>
      <c r="S35" s="4">
        <v>44012</v>
      </c>
      <c r="T35" s="4">
        <v>44012</v>
      </c>
      <c r="U35" s="3" t="s">
        <v>228</v>
      </c>
      <c r="V35" s="2"/>
      <c r="W35" s="2"/>
      <c r="X35" s="2"/>
      <c r="Y35" s="2"/>
      <c r="Z35" s="2"/>
      <c r="AA35" s="2"/>
    </row>
    <row r="36" spans="1:27" ht="101.25" x14ac:dyDescent="0.25">
      <c r="A36" s="3">
        <v>2020</v>
      </c>
      <c r="B36" s="4">
        <v>43922</v>
      </c>
      <c r="C36" s="4">
        <v>44012</v>
      </c>
      <c r="D36" s="3" t="s">
        <v>59</v>
      </c>
      <c r="E36" s="3">
        <v>1211</v>
      </c>
      <c r="F36" s="5" t="s">
        <v>134</v>
      </c>
      <c r="G36" s="5" t="s">
        <v>135</v>
      </c>
      <c r="H36" s="5" t="s">
        <v>136</v>
      </c>
      <c r="I36" s="5">
        <v>29</v>
      </c>
      <c r="J36" s="11" t="s">
        <v>314</v>
      </c>
      <c r="K36" s="4">
        <v>43922</v>
      </c>
      <c r="L36" s="6">
        <v>44012</v>
      </c>
      <c r="M36" s="7" t="s">
        <v>250</v>
      </c>
      <c r="N36" s="8">
        <v>16200</v>
      </c>
      <c r="O36" s="8">
        <f>+N36*0.5</f>
        <v>8100</v>
      </c>
      <c r="P36" s="3">
        <v>0</v>
      </c>
      <c r="Q36" s="9" t="s">
        <v>226</v>
      </c>
      <c r="R36" s="3" t="s">
        <v>227</v>
      </c>
      <c r="S36" s="4">
        <v>44012</v>
      </c>
      <c r="T36" s="4">
        <v>44012</v>
      </c>
      <c r="U36" s="3" t="s">
        <v>228</v>
      </c>
      <c r="V36" s="2"/>
      <c r="W36" s="2"/>
      <c r="X36" s="2"/>
      <c r="Y36" s="2"/>
      <c r="Z36" s="2"/>
      <c r="AA36" s="2"/>
    </row>
    <row r="37" spans="1:27" ht="45" x14ac:dyDescent="0.25">
      <c r="A37" s="3">
        <v>2020</v>
      </c>
      <c r="B37" s="4">
        <v>43922</v>
      </c>
      <c r="C37" s="4">
        <v>44012</v>
      </c>
      <c r="D37" s="3" t="s">
        <v>59</v>
      </c>
      <c r="E37" s="3">
        <v>1211</v>
      </c>
      <c r="F37" s="5" t="s">
        <v>137</v>
      </c>
      <c r="G37" s="5" t="s">
        <v>138</v>
      </c>
      <c r="H37" s="5" t="s">
        <v>139</v>
      </c>
      <c r="I37" s="5">
        <v>30</v>
      </c>
      <c r="J37" s="11" t="s">
        <v>315</v>
      </c>
      <c r="K37" s="4">
        <v>43922</v>
      </c>
      <c r="L37" s="6">
        <v>44012</v>
      </c>
      <c r="M37" s="7" t="s">
        <v>251</v>
      </c>
      <c r="N37" s="8">
        <v>16200</v>
      </c>
      <c r="O37" s="8">
        <f t="shared" ref="O37:O42" si="1">+N37*3</f>
        <v>48600</v>
      </c>
      <c r="P37" s="3">
        <v>0</v>
      </c>
      <c r="Q37" s="9" t="s">
        <v>226</v>
      </c>
      <c r="R37" s="3" t="s">
        <v>227</v>
      </c>
      <c r="S37" s="4">
        <v>44012</v>
      </c>
      <c r="T37" s="4">
        <v>44012</v>
      </c>
      <c r="U37" s="3" t="s">
        <v>228</v>
      </c>
      <c r="V37" s="2"/>
      <c r="W37" s="2"/>
      <c r="X37" s="2"/>
      <c r="Y37" s="2"/>
      <c r="Z37" s="2"/>
      <c r="AA37" s="2"/>
    </row>
    <row r="38" spans="1:27" ht="101.25" x14ac:dyDescent="0.25">
      <c r="A38" s="3">
        <v>2020</v>
      </c>
      <c r="B38" s="4">
        <v>43922</v>
      </c>
      <c r="C38" s="4">
        <v>44012</v>
      </c>
      <c r="D38" s="3" t="s">
        <v>59</v>
      </c>
      <c r="E38" s="3">
        <v>1211</v>
      </c>
      <c r="F38" s="5" t="s">
        <v>140</v>
      </c>
      <c r="G38" s="5" t="s">
        <v>93</v>
      </c>
      <c r="H38" s="5" t="s">
        <v>106</v>
      </c>
      <c r="I38" s="5">
        <v>31</v>
      </c>
      <c r="J38" s="11" t="s">
        <v>316</v>
      </c>
      <c r="K38" s="4">
        <v>43922</v>
      </c>
      <c r="L38" s="6">
        <v>44012</v>
      </c>
      <c r="M38" s="7" t="s">
        <v>252</v>
      </c>
      <c r="N38" s="8">
        <v>16200</v>
      </c>
      <c r="O38" s="8">
        <f t="shared" si="1"/>
        <v>48600</v>
      </c>
      <c r="P38" s="3">
        <v>0</v>
      </c>
      <c r="Q38" s="9" t="s">
        <v>226</v>
      </c>
      <c r="R38" s="3" t="s">
        <v>227</v>
      </c>
      <c r="S38" s="4">
        <v>44012</v>
      </c>
      <c r="T38" s="4">
        <v>44012</v>
      </c>
      <c r="U38" s="3" t="s">
        <v>228</v>
      </c>
      <c r="V38" s="2"/>
      <c r="W38" s="2"/>
      <c r="X38" s="2"/>
      <c r="Y38" s="2"/>
      <c r="Z38" s="2"/>
      <c r="AA38" s="2"/>
    </row>
    <row r="39" spans="1:27" ht="56.25" x14ac:dyDescent="0.25">
      <c r="A39" s="3">
        <v>2020</v>
      </c>
      <c r="B39" s="4">
        <v>43922</v>
      </c>
      <c r="C39" s="4">
        <v>44012</v>
      </c>
      <c r="D39" s="3" t="s">
        <v>59</v>
      </c>
      <c r="E39" s="3">
        <v>1211</v>
      </c>
      <c r="F39" s="5" t="s">
        <v>141</v>
      </c>
      <c r="G39" s="5" t="s">
        <v>142</v>
      </c>
      <c r="H39" s="5" t="s">
        <v>143</v>
      </c>
      <c r="I39" s="5">
        <v>32</v>
      </c>
      <c r="J39" s="11" t="s">
        <v>317</v>
      </c>
      <c r="K39" s="4">
        <v>43922</v>
      </c>
      <c r="L39" s="6">
        <v>44012</v>
      </c>
      <c r="M39" s="7" t="s">
        <v>253</v>
      </c>
      <c r="N39" s="8">
        <v>16200</v>
      </c>
      <c r="O39" s="8">
        <f t="shared" si="1"/>
        <v>48600</v>
      </c>
      <c r="P39" s="3">
        <v>0</v>
      </c>
      <c r="Q39" s="9" t="s">
        <v>226</v>
      </c>
      <c r="R39" s="3" t="s">
        <v>227</v>
      </c>
      <c r="S39" s="4">
        <v>44012</v>
      </c>
      <c r="T39" s="4">
        <v>44012</v>
      </c>
      <c r="U39" s="3" t="s">
        <v>228</v>
      </c>
      <c r="V39" s="2"/>
      <c r="W39" s="2"/>
      <c r="X39" s="2"/>
      <c r="Y39" s="2"/>
      <c r="Z39" s="2"/>
      <c r="AA39" s="2"/>
    </row>
    <row r="40" spans="1:27" ht="67.5" x14ac:dyDescent="0.25">
      <c r="A40" s="3">
        <v>2020</v>
      </c>
      <c r="B40" s="4">
        <v>43922</v>
      </c>
      <c r="C40" s="4">
        <v>44012</v>
      </c>
      <c r="D40" s="3" t="s">
        <v>59</v>
      </c>
      <c r="E40" s="3">
        <v>1211</v>
      </c>
      <c r="F40" s="5" t="s">
        <v>144</v>
      </c>
      <c r="G40" s="5" t="s">
        <v>106</v>
      </c>
      <c r="H40" s="5" t="s">
        <v>87</v>
      </c>
      <c r="I40" s="5">
        <v>33</v>
      </c>
      <c r="J40" s="11" t="s">
        <v>318</v>
      </c>
      <c r="K40" s="4">
        <v>43922</v>
      </c>
      <c r="L40" s="6">
        <v>44012</v>
      </c>
      <c r="M40" s="7" t="s">
        <v>254</v>
      </c>
      <c r="N40" s="8">
        <v>16200</v>
      </c>
      <c r="O40" s="8">
        <f t="shared" si="1"/>
        <v>48600</v>
      </c>
      <c r="P40" s="3">
        <v>0</v>
      </c>
      <c r="Q40" s="9" t="s">
        <v>226</v>
      </c>
      <c r="R40" s="3" t="s">
        <v>227</v>
      </c>
      <c r="S40" s="4">
        <v>44012</v>
      </c>
      <c r="T40" s="4">
        <v>44012</v>
      </c>
      <c r="U40" s="3" t="s">
        <v>228</v>
      </c>
      <c r="V40" s="2"/>
      <c r="W40" s="2"/>
      <c r="X40" s="2"/>
      <c r="Y40" s="2"/>
      <c r="Z40" s="2"/>
      <c r="AA40" s="2"/>
    </row>
    <row r="41" spans="1:27" ht="90" x14ac:dyDescent="0.25">
      <c r="A41" s="3">
        <v>2020</v>
      </c>
      <c r="B41" s="4">
        <v>43922</v>
      </c>
      <c r="C41" s="4">
        <v>44012</v>
      </c>
      <c r="D41" s="3" t="s">
        <v>59</v>
      </c>
      <c r="E41" s="3">
        <v>1211</v>
      </c>
      <c r="F41" s="5" t="s">
        <v>145</v>
      </c>
      <c r="G41" s="5" t="s">
        <v>107</v>
      </c>
      <c r="H41" s="5" t="s">
        <v>146</v>
      </c>
      <c r="I41" s="5">
        <v>34</v>
      </c>
      <c r="J41" s="11" t="s">
        <v>319</v>
      </c>
      <c r="K41" s="4">
        <v>43922</v>
      </c>
      <c r="L41" s="6">
        <v>44012</v>
      </c>
      <c r="M41" s="7" t="s">
        <v>255</v>
      </c>
      <c r="N41" s="8">
        <v>18700</v>
      </c>
      <c r="O41" s="8">
        <f t="shared" si="1"/>
        <v>56100</v>
      </c>
      <c r="P41" s="3">
        <v>0</v>
      </c>
      <c r="Q41" s="9" t="s">
        <v>226</v>
      </c>
      <c r="R41" s="3" t="s">
        <v>227</v>
      </c>
      <c r="S41" s="4">
        <v>44012</v>
      </c>
      <c r="T41" s="4">
        <v>44012</v>
      </c>
      <c r="U41" s="3" t="s">
        <v>228</v>
      </c>
      <c r="V41" s="2"/>
      <c r="W41" s="2"/>
      <c r="X41" s="2"/>
      <c r="Y41" s="2"/>
      <c r="Z41" s="2"/>
      <c r="AA41" s="2"/>
    </row>
    <row r="42" spans="1:27" ht="78.75" x14ac:dyDescent="0.25">
      <c r="A42" s="3">
        <v>2020</v>
      </c>
      <c r="B42" s="4">
        <v>43922</v>
      </c>
      <c r="C42" s="4">
        <v>44012</v>
      </c>
      <c r="D42" s="3" t="s">
        <v>59</v>
      </c>
      <c r="E42" s="3">
        <v>1211</v>
      </c>
      <c r="F42" s="5" t="s">
        <v>147</v>
      </c>
      <c r="G42" s="5" t="s">
        <v>148</v>
      </c>
      <c r="H42" s="5" t="s">
        <v>149</v>
      </c>
      <c r="I42" s="5">
        <v>35</v>
      </c>
      <c r="J42" s="11" t="s">
        <v>320</v>
      </c>
      <c r="K42" s="4">
        <v>43922</v>
      </c>
      <c r="L42" s="6">
        <v>44012</v>
      </c>
      <c r="M42" s="7" t="s">
        <v>256</v>
      </c>
      <c r="N42" s="8">
        <v>18700</v>
      </c>
      <c r="O42" s="8">
        <f t="shared" si="1"/>
        <v>56100</v>
      </c>
      <c r="P42" s="3">
        <v>0</v>
      </c>
      <c r="Q42" s="9" t="s">
        <v>226</v>
      </c>
      <c r="R42" s="3" t="s">
        <v>227</v>
      </c>
      <c r="S42" s="4">
        <v>44012</v>
      </c>
      <c r="T42" s="4">
        <v>44012</v>
      </c>
      <c r="U42" s="3" t="s">
        <v>228</v>
      </c>
      <c r="V42" s="2"/>
      <c r="W42" s="2"/>
      <c r="X42" s="2"/>
      <c r="Y42" s="2"/>
      <c r="Z42" s="2"/>
      <c r="AA42" s="2"/>
    </row>
    <row r="43" spans="1:27" ht="56.25" x14ac:dyDescent="0.25">
      <c r="A43" s="3">
        <v>2020</v>
      </c>
      <c r="B43" s="4">
        <v>43922</v>
      </c>
      <c r="C43" s="4">
        <v>44012</v>
      </c>
      <c r="D43" s="3" t="s">
        <v>59</v>
      </c>
      <c r="E43" s="3">
        <v>1211</v>
      </c>
      <c r="F43" s="5" t="s">
        <v>150</v>
      </c>
      <c r="G43" s="5" t="s">
        <v>151</v>
      </c>
      <c r="H43" s="5" t="s">
        <v>152</v>
      </c>
      <c r="I43" s="5">
        <v>36</v>
      </c>
      <c r="J43" s="11" t="s">
        <v>321</v>
      </c>
      <c r="K43" s="4">
        <v>43922</v>
      </c>
      <c r="L43" s="6">
        <v>44012</v>
      </c>
      <c r="M43" s="7" t="s">
        <v>257</v>
      </c>
      <c r="N43" s="8">
        <v>18700</v>
      </c>
      <c r="O43" s="8">
        <f>+N43*2.5</f>
        <v>46750</v>
      </c>
      <c r="P43" s="3">
        <v>0</v>
      </c>
      <c r="Q43" s="9" t="s">
        <v>226</v>
      </c>
      <c r="R43" s="3" t="s">
        <v>227</v>
      </c>
      <c r="S43" s="4">
        <v>44012</v>
      </c>
      <c r="T43" s="4">
        <v>44012</v>
      </c>
      <c r="U43" s="3" t="s">
        <v>228</v>
      </c>
      <c r="V43" s="2"/>
      <c r="W43" s="2"/>
      <c r="X43" s="2"/>
      <c r="Y43" s="2"/>
      <c r="Z43" s="2"/>
      <c r="AA43" s="2"/>
    </row>
    <row r="44" spans="1:27" ht="146.25" x14ac:dyDescent="0.25">
      <c r="A44" s="3">
        <v>2020</v>
      </c>
      <c r="B44" s="4">
        <v>43922</v>
      </c>
      <c r="C44" s="4">
        <v>44012</v>
      </c>
      <c r="D44" s="3" t="s">
        <v>59</v>
      </c>
      <c r="E44" s="3">
        <v>1211</v>
      </c>
      <c r="F44" s="5" t="s">
        <v>153</v>
      </c>
      <c r="G44" s="5" t="s">
        <v>117</v>
      </c>
      <c r="H44" s="5" t="s">
        <v>154</v>
      </c>
      <c r="I44" s="5">
        <v>37</v>
      </c>
      <c r="J44" s="11" t="s">
        <v>322</v>
      </c>
      <c r="K44" s="4">
        <v>43922</v>
      </c>
      <c r="L44" s="6">
        <v>44012</v>
      </c>
      <c r="M44" s="7" t="s">
        <v>258</v>
      </c>
      <c r="N44" s="8">
        <v>18700</v>
      </c>
      <c r="O44" s="8">
        <f t="shared" ref="O44:O53" si="2">+N44*3</f>
        <v>56100</v>
      </c>
      <c r="P44" s="3">
        <v>0</v>
      </c>
      <c r="Q44" s="9" t="s">
        <v>226</v>
      </c>
      <c r="R44" s="3" t="s">
        <v>227</v>
      </c>
      <c r="S44" s="4">
        <v>44012</v>
      </c>
      <c r="T44" s="4">
        <v>44012</v>
      </c>
      <c r="U44" s="3" t="s">
        <v>228</v>
      </c>
      <c r="V44" s="2"/>
      <c r="W44" s="2"/>
      <c r="X44" s="2"/>
      <c r="Y44" s="2"/>
      <c r="Z44" s="2"/>
      <c r="AA44" s="2"/>
    </row>
    <row r="45" spans="1:27" ht="101.25" x14ac:dyDescent="0.25">
      <c r="A45" s="3">
        <v>2020</v>
      </c>
      <c r="B45" s="4">
        <v>43922</v>
      </c>
      <c r="C45" s="4">
        <v>44012</v>
      </c>
      <c r="D45" s="3" t="s">
        <v>59</v>
      </c>
      <c r="E45" s="3">
        <v>1211</v>
      </c>
      <c r="F45" s="5" t="s">
        <v>155</v>
      </c>
      <c r="G45" s="5" t="s">
        <v>61</v>
      </c>
      <c r="H45" s="5" t="s">
        <v>156</v>
      </c>
      <c r="I45" s="5">
        <v>38</v>
      </c>
      <c r="J45" s="11" t="s">
        <v>323</v>
      </c>
      <c r="K45" s="4">
        <v>43922</v>
      </c>
      <c r="L45" s="6">
        <v>44012</v>
      </c>
      <c r="M45" s="7" t="s">
        <v>259</v>
      </c>
      <c r="N45" s="8">
        <v>18700</v>
      </c>
      <c r="O45" s="8">
        <f t="shared" si="2"/>
        <v>56100</v>
      </c>
      <c r="P45" s="3">
        <v>0</v>
      </c>
      <c r="Q45" s="9" t="s">
        <v>226</v>
      </c>
      <c r="R45" s="3" t="s">
        <v>227</v>
      </c>
      <c r="S45" s="4">
        <v>44012</v>
      </c>
      <c r="T45" s="4">
        <v>44012</v>
      </c>
      <c r="U45" s="3" t="s">
        <v>228</v>
      </c>
      <c r="V45" s="2"/>
      <c r="W45" s="2"/>
      <c r="X45" s="2"/>
      <c r="Y45" s="2"/>
      <c r="Z45" s="2"/>
      <c r="AA45" s="2"/>
    </row>
    <row r="46" spans="1:27" ht="90" x14ac:dyDescent="0.25">
      <c r="A46" s="3">
        <v>2020</v>
      </c>
      <c r="B46" s="4">
        <v>43922</v>
      </c>
      <c r="C46" s="4">
        <v>44012</v>
      </c>
      <c r="D46" s="3" t="s">
        <v>59</v>
      </c>
      <c r="E46" s="3">
        <v>1211</v>
      </c>
      <c r="F46" s="5" t="s">
        <v>157</v>
      </c>
      <c r="G46" s="5" t="s">
        <v>158</v>
      </c>
      <c r="H46" s="5" t="s">
        <v>159</v>
      </c>
      <c r="I46" s="5">
        <v>39</v>
      </c>
      <c r="J46" s="11" t="s">
        <v>324</v>
      </c>
      <c r="K46" s="4">
        <v>43922</v>
      </c>
      <c r="L46" s="6">
        <v>44012</v>
      </c>
      <c r="M46" s="7" t="s">
        <v>260</v>
      </c>
      <c r="N46" s="8">
        <v>21300</v>
      </c>
      <c r="O46" s="8">
        <f t="shared" si="2"/>
        <v>63900</v>
      </c>
      <c r="P46" s="3">
        <v>0</v>
      </c>
      <c r="Q46" s="9" t="s">
        <v>226</v>
      </c>
      <c r="R46" s="3" t="s">
        <v>227</v>
      </c>
      <c r="S46" s="4">
        <v>44012</v>
      </c>
      <c r="T46" s="4">
        <v>44012</v>
      </c>
      <c r="U46" s="3" t="s">
        <v>228</v>
      </c>
      <c r="V46" s="2"/>
      <c r="W46" s="2"/>
      <c r="X46" s="2"/>
      <c r="Y46" s="2"/>
      <c r="Z46" s="2"/>
      <c r="AA46" s="2"/>
    </row>
    <row r="47" spans="1:27" ht="78.75" x14ac:dyDescent="0.25">
      <c r="A47" s="3">
        <v>2020</v>
      </c>
      <c r="B47" s="4">
        <v>43922</v>
      </c>
      <c r="C47" s="4">
        <v>44012</v>
      </c>
      <c r="D47" s="3" t="s">
        <v>59</v>
      </c>
      <c r="E47" s="3">
        <v>1211</v>
      </c>
      <c r="F47" s="5" t="s">
        <v>160</v>
      </c>
      <c r="G47" s="5" t="s">
        <v>111</v>
      </c>
      <c r="H47" s="5" t="s">
        <v>127</v>
      </c>
      <c r="I47" s="5">
        <v>40</v>
      </c>
      <c r="J47" s="11" t="s">
        <v>325</v>
      </c>
      <c r="K47" s="4">
        <v>43922</v>
      </c>
      <c r="L47" s="6">
        <v>44012</v>
      </c>
      <c r="M47" s="7" t="s">
        <v>261</v>
      </c>
      <c r="N47" s="8">
        <v>21300</v>
      </c>
      <c r="O47" s="8">
        <f t="shared" si="2"/>
        <v>63900</v>
      </c>
      <c r="P47" s="3">
        <v>0</v>
      </c>
      <c r="Q47" s="9" t="s">
        <v>226</v>
      </c>
      <c r="R47" s="3" t="s">
        <v>227</v>
      </c>
      <c r="S47" s="4">
        <v>44012</v>
      </c>
      <c r="T47" s="4">
        <v>44012</v>
      </c>
      <c r="U47" s="3" t="s">
        <v>228</v>
      </c>
      <c r="V47" s="2"/>
      <c r="W47" s="2"/>
      <c r="X47" s="2"/>
      <c r="Y47" s="2"/>
      <c r="Z47" s="2"/>
      <c r="AA47" s="2"/>
    </row>
    <row r="48" spans="1:27" ht="78.75" x14ac:dyDescent="0.25">
      <c r="A48" s="3">
        <v>2020</v>
      </c>
      <c r="B48" s="4">
        <v>43922</v>
      </c>
      <c r="C48" s="4">
        <v>44012</v>
      </c>
      <c r="D48" s="3" t="s">
        <v>59</v>
      </c>
      <c r="E48" s="3">
        <v>1211</v>
      </c>
      <c r="F48" s="5" t="s">
        <v>161</v>
      </c>
      <c r="G48" s="5" t="s">
        <v>162</v>
      </c>
      <c r="H48" s="5" t="s">
        <v>163</v>
      </c>
      <c r="I48" s="5">
        <v>41</v>
      </c>
      <c r="J48" s="11" t="s">
        <v>326</v>
      </c>
      <c r="K48" s="4">
        <v>43922</v>
      </c>
      <c r="L48" s="6">
        <v>44012</v>
      </c>
      <c r="M48" s="7" t="s">
        <v>262</v>
      </c>
      <c r="N48" s="8">
        <v>21300</v>
      </c>
      <c r="O48" s="8">
        <f t="shared" si="2"/>
        <v>63900</v>
      </c>
      <c r="P48" s="3">
        <v>0</v>
      </c>
      <c r="Q48" s="9" t="s">
        <v>226</v>
      </c>
      <c r="R48" s="3" t="s">
        <v>227</v>
      </c>
      <c r="S48" s="4">
        <v>44012</v>
      </c>
      <c r="T48" s="4">
        <v>44012</v>
      </c>
      <c r="U48" s="3" t="s">
        <v>228</v>
      </c>
      <c r="V48" s="2"/>
      <c r="W48" s="2"/>
      <c r="X48" s="2"/>
      <c r="Y48" s="2"/>
      <c r="Z48" s="2"/>
      <c r="AA48" s="2"/>
    </row>
    <row r="49" spans="1:27" ht="78.75" x14ac:dyDescent="0.25">
      <c r="A49" s="3">
        <v>2020</v>
      </c>
      <c r="B49" s="4">
        <v>43922</v>
      </c>
      <c r="C49" s="4">
        <v>44012</v>
      </c>
      <c r="D49" s="3" t="s">
        <v>59</v>
      </c>
      <c r="E49" s="3">
        <v>1211</v>
      </c>
      <c r="F49" s="5" t="s">
        <v>164</v>
      </c>
      <c r="G49" s="5" t="s">
        <v>107</v>
      </c>
      <c r="H49" s="5" t="s">
        <v>118</v>
      </c>
      <c r="I49" s="5">
        <v>42</v>
      </c>
      <c r="J49" s="11" t="s">
        <v>327</v>
      </c>
      <c r="K49" s="4">
        <v>43922</v>
      </c>
      <c r="L49" s="6">
        <v>44012</v>
      </c>
      <c r="M49" s="7" t="s">
        <v>263</v>
      </c>
      <c r="N49" s="8">
        <v>21300</v>
      </c>
      <c r="O49" s="8">
        <f t="shared" si="2"/>
        <v>63900</v>
      </c>
      <c r="P49" s="3">
        <v>0</v>
      </c>
      <c r="Q49" s="9" t="s">
        <v>226</v>
      </c>
      <c r="R49" s="3" t="s">
        <v>227</v>
      </c>
      <c r="S49" s="4">
        <v>44012</v>
      </c>
      <c r="T49" s="4">
        <v>44012</v>
      </c>
      <c r="U49" s="3" t="s">
        <v>228</v>
      </c>
      <c r="V49" s="2"/>
      <c r="W49" s="2"/>
      <c r="X49" s="2"/>
      <c r="Y49" s="2"/>
      <c r="Z49" s="2"/>
      <c r="AA49" s="2"/>
    </row>
    <row r="50" spans="1:27" ht="78.75" x14ac:dyDescent="0.25">
      <c r="A50" s="3">
        <v>2020</v>
      </c>
      <c r="B50" s="4">
        <v>43922</v>
      </c>
      <c r="C50" s="4">
        <v>44012</v>
      </c>
      <c r="D50" s="3" t="s">
        <v>59</v>
      </c>
      <c r="E50" s="3">
        <v>1211</v>
      </c>
      <c r="F50" s="5" t="s">
        <v>165</v>
      </c>
      <c r="G50" s="5" t="s">
        <v>166</v>
      </c>
      <c r="H50" s="5" t="s">
        <v>167</v>
      </c>
      <c r="I50" s="5">
        <v>43</v>
      </c>
      <c r="J50" s="11" t="s">
        <v>328</v>
      </c>
      <c r="K50" s="4">
        <v>43922</v>
      </c>
      <c r="L50" s="6">
        <v>44012</v>
      </c>
      <c r="M50" s="7" t="s">
        <v>264</v>
      </c>
      <c r="N50" s="8">
        <v>21300</v>
      </c>
      <c r="O50" s="8">
        <f t="shared" si="2"/>
        <v>63900</v>
      </c>
      <c r="P50" s="3">
        <v>0</v>
      </c>
      <c r="Q50" s="9" t="s">
        <v>226</v>
      </c>
      <c r="R50" s="3" t="s">
        <v>227</v>
      </c>
      <c r="S50" s="4">
        <v>44012</v>
      </c>
      <c r="T50" s="4">
        <v>44012</v>
      </c>
      <c r="U50" s="3" t="s">
        <v>228</v>
      </c>
      <c r="V50" s="2"/>
      <c r="W50" s="2"/>
      <c r="X50" s="2"/>
      <c r="Y50" s="2"/>
      <c r="Z50" s="2"/>
      <c r="AA50" s="2"/>
    </row>
    <row r="51" spans="1:27" ht="112.5" x14ac:dyDescent="0.25">
      <c r="A51" s="3">
        <v>2020</v>
      </c>
      <c r="B51" s="4">
        <v>43922</v>
      </c>
      <c r="C51" s="4">
        <v>44012</v>
      </c>
      <c r="D51" s="3" t="s">
        <v>59</v>
      </c>
      <c r="E51" s="3">
        <v>1211</v>
      </c>
      <c r="F51" s="5" t="s">
        <v>168</v>
      </c>
      <c r="G51" s="5" t="s">
        <v>127</v>
      </c>
      <c r="H51" s="5" t="s">
        <v>169</v>
      </c>
      <c r="I51" s="5">
        <v>44</v>
      </c>
      <c r="J51" s="11" t="s">
        <v>329</v>
      </c>
      <c r="K51" s="4">
        <v>43922</v>
      </c>
      <c r="L51" s="6">
        <v>44012</v>
      </c>
      <c r="M51" s="7" t="s">
        <v>265</v>
      </c>
      <c r="N51" s="8">
        <v>21300</v>
      </c>
      <c r="O51" s="8">
        <f t="shared" si="2"/>
        <v>63900</v>
      </c>
      <c r="P51" s="3">
        <v>0</v>
      </c>
      <c r="Q51" s="9" t="s">
        <v>226</v>
      </c>
      <c r="R51" s="3" t="s">
        <v>227</v>
      </c>
      <c r="S51" s="4">
        <v>44012</v>
      </c>
      <c r="T51" s="4">
        <v>44012</v>
      </c>
      <c r="U51" s="3" t="s">
        <v>228</v>
      </c>
      <c r="V51" s="2"/>
      <c r="W51" s="2"/>
      <c r="X51" s="2"/>
      <c r="Y51" s="2"/>
      <c r="Z51" s="2"/>
      <c r="AA51" s="2"/>
    </row>
    <row r="52" spans="1:27" ht="45" x14ac:dyDescent="0.25">
      <c r="A52" s="3">
        <v>2020</v>
      </c>
      <c r="B52" s="4">
        <v>43922</v>
      </c>
      <c r="C52" s="4">
        <v>44012</v>
      </c>
      <c r="D52" s="3" t="s">
        <v>59</v>
      </c>
      <c r="E52" s="3">
        <v>1211</v>
      </c>
      <c r="F52" s="5" t="s">
        <v>170</v>
      </c>
      <c r="G52" s="5" t="s">
        <v>171</v>
      </c>
      <c r="H52" s="5" t="s">
        <v>172</v>
      </c>
      <c r="I52" s="5">
        <v>45</v>
      </c>
      <c r="J52" s="11" t="s">
        <v>330</v>
      </c>
      <c r="K52" s="4">
        <v>43922</v>
      </c>
      <c r="L52" s="6">
        <v>44012</v>
      </c>
      <c r="M52" s="10" t="s">
        <v>266</v>
      </c>
      <c r="N52" s="8">
        <v>21300</v>
      </c>
      <c r="O52" s="8">
        <f t="shared" si="2"/>
        <v>63900</v>
      </c>
      <c r="P52" s="3">
        <v>0</v>
      </c>
      <c r="Q52" s="9" t="s">
        <v>226</v>
      </c>
      <c r="R52" s="3" t="s">
        <v>227</v>
      </c>
      <c r="S52" s="4">
        <v>44012</v>
      </c>
      <c r="T52" s="4">
        <v>44012</v>
      </c>
      <c r="U52" s="3" t="s">
        <v>228</v>
      </c>
      <c r="V52" s="2"/>
      <c r="W52" s="2"/>
      <c r="X52" s="2"/>
      <c r="Y52" s="2"/>
      <c r="Z52" s="2"/>
      <c r="AA52" s="2"/>
    </row>
    <row r="53" spans="1:27" ht="112.5" x14ac:dyDescent="0.25">
      <c r="A53" s="3">
        <v>2020</v>
      </c>
      <c r="B53" s="4">
        <v>43922</v>
      </c>
      <c r="C53" s="4">
        <v>44012</v>
      </c>
      <c r="D53" s="3" t="s">
        <v>59</v>
      </c>
      <c r="E53" s="3">
        <v>1211</v>
      </c>
      <c r="F53" s="5" t="s">
        <v>173</v>
      </c>
      <c r="G53" s="5" t="s">
        <v>174</v>
      </c>
      <c r="H53" s="5" t="s">
        <v>175</v>
      </c>
      <c r="I53" s="5">
        <v>46</v>
      </c>
      <c r="J53" s="11" t="s">
        <v>331</v>
      </c>
      <c r="K53" s="4">
        <v>43922</v>
      </c>
      <c r="L53" s="6">
        <v>44012</v>
      </c>
      <c r="M53" s="7" t="s">
        <v>267</v>
      </c>
      <c r="N53" s="8">
        <v>21300</v>
      </c>
      <c r="O53" s="8">
        <f t="shared" si="2"/>
        <v>63900</v>
      </c>
      <c r="P53" s="3">
        <v>0</v>
      </c>
      <c r="Q53" s="9" t="s">
        <v>226</v>
      </c>
      <c r="R53" s="3" t="s">
        <v>227</v>
      </c>
      <c r="S53" s="4">
        <v>44012</v>
      </c>
      <c r="T53" s="4">
        <v>44012</v>
      </c>
      <c r="U53" s="3" t="s">
        <v>228</v>
      </c>
      <c r="V53" s="2"/>
      <c r="W53" s="2"/>
      <c r="X53" s="2"/>
      <c r="Y53" s="2"/>
      <c r="Z53" s="2"/>
      <c r="AA53" s="2"/>
    </row>
    <row r="54" spans="1:27" ht="45" x14ac:dyDescent="0.25">
      <c r="A54" s="3">
        <v>2020</v>
      </c>
      <c r="B54" s="4">
        <v>43922</v>
      </c>
      <c r="C54" s="4">
        <v>44012</v>
      </c>
      <c r="D54" s="3" t="s">
        <v>59</v>
      </c>
      <c r="E54" s="3">
        <v>1211</v>
      </c>
      <c r="F54" s="5" t="s">
        <v>176</v>
      </c>
      <c r="G54" s="5" t="s">
        <v>177</v>
      </c>
      <c r="H54" s="5" t="s">
        <v>178</v>
      </c>
      <c r="I54" s="5">
        <v>47</v>
      </c>
      <c r="J54" s="11" t="s">
        <v>332</v>
      </c>
      <c r="K54" s="4">
        <v>43922</v>
      </c>
      <c r="L54" s="6">
        <v>44012</v>
      </c>
      <c r="M54" s="7" t="s">
        <v>268</v>
      </c>
      <c r="N54" s="8">
        <v>21300</v>
      </c>
      <c r="O54" s="8">
        <f>+N54*2</f>
        <v>42600</v>
      </c>
      <c r="P54" s="3">
        <v>0</v>
      </c>
      <c r="Q54" s="9" t="s">
        <v>226</v>
      </c>
      <c r="R54" s="3" t="s">
        <v>227</v>
      </c>
      <c r="S54" s="4">
        <v>44012</v>
      </c>
      <c r="T54" s="4">
        <v>44012</v>
      </c>
      <c r="U54" s="3" t="s">
        <v>228</v>
      </c>
      <c r="V54" s="2"/>
      <c r="W54" s="2"/>
      <c r="X54" s="2"/>
      <c r="Y54" s="2"/>
      <c r="Z54" s="2"/>
      <c r="AA54" s="2"/>
    </row>
    <row r="55" spans="1:27" ht="78.75" x14ac:dyDescent="0.25">
      <c r="A55" s="3">
        <v>2020</v>
      </c>
      <c r="B55" s="4">
        <v>43922</v>
      </c>
      <c r="C55" s="4">
        <v>44012</v>
      </c>
      <c r="D55" s="3" t="s">
        <v>59</v>
      </c>
      <c r="E55" s="3">
        <v>1211</v>
      </c>
      <c r="F55" s="5" t="s">
        <v>179</v>
      </c>
      <c r="G55" s="5" t="s">
        <v>180</v>
      </c>
      <c r="H55" s="5" t="s">
        <v>181</v>
      </c>
      <c r="I55" s="5">
        <v>48</v>
      </c>
      <c r="J55" s="11" t="s">
        <v>333</v>
      </c>
      <c r="K55" s="4">
        <v>43922</v>
      </c>
      <c r="L55" s="6">
        <v>44012</v>
      </c>
      <c r="M55" s="7" t="s">
        <v>269</v>
      </c>
      <c r="N55" s="8">
        <v>21300</v>
      </c>
      <c r="O55" s="8">
        <f>+N55*3</f>
        <v>63900</v>
      </c>
      <c r="P55" s="3">
        <v>0</v>
      </c>
      <c r="Q55" s="9" t="s">
        <v>226</v>
      </c>
      <c r="R55" s="3" t="s">
        <v>227</v>
      </c>
      <c r="S55" s="4">
        <v>44012</v>
      </c>
      <c r="T55" s="4">
        <v>44012</v>
      </c>
      <c r="U55" s="3" t="s">
        <v>228</v>
      </c>
      <c r="V55" s="2"/>
      <c r="W55" s="2"/>
      <c r="X55" s="2"/>
      <c r="Y55" s="2"/>
      <c r="Z55" s="2"/>
      <c r="AA55" s="2"/>
    </row>
    <row r="56" spans="1:27" ht="45" x14ac:dyDescent="0.25">
      <c r="A56" s="3">
        <v>2020</v>
      </c>
      <c r="B56" s="4">
        <v>43922</v>
      </c>
      <c r="C56" s="4">
        <v>44012</v>
      </c>
      <c r="D56" s="3" t="s">
        <v>59</v>
      </c>
      <c r="E56" s="3">
        <v>1211</v>
      </c>
      <c r="F56" s="5" t="s">
        <v>182</v>
      </c>
      <c r="G56" s="5" t="s">
        <v>183</v>
      </c>
      <c r="H56" s="5" t="s">
        <v>184</v>
      </c>
      <c r="I56" s="5">
        <v>49</v>
      </c>
      <c r="J56" s="11" t="s">
        <v>334</v>
      </c>
      <c r="K56" s="4">
        <v>43922</v>
      </c>
      <c r="L56" s="6">
        <v>44012</v>
      </c>
      <c r="M56" s="7" t="s">
        <v>270</v>
      </c>
      <c r="N56" s="8">
        <v>21300</v>
      </c>
      <c r="O56" s="8">
        <f>+N56*3</f>
        <v>63900</v>
      </c>
      <c r="P56" s="3">
        <v>0</v>
      </c>
      <c r="Q56" s="9" t="s">
        <v>226</v>
      </c>
      <c r="R56" s="3" t="s">
        <v>227</v>
      </c>
      <c r="S56" s="4">
        <v>44012</v>
      </c>
      <c r="T56" s="4">
        <v>44012</v>
      </c>
      <c r="U56" s="3" t="s">
        <v>228</v>
      </c>
      <c r="V56" s="2"/>
      <c r="W56" s="2"/>
      <c r="X56" s="2"/>
      <c r="Y56" s="2"/>
      <c r="Z56" s="2"/>
      <c r="AA56" s="2"/>
    </row>
    <row r="57" spans="1:27" ht="123.75" x14ac:dyDescent="0.25">
      <c r="A57" s="3">
        <v>2020</v>
      </c>
      <c r="B57" s="4">
        <v>43922</v>
      </c>
      <c r="C57" s="4">
        <v>44012</v>
      </c>
      <c r="D57" s="3" t="s">
        <v>59</v>
      </c>
      <c r="E57" s="3">
        <v>1211</v>
      </c>
      <c r="F57" s="5" t="s">
        <v>185</v>
      </c>
      <c r="G57" s="5" t="s">
        <v>186</v>
      </c>
      <c r="H57" s="5" t="s">
        <v>187</v>
      </c>
      <c r="I57" s="5">
        <v>50</v>
      </c>
      <c r="J57" s="11" t="s">
        <v>335</v>
      </c>
      <c r="K57" s="4">
        <v>43922</v>
      </c>
      <c r="L57" s="6">
        <v>44012</v>
      </c>
      <c r="M57" s="7" t="s">
        <v>271</v>
      </c>
      <c r="N57" s="8">
        <v>21300</v>
      </c>
      <c r="O57" s="8">
        <f>+N57*2.5</f>
        <v>53250</v>
      </c>
      <c r="P57" s="3">
        <v>0</v>
      </c>
      <c r="Q57" s="9" t="s">
        <v>226</v>
      </c>
      <c r="R57" s="3" t="s">
        <v>227</v>
      </c>
      <c r="S57" s="4">
        <v>44012</v>
      </c>
      <c r="T57" s="4">
        <v>44012</v>
      </c>
      <c r="U57" s="3" t="s">
        <v>228</v>
      </c>
      <c r="V57" s="2"/>
      <c r="W57" s="2"/>
      <c r="X57" s="2"/>
      <c r="Y57" s="2"/>
      <c r="Z57" s="2"/>
      <c r="AA57" s="2"/>
    </row>
    <row r="58" spans="1:27" ht="78.75" x14ac:dyDescent="0.25">
      <c r="A58" s="3">
        <v>2020</v>
      </c>
      <c r="B58" s="4">
        <v>43922</v>
      </c>
      <c r="C58" s="4">
        <v>44012</v>
      </c>
      <c r="D58" s="3" t="s">
        <v>59</v>
      </c>
      <c r="E58" s="3">
        <v>1211</v>
      </c>
      <c r="F58" s="5" t="s">
        <v>188</v>
      </c>
      <c r="G58" s="5" t="s">
        <v>189</v>
      </c>
      <c r="H58" s="5" t="s">
        <v>190</v>
      </c>
      <c r="I58" s="5">
        <v>51</v>
      </c>
      <c r="J58" s="11" t="s">
        <v>336</v>
      </c>
      <c r="K58" s="4">
        <v>43922</v>
      </c>
      <c r="L58" s="6">
        <v>44012</v>
      </c>
      <c r="M58" s="7" t="s">
        <v>272</v>
      </c>
      <c r="N58" s="8">
        <v>21300</v>
      </c>
      <c r="O58" s="8">
        <f>+N58*3</f>
        <v>63900</v>
      </c>
      <c r="P58" s="3">
        <v>0</v>
      </c>
      <c r="Q58" s="9" t="s">
        <v>226</v>
      </c>
      <c r="R58" s="3" t="s">
        <v>227</v>
      </c>
      <c r="S58" s="4">
        <v>44012</v>
      </c>
      <c r="T58" s="4">
        <v>44012</v>
      </c>
      <c r="U58" s="3" t="s">
        <v>228</v>
      </c>
      <c r="V58" s="2"/>
      <c r="W58" s="2"/>
      <c r="X58" s="2"/>
      <c r="Y58" s="2"/>
      <c r="Z58" s="2"/>
      <c r="AA58" s="2"/>
    </row>
    <row r="59" spans="1:27" ht="101.25" x14ac:dyDescent="0.25">
      <c r="A59" s="3">
        <v>2020</v>
      </c>
      <c r="B59" s="4">
        <v>43922</v>
      </c>
      <c r="C59" s="4">
        <v>44012</v>
      </c>
      <c r="D59" s="3" t="s">
        <v>59</v>
      </c>
      <c r="E59" s="3">
        <v>1211</v>
      </c>
      <c r="F59" s="5" t="s">
        <v>191</v>
      </c>
      <c r="G59" s="5" t="s">
        <v>73</v>
      </c>
      <c r="H59" s="5" t="s">
        <v>107</v>
      </c>
      <c r="I59" s="5">
        <v>52</v>
      </c>
      <c r="J59" s="11" t="s">
        <v>337</v>
      </c>
      <c r="K59" s="4">
        <v>43922</v>
      </c>
      <c r="L59" s="6">
        <v>44012</v>
      </c>
      <c r="M59" s="7" t="s">
        <v>273</v>
      </c>
      <c r="N59" s="8">
        <v>23800</v>
      </c>
      <c r="O59" s="8">
        <f>+N59*3</f>
        <v>71400</v>
      </c>
      <c r="P59" s="3">
        <v>0</v>
      </c>
      <c r="Q59" s="9" t="s">
        <v>226</v>
      </c>
      <c r="R59" s="3" t="s">
        <v>227</v>
      </c>
      <c r="S59" s="4">
        <v>44012</v>
      </c>
      <c r="T59" s="4">
        <v>44012</v>
      </c>
      <c r="U59" s="3" t="s">
        <v>228</v>
      </c>
      <c r="V59" s="2"/>
      <c r="W59" s="2"/>
      <c r="X59" s="2"/>
      <c r="Y59" s="2"/>
      <c r="Z59" s="2"/>
      <c r="AA59" s="2"/>
    </row>
    <row r="60" spans="1:27" ht="90" x14ac:dyDescent="0.25">
      <c r="A60" s="3">
        <v>2020</v>
      </c>
      <c r="B60" s="4">
        <v>43922</v>
      </c>
      <c r="C60" s="4">
        <v>44012</v>
      </c>
      <c r="D60" s="3" t="s">
        <v>59</v>
      </c>
      <c r="E60" s="3">
        <v>1211</v>
      </c>
      <c r="F60" s="5" t="s">
        <v>192</v>
      </c>
      <c r="G60" s="5" t="s">
        <v>193</v>
      </c>
      <c r="H60" s="5" t="s">
        <v>194</v>
      </c>
      <c r="I60" s="5">
        <v>53</v>
      </c>
      <c r="J60" s="11" t="s">
        <v>338</v>
      </c>
      <c r="K60" s="4">
        <v>43922</v>
      </c>
      <c r="L60" s="6">
        <v>44012</v>
      </c>
      <c r="M60" s="7" t="s">
        <v>274</v>
      </c>
      <c r="N60" s="8">
        <v>23800</v>
      </c>
      <c r="O60" s="8">
        <f>+N60*3</f>
        <v>71400</v>
      </c>
      <c r="P60" s="3">
        <v>0</v>
      </c>
      <c r="Q60" s="9" t="s">
        <v>226</v>
      </c>
      <c r="R60" s="3" t="s">
        <v>227</v>
      </c>
      <c r="S60" s="4">
        <v>44012</v>
      </c>
      <c r="T60" s="4">
        <v>44012</v>
      </c>
      <c r="U60" s="3" t="s">
        <v>228</v>
      </c>
      <c r="V60" s="2"/>
      <c r="W60" s="2"/>
      <c r="X60" s="2"/>
      <c r="Y60" s="2"/>
      <c r="Z60" s="2"/>
      <c r="AA60" s="2"/>
    </row>
    <row r="61" spans="1:27" ht="112.5" x14ac:dyDescent="0.25">
      <c r="A61" s="3">
        <v>2020</v>
      </c>
      <c r="B61" s="4">
        <v>43922</v>
      </c>
      <c r="C61" s="4">
        <v>44012</v>
      </c>
      <c r="D61" s="3" t="s">
        <v>59</v>
      </c>
      <c r="E61" s="3">
        <v>1211</v>
      </c>
      <c r="F61" s="5" t="s">
        <v>195</v>
      </c>
      <c r="G61" s="5" t="s">
        <v>196</v>
      </c>
      <c r="H61" s="5" t="s">
        <v>197</v>
      </c>
      <c r="I61" s="5">
        <v>54</v>
      </c>
      <c r="J61" s="11" t="s">
        <v>339</v>
      </c>
      <c r="K61" s="4">
        <v>43922</v>
      </c>
      <c r="L61" s="6">
        <v>44012</v>
      </c>
      <c r="M61" s="7" t="s">
        <v>275</v>
      </c>
      <c r="N61" s="8">
        <v>23800</v>
      </c>
      <c r="O61" s="8">
        <f>+N61*3</f>
        <v>71400</v>
      </c>
      <c r="P61" s="3">
        <v>0</v>
      </c>
      <c r="Q61" s="9" t="s">
        <v>226</v>
      </c>
      <c r="R61" s="3" t="s">
        <v>227</v>
      </c>
      <c r="S61" s="4">
        <v>44012</v>
      </c>
      <c r="T61" s="4">
        <v>44012</v>
      </c>
      <c r="U61" s="3" t="s">
        <v>228</v>
      </c>
      <c r="V61" s="2"/>
      <c r="W61" s="2"/>
      <c r="X61" s="2"/>
      <c r="Y61" s="2"/>
      <c r="Z61" s="2"/>
      <c r="AA61" s="2"/>
    </row>
    <row r="62" spans="1:27" ht="101.25" x14ac:dyDescent="0.25">
      <c r="A62" s="3">
        <v>2020</v>
      </c>
      <c r="B62" s="4">
        <v>43922</v>
      </c>
      <c r="C62" s="4">
        <v>44012</v>
      </c>
      <c r="D62" s="3" t="s">
        <v>59</v>
      </c>
      <c r="E62" s="3">
        <v>1211</v>
      </c>
      <c r="F62" s="5" t="s">
        <v>198</v>
      </c>
      <c r="G62" s="5" t="s">
        <v>199</v>
      </c>
      <c r="H62" s="5" t="s">
        <v>200</v>
      </c>
      <c r="I62" s="5">
        <v>55</v>
      </c>
      <c r="J62" s="11" t="s">
        <v>340</v>
      </c>
      <c r="K62" s="4">
        <v>43922</v>
      </c>
      <c r="L62" s="6">
        <v>44012</v>
      </c>
      <c r="M62" s="7" t="s">
        <v>276</v>
      </c>
      <c r="N62" s="8">
        <v>23800</v>
      </c>
      <c r="O62" s="8">
        <f>+N62*0.5</f>
        <v>11900</v>
      </c>
      <c r="P62" s="3">
        <v>0</v>
      </c>
      <c r="Q62" s="9" t="s">
        <v>226</v>
      </c>
      <c r="R62" s="3" t="s">
        <v>227</v>
      </c>
      <c r="S62" s="4">
        <v>44012</v>
      </c>
      <c r="T62" s="4">
        <v>44012</v>
      </c>
      <c r="U62" s="3" t="s">
        <v>228</v>
      </c>
      <c r="V62" s="2"/>
      <c r="W62" s="2"/>
      <c r="X62" s="2"/>
      <c r="Y62" s="2"/>
      <c r="Z62" s="2"/>
      <c r="AA62" s="2"/>
    </row>
    <row r="63" spans="1:27" ht="45" x14ac:dyDescent="0.25">
      <c r="A63" s="3">
        <v>2020</v>
      </c>
      <c r="B63" s="4">
        <v>43922</v>
      </c>
      <c r="C63" s="4">
        <v>44012</v>
      </c>
      <c r="D63" s="3" t="s">
        <v>59</v>
      </c>
      <c r="E63" s="3">
        <v>1211</v>
      </c>
      <c r="F63" s="5" t="s">
        <v>201</v>
      </c>
      <c r="G63" s="5" t="s">
        <v>202</v>
      </c>
      <c r="H63" s="5" t="s">
        <v>203</v>
      </c>
      <c r="I63" s="5">
        <v>56</v>
      </c>
      <c r="J63" s="11" t="s">
        <v>341</v>
      </c>
      <c r="K63" s="4">
        <v>43922</v>
      </c>
      <c r="L63" s="6">
        <v>44012</v>
      </c>
      <c r="M63" s="7" t="s">
        <v>277</v>
      </c>
      <c r="N63" s="8">
        <v>23800</v>
      </c>
      <c r="O63" s="8">
        <f t="shared" ref="O63:O72" si="3">+N63*3</f>
        <v>71400</v>
      </c>
      <c r="P63" s="3">
        <v>0</v>
      </c>
      <c r="Q63" s="9" t="s">
        <v>226</v>
      </c>
      <c r="R63" s="3" t="s">
        <v>227</v>
      </c>
      <c r="S63" s="4">
        <v>44012</v>
      </c>
      <c r="T63" s="4">
        <v>44012</v>
      </c>
      <c r="U63" s="3" t="s">
        <v>228</v>
      </c>
      <c r="V63" s="2"/>
      <c r="W63" s="2"/>
      <c r="X63" s="2"/>
      <c r="Y63" s="2"/>
      <c r="Z63" s="2"/>
      <c r="AA63" s="2"/>
    </row>
    <row r="64" spans="1:27" ht="112.5" x14ac:dyDescent="0.25">
      <c r="A64" s="3">
        <v>2020</v>
      </c>
      <c r="B64" s="4">
        <v>43922</v>
      </c>
      <c r="C64" s="4">
        <v>44012</v>
      </c>
      <c r="D64" s="3" t="s">
        <v>59</v>
      </c>
      <c r="E64" s="3">
        <v>1211</v>
      </c>
      <c r="F64" s="5" t="s">
        <v>204</v>
      </c>
      <c r="G64" s="5" t="s">
        <v>93</v>
      </c>
      <c r="H64" s="5" t="s">
        <v>85</v>
      </c>
      <c r="I64" s="5">
        <v>57</v>
      </c>
      <c r="J64" s="11" t="s">
        <v>342</v>
      </c>
      <c r="K64" s="4">
        <v>43922</v>
      </c>
      <c r="L64" s="6">
        <v>44012</v>
      </c>
      <c r="M64" s="7" t="s">
        <v>278</v>
      </c>
      <c r="N64" s="8">
        <v>23800</v>
      </c>
      <c r="O64" s="8">
        <f t="shared" si="3"/>
        <v>71400</v>
      </c>
      <c r="P64" s="3">
        <v>0</v>
      </c>
      <c r="Q64" s="9" t="s">
        <v>226</v>
      </c>
      <c r="R64" s="3" t="s">
        <v>227</v>
      </c>
      <c r="S64" s="4">
        <v>44012</v>
      </c>
      <c r="T64" s="4">
        <v>44012</v>
      </c>
      <c r="U64" s="3" t="s">
        <v>228</v>
      </c>
      <c r="V64" s="2"/>
      <c r="W64" s="2"/>
      <c r="X64" s="2"/>
      <c r="Y64" s="2"/>
      <c r="Z64" s="2"/>
      <c r="AA64" s="2"/>
    </row>
    <row r="65" spans="1:27" ht="101.25" x14ac:dyDescent="0.25">
      <c r="A65" s="3">
        <v>2020</v>
      </c>
      <c r="B65" s="4">
        <v>43922</v>
      </c>
      <c r="C65" s="4">
        <v>44012</v>
      </c>
      <c r="D65" s="3" t="s">
        <v>59</v>
      </c>
      <c r="E65" s="3">
        <v>1211</v>
      </c>
      <c r="F65" s="5" t="s">
        <v>205</v>
      </c>
      <c r="G65" s="5" t="s">
        <v>206</v>
      </c>
      <c r="H65" s="5" t="s">
        <v>111</v>
      </c>
      <c r="I65" s="5">
        <v>58</v>
      </c>
      <c r="J65" s="11" t="s">
        <v>343</v>
      </c>
      <c r="K65" s="4">
        <v>43922</v>
      </c>
      <c r="L65" s="6">
        <v>44012</v>
      </c>
      <c r="M65" s="7" t="s">
        <v>279</v>
      </c>
      <c r="N65" s="8">
        <v>23800</v>
      </c>
      <c r="O65" s="8">
        <f t="shared" si="3"/>
        <v>71400</v>
      </c>
      <c r="P65" s="3">
        <v>0</v>
      </c>
      <c r="Q65" s="9" t="s">
        <v>226</v>
      </c>
      <c r="R65" s="3" t="s">
        <v>227</v>
      </c>
      <c r="S65" s="4">
        <v>44012</v>
      </c>
      <c r="T65" s="4">
        <v>44012</v>
      </c>
      <c r="U65" s="3" t="s">
        <v>228</v>
      </c>
      <c r="V65" s="2"/>
      <c r="W65" s="2"/>
      <c r="X65" s="2"/>
      <c r="Y65" s="2"/>
      <c r="Z65" s="2"/>
      <c r="AA65" s="2"/>
    </row>
    <row r="66" spans="1:27" ht="78.75" x14ac:dyDescent="0.25">
      <c r="A66" s="3">
        <v>2020</v>
      </c>
      <c r="B66" s="4">
        <v>43922</v>
      </c>
      <c r="C66" s="4">
        <v>44012</v>
      </c>
      <c r="D66" s="3" t="s">
        <v>59</v>
      </c>
      <c r="E66" s="3">
        <v>1211</v>
      </c>
      <c r="F66" s="5" t="s">
        <v>207</v>
      </c>
      <c r="G66" s="5" t="s">
        <v>208</v>
      </c>
      <c r="H66" s="5" t="s">
        <v>209</v>
      </c>
      <c r="I66" s="5">
        <v>59</v>
      </c>
      <c r="J66" s="11" t="s">
        <v>344</v>
      </c>
      <c r="K66" s="4">
        <v>43922</v>
      </c>
      <c r="L66" s="6">
        <v>44012</v>
      </c>
      <c r="M66" s="7" t="s">
        <v>280</v>
      </c>
      <c r="N66" s="8">
        <v>23800</v>
      </c>
      <c r="O66" s="8">
        <f t="shared" si="3"/>
        <v>71400</v>
      </c>
      <c r="P66" s="3">
        <v>0</v>
      </c>
      <c r="Q66" s="9" t="s">
        <v>226</v>
      </c>
      <c r="R66" s="3" t="s">
        <v>227</v>
      </c>
      <c r="S66" s="4">
        <v>44012</v>
      </c>
      <c r="T66" s="4">
        <v>44012</v>
      </c>
      <c r="U66" s="3" t="s">
        <v>228</v>
      </c>
      <c r="V66" s="2"/>
      <c r="W66" s="2"/>
      <c r="X66" s="2"/>
      <c r="Y66" s="2"/>
      <c r="Z66" s="2"/>
      <c r="AA66" s="2"/>
    </row>
    <row r="67" spans="1:27" ht="78.75" x14ac:dyDescent="0.25">
      <c r="A67" s="3">
        <v>2020</v>
      </c>
      <c r="B67" s="4">
        <v>43922</v>
      </c>
      <c r="C67" s="4">
        <v>44012</v>
      </c>
      <c r="D67" s="3" t="s">
        <v>59</v>
      </c>
      <c r="E67" s="3">
        <v>1211</v>
      </c>
      <c r="F67" s="5" t="s">
        <v>210</v>
      </c>
      <c r="G67" s="5" t="s">
        <v>107</v>
      </c>
      <c r="H67" s="5" t="s">
        <v>211</v>
      </c>
      <c r="I67" s="5">
        <v>60</v>
      </c>
      <c r="J67" s="11" t="s">
        <v>345</v>
      </c>
      <c r="K67" s="4">
        <v>43922</v>
      </c>
      <c r="L67" s="6">
        <v>44012</v>
      </c>
      <c r="M67" s="7" t="s">
        <v>281</v>
      </c>
      <c r="N67" s="8">
        <v>29100</v>
      </c>
      <c r="O67" s="8">
        <f t="shared" si="3"/>
        <v>87300</v>
      </c>
      <c r="P67" s="3">
        <v>0</v>
      </c>
      <c r="Q67" s="9" t="s">
        <v>226</v>
      </c>
      <c r="R67" s="3" t="s">
        <v>227</v>
      </c>
      <c r="S67" s="4">
        <v>44012</v>
      </c>
      <c r="T67" s="4">
        <v>44012</v>
      </c>
      <c r="U67" s="3" t="s">
        <v>228</v>
      </c>
      <c r="V67" s="2"/>
      <c r="W67" s="2"/>
      <c r="X67" s="2"/>
      <c r="Y67" s="2"/>
      <c r="Z67" s="2"/>
      <c r="AA67" s="2"/>
    </row>
    <row r="68" spans="1:27" ht="78.75" x14ac:dyDescent="0.25">
      <c r="A68" s="3">
        <v>2020</v>
      </c>
      <c r="B68" s="4">
        <v>43922</v>
      </c>
      <c r="C68" s="4">
        <v>44012</v>
      </c>
      <c r="D68" s="3" t="s">
        <v>59</v>
      </c>
      <c r="E68" s="3">
        <v>1211</v>
      </c>
      <c r="F68" s="5" t="s">
        <v>212</v>
      </c>
      <c r="G68" s="5" t="s">
        <v>213</v>
      </c>
      <c r="H68" s="5" t="s">
        <v>214</v>
      </c>
      <c r="I68" s="5">
        <v>61</v>
      </c>
      <c r="J68" s="11" t="s">
        <v>346</v>
      </c>
      <c r="K68" s="4">
        <v>43922</v>
      </c>
      <c r="L68" s="6">
        <v>44012</v>
      </c>
      <c r="M68" s="7" t="s">
        <v>282</v>
      </c>
      <c r="N68" s="8">
        <v>29100</v>
      </c>
      <c r="O68" s="8">
        <f t="shared" si="3"/>
        <v>87300</v>
      </c>
      <c r="P68" s="3">
        <v>0</v>
      </c>
      <c r="Q68" s="9" t="s">
        <v>226</v>
      </c>
      <c r="R68" s="3" t="s">
        <v>227</v>
      </c>
      <c r="S68" s="4">
        <v>44012</v>
      </c>
      <c r="T68" s="4">
        <v>44012</v>
      </c>
      <c r="U68" s="3" t="s">
        <v>228</v>
      </c>
      <c r="V68" s="2"/>
      <c r="W68" s="2"/>
      <c r="X68" s="2"/>
      <c r="Y68" s="2"/>
      <c r="Z68" s="2"/>
      <c r="AA68" s="2"/>
    </row>
    <row r="69" spans="1:27" ht="112.5" x14ac:dyDescent="0.25">
      <c r="A69" s="3">
        <v>2020</v>
      </c>
      <c r="B69" s="4">
        <v>43922</v>
      </c>
      <c r="C69" s="4">
        <v>44012</v>
      </c>
      <c r="D69" s="3" t="s">
        <v>59</v>
      </c>
      <c r="E69" s="3">
        <v>1211</v>
      </c>
      <c r="F69" s="5" t="s">
        <v>215</v>
      </c>
      <c r="G69" s="5" t="s">
        <v>216</v>
      </c>
      <c r="H69" s="5" t="s">
        <v>217</v>
      </c>
      <c r="I69" s="5">
        <v>62</v>
      </c>
      <c r="J69" s="11" t="s">
        <v>347</v>
      </c>
      <c r="K69" s="4">
        <v>43922</v>
      </c>
      <c r="L69" s="6">
        <v>44012</v>
      </c>
      <c r="M69" s="7" t="s">
        <v>283</v>
      </c>
      <c r="N69" s="8">
        <v>34300</v>
      </c>
      <c r="O69" s="8">
        <f t="shared" si="3"/>
        <v>102900</v>
      </c>
      <c r="P69" s="3">
        <v>0</v>
      </c>
      <c r="Q69" s="9" t="s">
        <v>226</v>
      </c>
      <c r="R69" s="3" t="s">
        <v>227</v>
      </c>
      <c r="S69" s="4">
        <v>44012</v>
      </c>
      <c r="T69" s="4">
        <v>44012</v>
      </c>
      <c r="U69" s="3" t="s">
        <v>228</v>
      </c>
      <c r="V69" s="2"/>
      <c r="W69" s="2"/>
      <c r="X69" s="2"/>
      <c r="Y69" s="2"/>
      <c r="Z69" s="2"/>
      <c r="AA69" s="2"/>
    </row>
    <row r="70" spans="1:27" ht="90" x14ac:dyDescent="0.25">
      <c r="A70" s="3">
        <v>2020</v>
      </c>
      <c r="B70" s="4">
        <v>43922</v>
      </c>
      <c r="C70" s="4">
        <v>44012</v>
      </c>
      <c r="D70" s="3" t="s">
        <v>59</v>
      </c>
      <c r="E70" s="3">
        <v>1211</v>
      </c>
      <c r="F70" s="5" t="s">
        <v>218</v>
      </c>
      <c r="G70" s="5" t="s">
        <v>219</v>
      </c>
      <c r="H70" s="5" t="s">
        <v>152</v>
      </c>
      <c r="I70" s="5">
        <v>63</v>
      </c>
      <c r="J70" s="11" t="s">
        <v>348</v>
      </c>
      <c r="K70" s="4">
        <v>43922</v>
      </c>
      <c r="L70" s="6">
        <v>44012</v>
      </c>
      <c r="M70" s="7" t="s">
        <v>284</v>
      </c>
      <c r="N70" s="8">
        <v>34300</v>
      </c>
      <c r="O70" s="8">
        <f t="shared" si="3"/>
        <v>102900</v>
      </c>
      <c r="P70" s="3">
        <v>0</v>
      </c>
      <c r="Q70" s="9" t="s">
        <v>226</v>
      </c>
      <c r="R70" s="3" t="s">
        <v>227</v>
      </c>
      <c r="S70" s="4">
        <v>44012</v>
      </c>
      <c r="T70" s="4">
        <v>44012</v>
      </c>
      <c r="U70" s="3" t="s">
        <v>228</v>
      </c>
      <c r="V70" s="2"/>
      <c r="W70" s="2"/>
      <c r="X70" s="2"/>
      <c r="Y70" s="2"/>
      <c r="Z70" s="2"/>
      <c r="AA70" s="2"/>
    </row>
    <row r="71" spans="1:27" ht="101.25" x14ac:dyDescent="0.25">
      <c r="A71" s="3">
        <v>2020</v>
      </c>
      <c r="B71" s="4">
        <v>43922</v>
      </c>
      <c r="C71" s="4">
        <v>44012</v>
      </c>
      <c r="D71" s="3" t="s">
        <v>59</v>
      </c>
      <c r="E71" s="3">
        <v>1211</v>
      </c>
      <c r="F71" s="5" t="s">
        <v>188</v>
      </c>
      <c r="G71" s="5" t="s">
        <v>220</v>
      </c>
      <c r="H71" s="5" t="s">
        <v>221</v>
      </c>
      <c r="I71" s="5">
        <v>64</v>
      </c>
      <c r="J71" s="11" t="s">
        <v>349</v>
      </c>
      <c r="K71" s="4">
        <v>43922</v>
      </c>
      <c r="L71" s="6">
        <v>44012</v>
      </c>
      <c r="M71" s="7" t="s">
        <v>285</v>
      </c>
      <c r="N71" s="8">
        <v>39600</v>
      </c>
      <c r="O71" s="8">
        <f t="shared" si="3"/>
        <v>118800</v>
      </c>
      <c r="P71" s="3">
        <v>0</v>
      </c>
      <c r="Q71" s="9" t="s">
        <v>226</v>
      </c>
      <c r="R71" s="3" t="s">
        <v>227</v>
      </c>
      <c r="S71" s="4">
        <v>44012</v>
      </c>
      <c r="T71" s="4">
        <v>44012</v>
      </c>
      <c r="U71" s="3" t="s">
        <v>228</v>
      </c>
      <c r="V71" s="2"/>
      <c r="W71" s="2"/>
      <c r="X71" s="2"/>
      <c r="Y71" s="2"/>
      <c r="Z71" s="2"/>
      <c r="AA71" s="2"/>
    </row>
    <row r="72" spans="1:27" ht="90" x14ac:dyDescent="0.25">
      <c r="A72" s="3">
        <v>2020</v>
      </c>
      <c r="B72" s="4">
        <v>43922</v>
      </c>
      <c r="C72" s="4">
        <v>44012</v>
      </c>
      <c r="D72" s="3" t="s">
        <v>59</v>
      </c>
      <c r="E72" s="3">
        <v>1211</v>
      </c>
      <c r="F72" s="5" t="s">
        <v>222</v>
      </c>
      <c r="G72" s="5" t="s">
        <v>223</v>
      </c>
      <c r="H72" s="5" t="s">
        <v>224</v>
      </c>
      <c r="I72" s="5">
        <v>65</v>
      </c>
      <c r="J72" s="11" t="s">
        <v>350</v>
      </c>
      <c r="K72" s="4">
        <v>43922</v>
      </c>
      <c r="L72" s="6">
        <v>44012</v>
      </c>
      <c r="M72" s="7" t="s">
        <v>286</v>
      </c>
      <c r="N72" s="8">
        <v>45300</v>
      </c>
      <c r="O72" s="8">
        <f t="shared" si="3"/>
        <v>135900</v>
      </c>
      <c r="P72" s="3">
        <v>0</v>
      </c>
      <c r="Q72" s="9" t="s">
        <v>226</v>
      </c>
      <c r="R72" s="3" t="s">
        <v>227</v>
      </c>
      <c r="S72" s="4">
        <v>44012</v>
      </c>
      <c r="T72" s="4">
        <v>44012</v>
      </c>
      <c r="U72" s="3" t="s">
        <v>228</v>
      </c>
      <c r="V72" s="2"/>
      <c r="W72" s="2"/>
      <c r="X72" s="2"/>
      <c r="Y72" s="2"/>
      <c r="Z72" s="2"/>
      <c r="AA72" s="2"/>
    </row>
  </sheetData>
  <mergeCells count="7">
    <mergeCell ref="A6:U6"/>
    <mergeCell ref="A2:C2"/>
    <mergeCell ref="D2:F2"/>
    <mergeCell ref="G2:I2"/>
    <mergeCell ref="A3:C3"/>
    <mergeCell ref="D3:F3"/>
    <mergeCell ref="G3:I3"/>
  </mergeCells>
  <dataValidations count="2">
    <dataValidation type="list" allowBlank="1" showErrorMessage="1" sqref="D73:D201" xr:uid="{00000000-0002-0000-0000-000000000000}">
      <formula1>Hidden_13</formula1>
    </dataValidation>
    <dataValidation type="list" allowBlank="1" showErrorMessage="1" sqref="D8:D72" xr:uid="{91F7DFE7-197F-46A7-ADE2-898312CFDED8}">
      <formula1>Hidden_13</formula1>
      <formula2>0</formula2>
    </dataValidation>
  </dataValidations>
  <hyperlinks>
    <hyperlink ref="Q8" r:id="rId1" xr:uid="{3C847D83-62E2-4F46-B6EB-C2704FAD673C}"/>
    <hyperlink ref="Q9" r:id="rId2" xr:uid="{48B379A8-9DCD-469E-8B70-48B1F0A0DF17}"/>
    <hyperlink ref="Q10" r:id="rId3" xr:uid="{2249AC0E-1CA9-4431-8567-F864CB336724}"/>
    <hyperlink ref="Q11" r:id="rId4" xr:uid="{84D1C6CC-6147-432E-9433-035C56CB72C0}"/>
    <hyperlink ref="Q12" r:id="rId5" xr:uid="{831F4606-2697-422E-BA97-60C40A2F40F7}"/>
    <hyperlink ref="Q13" r:id="rId6" xr:uid="{49F106F2-FC95-460B-9032-DD9A771C0199}"/>
    <hyperlink ref="Q14" r:id="rId7" xr:uid="{16C2D1A5-CBF4-46A7-8369-5B37DABBDE64}"/>
    <hyperlink ref="Q15" r:id="rId8" xr:uid="{7E3C43E9-8E53-455E-A9DA-8421393E0205}"/>
    <hyperlink ref="Q16" r:id="rId9" xr:uid="{F5DA508D-6497-4306-8FF2-3A24BAEDEF79}"/>
    <hyperlink ref="Q17" r:id="rId10" xr:uid="{1FF623C1-E403-414B-AAC4-B1613B2F5CD2}"/>
    <hyperlink ref="Q18" r:id="rId11" xr:uid="{5F55ECF8-36E1-4EF3-93D6-979DD51017E0}"/>
    <hyperlink ref="Q19" r:id="rId12" xr:uid="{DE61CC46-4F2A-4DE7-A40C-6D7B4AC1E5BE}"/>
    <hyperlink ref="Q20" r:id="rId13" xr:uid="{127E4A4C-3268-4CD6-BA15-E0DEC34C22AA}"/>
    <hyperlink ref="Q21" r:id="rId14" xr:uid="{DFDECE62-F460-433A-8EE9-32611F07BEF6}"/>
    <hyperlink ref="Q22" r:id="rId15" xr:uid="{18C0F0E4-9A00-4756-8B10-D7BE9EF67547}"/>
    <hyperlink ref="Q23" r:id="rId16" xr:uid="{749125D6-518D-4439-B785-44C9456F71A5}"/>
    <hyperlink ref="Q24" r:id="rId17" xr:uid="{16872443-0B9A-4CF3-8BC7-D40DE19B5E30}"/>
    <hyperlink ref="Q25" r:id="rId18" xr:uid="{C947ADF7-F8D9-4ACA-A9F6-15320D02C486}"/>
    <hyperlink ref="Q26" r:id="rId19" xr:uid="{178CE56A-7FF5-4C60-938E-1568DDCCB7E4}"/>
    <hyperlink ref="Q27" r:id="rId20" xr:uid="{71B67CF8-78FC-4D1B-BA27-38AB6E6FC079}"/>
    <hyperlink ref="Q28" r:id="rId21" xr:uid="{D836B613-004C-4BFF-95EC-B57F3F91509A}"/>
    <hyperlink ref="Q29" r:id="rId22" xr:uid="{4AB1C88B-D1DD-4539-88C9-233928D457BB}"/>
    <hyperlink ref="Q30" r:id="rId23" xr:uid="{407A7CA4-3320-4C00-9627-A3357F8B762C}"/>
    <hyperlink ref="Q31" r:id="rId24" xr:uid="{0BBDB876-DD4B-41BC-BED6-AF821BBADC96}"/>
    <hyperlink ref="Q32" r:id="rId25" xr:uid="{F876A2EF-95CD-4A40-A4EC-C0F0032F55F9}"/>
    <hyperlink ref="Q33" r:id="rId26" xr:uid="{B0201E86-FF16-4F1E-BFBF-E1D6F3D45ACA}"/>
    <hyperlink ref="Q34" r:id="rId27" xr:uid="{D1055D93-73FE-41AB-93CF-6057355E682B}"/>
    <hyperlink ref="Q35" r:id="rId28" xr:uid="{42A1CFB4-9E28-4A76-B9D8-996512A85E4C}"/>
    <hyperlink ref="Q36" r:id="rId29" xr:uid="{47891C2A-ABC0-4DD5-B7FC-1272D288FE1E}"/>
    <hyperlink ref="Q37" r:id="rId30" xr:uid="{7DDC1B32-EFA6-4BC8-921A-15E665EBF991}"/>
    <hyperlink ref="Q38" r:id="rId31" xr:uid="{7A33B2EE-CFEC-4E8B-AF54-F31B4CF4078D}"/>
    <hyperlink ref="Q39" r:id="rId32" xr:uid="{3D29B857-AB5D-496C-9DEF-BC8877A6D223}"/>
    <hyperlink ref="Q40" r:id="rId33" xr:uid="{CE656F30-39AD-4682-AE75-39163E2F26C6}"/>
    <hyperlink ref="Q41" r:id="rId34" xr:uid="{6FA450FD-F9E9-4771-A2B5-D8879248399D}"/>
    <hyperlink ref="Q42" r:id="rId35" xr:uid="{360D8B38-3F7A-426E-9A54-B52E1741CB2F}"/>
    <hyperlink ref="Q43" r:id="rId36" xr:uid="{EE901A7B-90FF-4877-823C-EE946DB77EA8}"/>
    <hyperlink ref="Q44" r:id="rId37" xr:uid="{EE699669-E58F-4674-911E-68F39EFAC9E3}"/>
    <hyperlink ref="Q45" r:id="rId38" xr:uid="{6ECA1748-587E-4CB2-9227-17FB2D8771FF}"/>
    <hyperlink ref="Q46" r:id="rId39" xr:uid="{5F9B66BD-7D6F-4FE6-8CC4-0489908123AE}"/>
    <hyperlink ref="Q47" r:id="rId40" xr:uid="{4AD04104-D313-43D3-91AE-FB7802207E26}"/>
    <hyperlink ref="Q48" r:id="rId41" xr:uid="{D607E5CD-1CB1-4DC7-847D-73DAE5EC2ADE}"/>
    <hyperlink ref="Q49" r:id="rId42" xr:uid="{44136ED3-2D8E-4ECF-A75B-BB87D681DB46}"/>
    <hyperlink ref="Q50" r:id="rId43" xr:uid="{DC8869EF-82F8-4117-AFDA-0D8D8142EA75}"/>
    <hyperlink ref="Q51" r:id="rId44" xr:uid="{DA551670-C446-46B5-BDA1-E34136399809}"/>
    <hyperlink ref="Q52" r:id="rId45" xr:uid="{10B98979-8E6A-4C3C-BFD3-69AF5828DF95}"/>
    <hyperlink ref="Q53" r:id="rId46" xr:uid="{62FB99F9-5205-4F60-BD54-E01401F7E959}"/>
    <hyperlink ref="Q54" r:id="rId47" xr:uid="{34011794-600E-41F8-8F1F-B4C83239585C}"/>
    <hyperlink ref="Q55" r:id="rId48" xr:uid="{BD7CA958-840F-4230-BAF3-723A4246D1C4}"/>
    <hyperlink ref="Q56" r:id="rId49" xr:uid="{9CD2D6BD-B64C-458D-B8A1-D5C2698BF4CE}"/>
    <hyperlink ref="Q57" r:id="rId50" xr:uid="{E41636B1-58EF-4F1B-AEC8-8A68DDB4EDB9}"/>
    <hyperlink ref="Q58" r:id="rId51" xr:uid="{4F8EF1E9-F37F-47C7-BBEB-3C0D761EB093}"/>
    <hyperlink ref="Q59" r:id="rId52" xr:uid="{384814DB-350F-438C-BA81-36A0927FF7FE}"/>
    <hyperlink ref="Q60" r:id="rId53" xr:uid="{65F7A6D7-87CB-4881-8727-1D5A98E5CA49}"/>
    <hyperlink ref="Q61" r:id="rId54" xr:uid="{1704D006-C443-47C8-A084-30EB9B2A92EB}"/>
    <hyperlink ref="Q62" r:id="rId55" xr:uid="{A9763981-209D-46F2-8EA8-CED37EB2AA27}"/>
    <hyperlink ref="Q63" r:id="rId56" xr:uid="{1584138B-FFDB-457F-A3EA-249E36CDCD8B}"/>
    <hyperlink ref="Q64" r:id="rId57" xr:uid="{7413458C-F097-41AF-A918-49DA7AF463C8}"/>
    <hyperlink ref="Q65" r:id="rId58" xr:uid="{3FDAD85C-F7C5-4D9F-A8EB-EE7C8F3F19D0}"/>
    <hyperlink ref="Q66" r:id="rId59" xr:uid="{8A0EA090-1DB5-4D07-BF68-771D24FABD1B}"/>
    <hyperlink ref="Q67" r:id="rId60" xr:uid="{90772694-0A30-4AB9-A209-B360D4E52473}"/>
    <hyperlink ref="Q68" r:id="rId61" xr:uid="{D06AD30F-3A7F-4F30-B41A-EF73F1001CE2}"/>
    <hyperlink ref="Q69" r:id="rId62" xr:uid="{5E6724EF-73FD-4315-970D-AA5327BB85EB}"/>
    <hyperlink ref="Q70" r:id="rId63" xr:uid="{D4BCB5F7-DDCA-4D96-9C46-50CEDF3170F2}"/>
    <hyperlink ref="Q71" r:id="rId64" xr:uid="{BC617C82-4EC8-45CE-8124-76FFA8F0454C}"/>
    <hyperlink ref="Q72" r:id="rId65" xr:uid="{030C34AA-216C-40A0-9039-A33F7360E950}"/>
    <hyperlink ref="J8" r:id="rId66" xr:uid="{7B5B1628-C0C5-41E9-8CD4-4A5CF86E8E1F}"/>
    <hyperlink ref="J10" r:id="rId67" xr:uid="{D06B56D8-9D6E-429B-A87A-988AA3A5AD22}"/>
    <hyperlink ref="J11" r:id="rId68" xr:uid="{0333F3D9-B814-4C47-9B22-67E7593568A9}"/>
    <hyperlink ref="J12" r:id="rId69" xr:uid="{908ED2A0-D260-4D39-B7AF-CE6D732D1B6A}"/>
    <hyperlink ref="J13" r:id="rId70" xr:uid="{825FBD9D-C77C-418F-B980-6705318331F8}"/>
    <hyperlink ref="J14" r:id="rId71" xr:uid="{CCAF149A-E4ED-42A5-837D-B61DB16016EA}"/>
    <hyperlink ref="J15" r:id="rId72" xr:uid="{4DAE216C-0752-4ADA-9BDF-EEA7216CD351}"/>
    <hyperlink ref="J16" r:id="rId73" xr:uid="{F280A207-A435-415F-AC23-157B147B10FD}"/>
    <hyperlink ref="J17" r:id="rId74" xr:uid="{39BFA5D9-935C-4C82-8944-1B5416CFF7F8}"/>
    <hyperlink ref="J18" r:id="rId75" xr:uid="{3B837708-A516-4B38-A74F-31C738C56354}"/>
    <hyperlink ref="J19" r:id="rId76" xr:uid="{B29467E1-78D0-4BEB-AB0C-A08BC4E2AEF1}"/>
    <hyperlink ref="J20" r:id="rId77" xr:uid="{A63EBA35-B41A-4D46-A478-0E4C0CBC40D4}"/>
    <hyperlink ref="J21" r:id="rId78" xr:uid="{6E58CABF-DDC1-4649-BB21-1CBB2853D5B1}"/>
    <hyperlink ref="J22" r:id="rId79" xr:uid="{473A61BB-CCC4-4CBE-9C0E-2319F3B7C284}"/>
    <hyperlink ref="J23" r:id="rId80" xr:uid="{38A8B7A3-4A2E-4268-88DC-D639B595D7AD}"/>
    <hyperlink ref="J24" r:id="rId81" xr:uid="{78E5AC5C-312D-4709-BD4F-43830B25B796}"/>
    <hyperlink ref="J25" r:id="rId82" xr:uid="{F46C286C-D991-42DA-9F77-89A276BE193F}"/>
    <hyperlink ref="J26" r:id="rId83" xr:uid="{FAD34BB6-B73C-4C33-8918-12D020FF874B}"/>
    <hyperlink ref="J27" r:id="rId84" xr:uid="{7AD4D051-6F0F-4097-A6CC-6301231902A9}"/>
    <hyperlink ref="J28" r:id="rId85" xr:uid="{CE7BE5A6-59F1-41FE-B8E9-AC0C46138838}"/>
    <hyperlink ref="J29" r:id="rId86" xr:uid="{BCFB9CC0-BD64-4A89-80D8-971997BFD7A4}"/>
    <hyperlink ref="J30" r:id="rId87" xr:uid="{6DBED4B6-DA7E-4095-A848-8E902FBE19E4}"/>
    <hyperlink ref="J31" r:id="rId88" xr:uid="{E31EC2B8-EF0C-44C7-A03D-C99B143C44B3}"/>
    <hyperlink ref="J32" r:id="rId89" xr:uid="{94B03DF7-00D7-436E-8FFC-05AF1A4BF1F3}"/>
    <hyperlink ref="J33" r:id="rId90" xr:uid="{AF8CAE5F-7B3E-45B2-8279-E1E563DA2AB3}"/>
    <hyperlink ref="J34" r:id="rId91" xr:uid="{0B3932DD-1E6B-429E-AB07-A48E62704013}"/>
    <hyperlink ref="J35" r:id="rId92" xr:uid="{8BB90DC5-9824-4796-9D1B-0B00EA49E2FD}"/>
    <hyperlink ref="J36" r:id="rId93" xr:uid="{A7BF806F-0B2A-4E3B-9DA7-FE6ECF4451B5}"/>
    <hyperlink ref="J37" r:id="rId94" xr:uid="{2444B272-C7D7-4F26-974A-4001114980DC}"/>
    <hyperlink ref="J38" r:id="rId95" xr:uid="{24B4619D-EC7C-41F1-BDF4-3E78C98C466F}"/>
    <hyperlink ref="J39" r:id="rId96" xr:uid="{59F50DBC-33F2-4F28-A6B3-AB0F34587BE6}"/>
    <hyperlink ref="J40" r:id="rId97" xr:uid="{F95D4475-BE16-4748-B6E3-B071E0E21874}"/>
    <hyperlink ref="J41" r:id="rId98" xr:uid="{CB4481D1-8608-4B17-A31D-703C35969BEB}"/>
    <hyperlink ref="J42" r:id="rId99" xr:uid="{84452D17-87D0-491D-B68F-33D2AF7ADADB}"/>
    <hyperlink ref="J43" r:id="rId100" xr:uid="{E09DB6DF-A0CE-4E62-8D50-FCC1DC5AA078}"/>
    <hyperlink ref="J44" r:id="rId101" xr:uid="{AFECDDF3-3ABF-43C8-A20F-966D0A6FEC12}"/>
    <hyperlink ref="J45" r:id="rId102" xr:uid="{509169F4-AC44-4CDF-95AC-FB3144185DDC}"/>
    <hyperlink ref="J46" r:id="rId103" xr:uid="{6CDE9BE7-9EDA-4EFC-B52F-0CC97C2931D0}"/>
    <hyperlink ref="J47" r:id="rId104" xr:uid="{66170A0F-95A4-4D0C-8B57-22849D11502C}"/>
    <hyperlink ref="J48" r:id="rId105" xr:uid="{4B887BD5-5DB7-495D-A3C9-498A62A9081D}"/>
    <hyperlink ref="J49" r:id="rId106" xr:uid="{5A015ABC-5D62-4E38-AE97-D2BDADABFE8B}"/>
    <hyperlink ref="J50" r:id="rId107" xr:uid="{4C3B7EA3-DC25-4652-A9F3-18F4F6CA2CA5}"/>
    <hyperlink ref="J51" r:id="rId108" xr:uid="{2EFFECD7-C508-4978-BE75-72AC537D1D9D}"/>
    <hyperlink ref="J52" r:id="rId109" xr:uid="{85C0FA93-17BE-4A21-BCC4-B8D378918D38}"/>
    <hyperlink ref="J53" r:id="rId110" xr:uid="{C7EF0F1D-53C6-4F47-A592-5518EFBADA5B}"/>
    <hyperlink ref="J54" r:id="rId111" xr:uid="{285B48BD-807C-491C-8669-CFCCB63B5BBA}"/>
    <hyperlink ref="J55" r:id="rId112" xr:uid="{E18CAB07-AF11-4A49-8142-36D345BD9C9C}"/>
    <hyperlink ref="J56" r:id="rId113" xr:uid="{ED833867-F85C-4F53-822C-23BBF08ECC89}"/>
    <hyperlink ref="J57" r:id="rId114" xr:uid="{801DD805-3F26-4423-898C-3C06F2981053}"/>
    <hyperlink ref="J58" r:id="rId115" xr:uid="{89B5590D-24BB-474A-AF82-E9C5A14020DB}"/>
    <hyperlink ref="J59" r:id="rId116" xr:uid="{8E705C19-CB4E-4875-8D29-FD79442F28C1}"/>
    <hyperlink ref="J60" r:id="rId117" xr:uid="{66D9B6D3-2910-407F-A653-D537C7E5FAF7}"/>
    <hyperlink ref="J61" r:id="rId118" xr:uid="{3C481B8C-D5D3-441E-AB4D-710E881FC82E}"/>
    <hyperlink ref="J62" r:id="rId119" xr:uid="{BBDB2099-F7CA-4931-94C2-9F0AC605FF20}"/>
    <hyperlink ref="J63" r:id="rId120" xr:uid="{F64F05F4-681E-4436-8771-DB70219B272A}"/>
    <hyperlink ref="J64" r:id="rId121" xr:uid="{ADF2A14A-FF08-40CC-8783-40369EA37C1D}"/>
    <hyperlink ref="J65" r:id="rId122" xr:uid="{1E5ED211-1CF4-4FCE-87DD-DFB46A29AA88}"/>
    <hyperlink ref="J66" r:id="rId123" xr:uid="{64A8CBD2-DBEA-48EC-B7E5-F6343D960941}"/>
    <hyperlink ref="J67" r:id="rId124" xr:uid="{4164E652-BF5B-416F-AE26-8EC4F5B29021}"/>
    <hyperlink ref="J68" r:id="rId125" xr:uid="{EDB2044F-7EDC-4500-9871-F4ADFB2AD882}"/>
    <hyperlink ref="J69" r:id="rId126" xr:uid="{ABAE89E1-51A3-410E-8CDF-2B9C74DB9065}"/>
    <hyperlink ref="J70" r:id="rId127" xr:uid="{12224561-AEEB-47B5-B018-E78C2AE2EA4C}"/>
    <hyperlink ref="J71" r:id="rId128" xr:uid="{4FEECC86-E14E-480A-B831-68CF27A1B4FF}"/>
    <hyperlink ref="J72" r:id="rId129" xr:uid="{BB695A1F-CE08-4120-9F72-A3E594937B56}"/>
  </hyperlinks>
  <pageMargins left="0.7" right="0.7" top="0.75" bottom="0.75" header="0.3" footer="0.3"/>
  <pageSetup orientation="portrait" r:id="rId1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2020-07-16T16:21:46Z</dcterms:created>
  <dcterms:modified xsi:type="dcterms:W3CDTF">2021-12-14T19:08:44Z</dcterms:modified>
</cp:coreProperties>
</file>