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SIPOT 2020\FRACCIÓN 33\"/>
    </mc:Choice>
  </mc:AlternateContent>
  <xr:revisionPtr revIDLastSave="0" documentId="8_{89DFD9BB-46A3-40DE-8E3E-952750C00829}" xr6:coauthVersionLast="47" xr6:coauthVersionMax="47" xr10:uidLastSave="{00000000-0000-0000-0000-000000000000}"/>
  <bookViews>
    <workbookView xWindow="-108" yWindow="-108" windowWidth="23256" windowHeight="12576" xr2:uid="{00000000-000D-0000-FFFF-FFFF00000000}"/>
  </bookViews>
  <sheets>
    <sheet name="ART121FR33A 3ER TRI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7" i="2" l="1"/>
  <c r="D147" i="2" s="1"/>
  <c r="E146" i="2"/>
  <c r="D146" i="2" s="1"/>
  <c r="E145" i="2"/>
  <c r="D145" i="2" s="1"/>
  <c r="E144" i="2"/>
  <c r="D144" i="2"/>
  <c r="E143" i="2"/>
  <c r="D143" i="2" s="1"/>
  <c r="E142" i="2"/>
  <c r="D142" i="2" s="1"/>
  <c r="E141" i="2"/>
  <c r="D141" i="2" s="1"/>
  <c r="E140" i="2"/>
  <c r="D140" i="2" s="1"/>
  <c r="E139" i="2"/>
  <c r="D139" i="2" s="1"/>
  <c r="E138" i="2"/>
  <c r="D138" i="2" s="1"/>
  <c r="E137" i="2"/>
  <c r="D137" i="2" s="1"/>
  <c r="E136" i="2"/>
  <c r="D136" i="2" s="1"/>
  <c r="E135" i="2"/>
  <c r="D135" i="2" s="1"/>
  <c r="E134" i="2"/>
  <c r="D134" i="2" s="1"/>
  <c r="E133" i="2"/>
  <c r="D133" i="2" s="1"/>
  <c r="E132" i="2"/>
  <c r="D132" i="2" s="1"/>
  <c r="E131" i="2"/>
  <c r="D131" i="2" s="1"/>
  <c r="E130" i="2"/>
  <c r="D130" i="2" s="1"/>
  <c r="E129" i="2"/>
  <c r="D129" i="2" s="1"/>
  <c r="E128" i="2"/>
  <c r="D128" i="2" s="1"/>
  <c r="E127" i="2"/>
  <c r="D127" i="2" s="1"/>
  <c r="E126" i="2"/>
  <c r="D126" i="2" s="1"/>
  <c r="E125" i="2"/>
  <c r="D125" i="2" s="1"/>
  <c r="E124" i="2"/>
  <c r="D124" i="2" s="1"/>
  <c r="E123" i="2"/>
  <c r="D123" i="2" s="1"/>
  <c r="E122" i="2"/>
  <c r="D122" i="2" s="1"/>
  <c r="E121" i="2"/>
  <c r="D121" i="2" s="1"/>
  <c r="E120" i="2"/>
  <c r="D120" i="2" s="1"/>
  <c r="E119" i="2"/>
  <c r="D119" i="2" s="1"/>
  <c r="E118" i="2"/>
  <c r="D118" i="2" s="1"/>
  <c r="E117" i="2"/>
  <c r="D117" i="2" s="1"/>
  <c r="E116" i="2"/>
  <c r="D116" i="2" s="1"/>
  <c r="E115" i="2"/>
  <c r="D115" i="2" s="1"/>
  <c r="E114" i="2"/>
  <c r="D114" i="2" s="1"/>
  <c r="E113" i="2"/>
  <c r="D113" i="2" s="1"/>
  <c r="E112" i="2"/>
  <c r="D112" i="2" s="1"/>
  <c r="E111" i="2"/>
  <c r="D111" i="2" s="1"/>
  <c r="E110" i="2"/>
  <c r="D110" i="2" s="1"/>
  <c r="E109" i="2"/>
  <c r="D109" i="2" s="1"/>
  <c r="E108" i="2"/>
  <c r="D108" i="2"/>
  <c r="E107" i="2"/>
  <c r="D107" i="2" s="1"/>
  <c r="E106" i="2"/>
  <c r="D106" i="2" s="1"/>
  <c r="E105" i="2"/>
  <c r="D105" i="2" s="1"/>
  <c r="E104" i="2"/>
  <c r="D104" i="2" s="1"/>
  <c r="E103" i="2"/>
  <c r="D103" i="2" s="1"/>
  <c r="E102" i="2"/>
  <c r="D102" i="2" s="1"/>
  <c r="E101" i="2"/>
  <c r="D101" i="2" s="1"/>
  <c r="E100" i="2"/>
  <c r="D100" i="2" s="1"/>
  <c r="E99" i="2"/>
  <c r="D99" i="2" s="1"/>
  <c r="E98" i="2"/>
  <c r="D98" i="2" s="1"/>
  <c r="E97" i="2"/>
  <c r="D97" i="2" s="1"/>
  <c r="E96" i="2"/>
  <c r="D96" i="2" s="1"/>
  <c r="E95" i="2"/>
  <c r="D95" i="2" s="1"/>
  <c r="E94" i="2"/>
  <c r="D94" i="2" s="1"/>
  <c r="E93" i="2"/>
  <c r="D93" i="2" s="1"/>
  <c r="E92" i="2"/>
  <c r="D92" i="2" s="1"/>
  <c r="E91" i="2"/>
  <c r="D91" i="2" s="1"/>
  <c r="E90" i="2"/>
  <c r="D90" i="2" s="1"/>
  <c r="E89" i="2"/>
  <c r="D89" i="2" s="1"/>
  <c r="E88" i="2"/>
  <c r="D88" i="2" s="1"/>
  <c r="E87" i="2"/>
  <c r="D87" i="2" s="1"/>
  <c r="E86" i="2"/>
  <c r="D86" i="2" s="1"/>
  <c r="E85" i="2"/>
  <c r="D85" i="2" s="1"/>
  <c r="E84" i="2"/>
  <c r="D84" i="2" s="1"/>
  <c r="E83" i="2"/>
  <c r="D83" i="2" s="1"/>
  <c r="E82" i="2"/>
  <c r="D82" i="2" s="1"/>
  <c r="E81" i="2"/>
  <c r="D81" i="2" s="1"/>
  <c r="E80" i="2"/>
  <c r="D80" i="2" s="1"/>
  <c r="E79" i="2"/>
  <c r="D79" i="2" s="1"/>
  <c r="E78" i="2"/>
  <c r="D78" i="2" s="1"/>
  <c r="E77" i="2"/>
  <c r="D77" i="2" s="1"/>
  <c r="E76" i="2"/>
  <c r="D76" i="2" s="1"/>
  <c r="E75" i="2"/>
  <c r="D75" i="2" s="1"/>
  <c r="E74" i="2"/>
  <c r="D74" i="2" s="1"/>
  <c r="E73" i="2"/>
  <c r="D73" i="2" s="1"/>
  <c r="E72" i="2"/>
  <c r="D72" i="2" s="1"/>
  <c r="E71" i="2"/>
  <c r="D71" i="2" s="1"/>
  <c r="E70" i="2"/>
  <c r="D70" i="2" s="1"/>
  <c r="E69" i="2"/>
  <c r="D69" i="2" s="1"/>
  <c r="E68" i="2"/>
  <c r="D68" i="2" s="1"/>
  <c r="E67" i="2"/>
  <c r="D67" i="2" s="1"/>
  <c r="E66" i="2"/>
  <c r="D66" i="2" s="1"/>
  <c r="E65" i="2"/>
  <c r="D65" i="2" s="1"/>
  <c r="E64" i="2"/>
  <c r="D64" i="2" s="1"/>
  <c r="E63" i="2"/>
  <c r="D63" i="2" s="1"/>
  <c r="E62" i="2"/>
  <c r="D62" i="2" s="1"/>
  <c r="E61" i="2"/>
  <c r="D61" i="2" s="1"/>
  <c r="E60" i="2"/>
  <c r="D60" i="2" s="1"/>
  <c r="E59" i="2"/>
  <c r="D59" i="2" s="1"/>
  <c r="E58" i="2"/>
  <c r="D58" i="2" s="1"/>
  <c r="E57" i="2"/>
  <c r="D57" i="2" s="1"/>
  <c r="E56" i="2"/>
  <c r="D56" i="2" s="1"/>
  <c r="E55" i="2"/>
  <c r="D55" i="2" s="1"/>
  <c r="E54" i="2"/>
  <c r="D54" i="2" s="1"/>
  <c r="E53" i="2"/>
  <c r="D53" i="2" s="1"/>
  <c r="E52" i="2"/>
  <c r="D52" i="2" s="1"/>
  <c r="E51" i="2"/>
  <c r="D51" i="2" s="1"/>
  <c r="E50" i="2"/>
  <c r="D50" i="2" s="1"/>
  <c r="E49" i="2"/>
  <c r="D49" i="2" s="1"/>
  <c r="E48" i="2"/>
  <c r="D48" i="2" s="1"/>
  <c r="E47" i="2"/>
  <c r="D47" i="2" s="1"/>
  <c r="E46" i="2"/>
  <c r="D46" i="2" s="1"/>
  <c r="E45" i="2"/>
  <c r="D45" i="2" s="1"/>
  <c r="E44" i="2"/>
  <c r="D44" i="2" s="1"/>
  <c r="E43" i="2"/>
  <c r="D43" i="2" s="1"/>
  <c r="E42" i="2"/>
  <c r="D42" i="2" s="1"/>
  <c r="E41" i="2"/>
  <c r="D41" i="2" s="1"/>
  <c r="E40" i="2"/>
  <c r="D40" i="2" s="1"/>
  <c r="E39" i="2"/>
  <c r="D39" i="2" s="1"/>
  <c r="E38" i="2"/>
  <c r="D38" i="2" s="1"/>
  <c r="E37" i="2"/>
  <c r="D37" i="2" s="1"/>
  <c r="E36" i="2"/>
  <c r="D36" i="2"/>
  <c r="E35" i="2"/>
  <c r="D35" i="2" s="1"/>
  <c r="E34" i="2"/>
  <c r="D34" i="2" s="1"/>
  <c r="E33" i="2"/>
  <c r="D33" i="2" s="1"/>
  <c r="E32" i="2"/>
  <c r="D32" i="2" s="1"/>
  <c r="E31" i="2"/>
  <c r="D31" i="2" s="1"/>
  <c r="E30" i="2"/>
  <c r="D30" i="2" s="1"/>
  <c r="E29" i="2"/>
  <c r="D29" i="2" s="1"/>
  <c r="E28" i="2"/>
  <c r="D28" i="2" s="1"/>
  <c r="E27" i="2"/>
  <c r="D27" i="2" s="1"/>
  <c r="E26" i="2"/>
  <c r="D26" i="2" s="1"/>
  <c r="E25" i="2"/>
  <c r="D25" i="2" s="1"/>
  <c r="E24" i="2"/>
  <c r="D24" i="2" s="1"/>
  <c r="E23" i="2"/>
  <c r="D23" i="2" s="1"/>
  <c r="E22" i="2"/>
  <c r="D22" i="2" s="1"/>
  <c r="E21" i="2"/>
  <c r="D21" i="2" s="1"/>
  <c r="E20" i="2"/>
  <c r="D20" i="2" s="1"/>
  <c r="E19" i="2"/>
  <c r="D19" i="2" s="1"/>
  <c r="E18" i="2"/>
  <c r="D18" i="2" s="1"/>
  <c r="E17" i="2"/>
  <c r="D17" i="2" s="1"/>
  <c r="E16" i="2"/>
  <c r="D16" i="2" s="1"/>
  <c r="E15" i="2"/>
  <c r="D15" i="2" s="1"/>
  <c r="E14" i="2"/>
  <c r="D14" i="2" s="1"/>
  <c r="E13" i="2"/>
  <c r="D13" i="2" s="1"/>
  <c r="E12" i="2"/>
  <c r="D12" i="2" s="1"/>
  <c r="E11" i="2"/>
  <c r="D11" i="2" s="1"/>
  <c r="E10" i="2"/>
  <c r="D10" i="2" s="1"/>
  <c r="E9" i="2"/>
  <c r="D9" i="2" s="1"/>
  <c r="E8" i="2"/>
  <c r="D8" i="2" s="1"/>
</calcChain>
</file>

<file path=xl/sharedStrings.xml><?xml version="1.0" encoding="utf-8"?>
<sst xmlns="http://schemas.openxmlformats.org/spreadsheetml/2006/main" count="765" uniqueCount="219">
  <si>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</si>
  <si>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</si>
  <si>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</si>
  <si>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</si>
  <si>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</si>
  <si>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</si>
  <si>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</si>
  <si>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</si>
  <si>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</si>
  <si>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</si>
  <si>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</si>
  <si>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</si>
  <si>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</si>
  <si>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</si>
  <si>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</si>
  <si>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</si>
  <si>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</si>
  <si>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</si>
  <si>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</si>
  <si>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</si>
  <si>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</si>
  <si>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</si>
  <si>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</si>
  <si>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</si>
  <si>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</si>
  <si>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</si>
  <si>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</si>
  <si>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</si>
  <si>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</si>
  <si>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</si>
  <si>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</si>
  <si>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</si>
  <si>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</si>
  <si>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</si>
  <si>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</si>
  <si>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</si>
  <si>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</si>
  <si>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</si>
  <si>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</si>
  <si>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</si>
  <si>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</si>
  <si>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</si>
  <si>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</si>
  <si>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</si>
  <si>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</si>
  <si>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</si>
  <si>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</si>
  <si>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</si>
  <si>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</si>
  <si>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</si>
  <si>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</si>
  <si>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</si>
  <si>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</si>
  <si>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Sueldos base al personal permanente </t>
  </si>
  <si>
    <t xml:space="preserve">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t>
  </si>
  <si>
    <t>Dirección General de Programación, Organización y Presupuesto</t>
  </si>
  <si>
    <t xml:space="preserve"> Honorarios asimilables a salarios </t>
  </si>
  <si>
    <t xml:space="preserve"> Sueldos base al personal eventual </t>
  </si>
  <si>
    <t xml:space="preserve"> Retribuciones por servicios de carácter social </t>
  </si>
  <si>
    <t xml:space="preserve"> Prima quinquenal por años de servicios efectivos prestados </t>
  </si>
  <si>
    <t xml:space="preserve"> Prima de vacaciones </t>
  </si>
  <si>
    <t xml:space="preserve"> Gratificación de fin de año </t>
  </si>
  <si>
    <t xml:space="preserve"> Horas extraordinarias </t>
  </si>
  <si>
    <t xml:space="preserve"> Compensaciones </t>
  </si>
  <si>
    <t xml:space="preserve"> Compensaciones por servicios eventuales </t>
  </si>
  <si>
    <t xml:space="preserve"> Compensaciones adicionales y provisionales por servicios especiales </t>
  </si>
  <si>
    <t xml:space="preserve"> Aportaciones a instituciones de seguridad social </t>
  </si>
  <si>
    <t xml:space="preserve"> Aportaciones a fondos de vivienda </t>
  </si>
  <si>
    <t xml:space="preserve"> Aportaciones al sistema para el retiro o a la administradora de fondos para el retiro y ahorro solidario </t>
  </si>
  <si>
    <t xml:space="preserve"> Primas por seguro de vida del personal civil </t>
  </si>
  <si>
    <t xml:space="preserve"> Primas por seguro de retiro del personal al servicio de las unidades responsables del gasto del Distrito Federal </t>
  </si>
  <si>
    <t xml:space="preserve"> Cuotas para el fondo de ahorro y fondo de trabajo </t>
  </si>
  <si>
    <t xml:space="preserve"> Liquidaciones por indemnizaciones y por sueldos y salarios caídos </t>
  </si>
  <si>
    <t>Con el objeto de contar con los recursos necesarios para dar cumplimiento a los compromisos derivados de juicios en contra de esta Dependencia y que ya cuentan con el Visto Bueno otorgado por la Dirección General de Servicios Legales.</t>
  </si>
  <si>
    <t xml:space="preserve"> Vales </t>
  </si>
  <si>
    <t xml:space="preserve"> Apoyo económico por defunción de familiares directos</t>
  </si>
  <si>
    <t xml:space="preserve"> Estancias de Desarrollo Infantil </t>
  </si>
  <si>
    <t xml:space="preserve"> Asignaciones para requerimiento de cargos de servidores públicos de nivel técnico operativo, de confianza y personal de la rama médica</t>
  </si>
  <si>
    <t xml:space="preserve"> Asignaciones para prestaciones a personal sindicalizado y no sindicalizado </t>
  </si>
  <si>
    <t xml:space="preserve"> Otras prestaciones contractuales</t>
  </si>
  <si>
    <t xml:space="preserve"> Asignaciones conmemorativas</t>
  </si>
  <si>
    <t xml:space="preserve"> Asignaciones para pago de antigüedad </t>
  </si>
  <si>
    <t xml:space="preserve"> Apoyos a la capacitación de los servidores públicos </t>
  </si>
  <si>
    <t xml:space="preserve"> Asignaciones para requerimiento de cargos de servidores públicos superiores y de mandos medios así como de líderes coordinadores y enlaces </t>
  </si>
  <si>
    <t xml:space="preserve"> Becas a hijos de trabajadores</t>
  </si>
  <si>
    <t>Becas de licenciatura</t>
  </si>
  <si>
    <t>para poder cubrir la nómina SUN TN1 de la quincena 14, para el personal que labora en esta Fiscalía General de Justicia de la Ciudad de México.</t>
  </si>
  <si>
    <t xml:space="preserve"> Otras prestaciones sociales y económicas</t>
  </si>
  <si>
    <t>Con la finalidad de contar con el recurso para poder llevar acabo 1,000 pruebas para la de detección del virus SARS-CoV-2 al personal adscrito activo que labora en la Fiscalía General de Justicia de la Ciudad de México.</t>
  </si>
  <si>
    <t xml:space="preserve"> Previsiones de carácter laboral, económica y de seguridad social </t>
  </si>
  <si>
    <t xml:space="preserve"> Estímulos por productividad, eficiencia y calidad en el desempeño</t>
  </si>
  <si>
    <t xml:space="preserve"> Premio de antigüedad </t>
  </si>
  <si>
    <t xml:space="preserve"> Premio de asistencia</t>
  </si>
  <si>
    <t xml:space="preserve"> Otros estímulos</t>
  </si>
  <si>
    <t xml:space="preserve"> Materiales, útiles y equipos menores de oficina </t>
  </si>
  <si>
    <t xml:space="preserve"> Materiales y útiles de impresión y reproducción </t>
  </si>
  <si>
    <t xml:space="preserve"> Material estadístico y geográfico </t>
  </si>
  <si>
    <t xml:space="preserve"> Materiales, útiles y equipos menores de tecnologías de la información y comunicaciones </t>
  </si>
  <si>
    <t xml:space="preserve"> Material impreso e información digital </t>
  </si>
  <si>
    <t>Material gráfico institucional</t>
  </si>
  <si>
    <t>Adquisición de llaveros y pins, para el día del abogado</t>
  </si>
  <si>
    <t xml:space="preserve"> Material de limpieza </t>
  </si>
  <si>
    <t xml:space="preserve"> Materiales y útiles de enseñanza </t>
  </si>
  <si>
    <t xml:space="preserve"> Productos alimenticios y bebidas para personas </t>
  </si>
  <si>
    <t xml:space="preserve"> Utensilios para el servicio de alimentación </t>
  </si>
  <si>
    <t xml:space="preserve"> Otros productos minerales no metálicos </t>
  </si>
  <si>
    <t xml:space="preserve"> Cemento y productos de concreto </t>
  </si>
  <si>
    <t xml:space="preserve"> Cal, yeso y productos de yeso </t>
  </si>
  <si>
    <t xml:space="preserve"> Madera y productos de madera </t>
  </si>
  <si>
    <t xml:space="preserve"> Vidrio y productos de vidrio </t>
  </si>
  <si>
    <t xml:space="preserve"> Material eléctrico y electrónico </t>
  </si>
  <si>
    <t xml:space="preserve"> Artículos metálicos para la construcción </t>
  </si>
  <si>
    <t xml:space="preserve"> Materiales complementarios </t>
  </si>
  <si>
    <t xml:space="preserve"> Otros materiales y artículos de construcción y reparación </t>
  </si>
  <si>
    <t xml:space="preserve"> Productos químicos básicos </t>
  </si>
  <si>
    <t xml:space="preserve"> Fertilizantes, pesticidas y otros agroquímicos </t>
  </si>
  <si>
    <t xml:space="preserve"> Medicinas y productos farmacéuticos </t>
  </si>
  <si>
    <t xml:space="preserve"> Materiales, accesorios y suministros médicos </t>
  </si>
  <si>
    <t xml:space="preserve"> Materiales, accesorios y suministros de laboratorio </t>
  </si>
  <si>
    <t xml:space="preserve"> Fibras sintéticas, hules, plásticos y derivados </t>
  </si>
  <si>
    <t xml:space="preserve"> Otros productos químicos </t>
  </si>
  <si>
    <t xml:space="preserve"> Combustibles, lubricantes y aditivos </t>
  </si>
  <si>
    <t xml:space="preserve"> Vestuario y uniformes </t>
  </si>
  <si>
    <t xml:space="preserve"> Prendas de seguridad y protección personal </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</si>
  <si>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El presente movimiento re realiza en virtud de que estos recursos no fueron autorizados por parte del Secretariado Ejecutivo del Sistema Nacional de Seguridad Pública en el Convenio de Coordinación del Fondo de Aportaciones para la Seguridad Pública 2020 y en su Anexo Técnico.</t>
  </si>
  <si>
    <t>Artículos deportivos</t>
  </si>
  <si>
    <t>Adquisición de artículos deportivos.</t>
  </si>
  <si>
    <t xml:space="preserve"> Productos textiles </t>
  </si>
  <si>
    <t xml:space="preserve">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Para la adquisición de vestuario y uniformes requeridos por la Jefatura General de la Policía de Investigación de esta Fiscalía.
</t>
  </si>
  <si>
    <t>Materiales de seguridad pública</t>
  </si>
  <si>
    <t>Para la adquisición de municiones de arma corta y larga, prendas de protección para seguridad al personal como son: chalecos balísticos y esposas.</t>
  </si>
  <si>
    <t>Prendas de protección para seguridad pública y nacional</t>
  </si>
  <si>
    <t xml:space="preserve"> Herramientas menores </t>
  </si>
  <si>
    <t xml:space="preserve"> Refacciones y accesorios menores de edificios </t>
  </si>
  <si>
    <t xml:space="preserve"> Refacciones y accesorios menores de mobiliario y equipo de administración, educacional y recreativo </t>
  </si>
  <si>
    <t xml:space="preserve"> Refacciones y accesorios menores de equipo de cómputo y tecnologías de la información </t>
  </si>
  <si>
    <t>Refacciones y accesorios menores de equipo e instrumental médico y de laboratorio</t>
  </si>
  <si>
    <t>Adquisición de accesorios y suministros médicos y de laboratorio.</t>
  </si>
  <si>
    <t xml:space="preserve"> Refacciones y accesorios menores de equipo de transporte </t>
  </si>
  <si>
    <t xml:space="preserve"> Refacciones y accesorios menores otros bienes muebles</t>
  </si>
  <si>
    <t>Contratación e instalación de energía eléctrica</t>
  </si>
  <si>
    <t>Para cubrir el importe de la contratación e instalación de energía eléctrica, necesarias para el funcionamiento de las instalaciones oficiales. Incluye alumbrado público.</t>
  </si>
  <si>
    <t xml:space="preserve"> Servicio de energía eléctrica </t>
  </si>
  <si>
    <t xml:space="preserve"> Gas </t>
  </si>
  <si>
    <t xml:space="preserve"> Agua potable </t>
  </si>
  <si>
    <t xml:space="preserve"> Telefonía tradicional </t>
  </si>
  <si>
    <t xml:space="preserve"> Servicios de telecomunicaciones y satélites </t>
  </si>
  <si>
    <t xml:space="preserve"> Servicios de acceso de Internet, redes y procesamiento de información </t>
  </si>
  <si>
    <t xml:space="preserve"> Servicios postales y telegráficos </t>
  </si>
  <si>
    <t xml:space="preserve"> Servicios integrales y otros servicios </t>
  </si>
  <si>
    <t xml:space="preserve"> Arrendamiento de edificios </t>
  </si>
  <si>
    <t xml:space="preserve"> Arrendamiento de mobiliario y equipo de administración, educacional y recreativo </t>
  </si>
  <si>
    <t xml:space="preserve"> Arrendamiento de equipo de transporte para la ejecución de programas de seguridad pública y atención de desastres naturales </t>
  </si>
  <si>
    <t xml:space="preserve"> Arrendamiento de activos intangibles </t>
  </si>
  <si>
    <t>Servicios legales, de contabilidad, auditoría y relacionados</t>
  </si>
  <si>
    <t>Asignaciones destinadas a cubrir servicios legales</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</si>
  <si>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</si>
  <si>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etc.</t>
  </si>
  <si>
    <t>Servicios de consultoría administrativa, procesos, técnica y en tecnologías de la información.</t>
  </si>
  <si>
    <t>Impresión de carteles y diseños; y estar en posibilidades de llevar a cabo el Servicio Integral de Consultoría, para la Fiscalía General de Justicia de la Ciudad de México.</t>
  </si>
  <si>
    <t xml:space="preserve"> Servicios de capacitación </t>
  </si>
  <si>
    <t xml:space="preserve"> Servicios de apoyo administrativo y fotocopiado</t>
  </si>
  <si>
    <t xml:space="preserve"> Servicios de impresión</t>
  </si>
  <si>
    <t>Servicios de impresión en medios masivos</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</si>
  <si>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Contratación de los servicios de publicación de edictos, y de los servicios de traductores.</t>
  </si>
  <si>
    <t xml:space="preserve"> Servicios de protección y seguridad </t>
  </si>
  <si>
    <t xml:space="preserve"> Servicios de vigilancia </t>
  </si>
  <si>
    <t xml:space="preserve"> Servicios profesionales, científicos, técnicos integrales y otros</t>
  </si>
  <si>
    <t xml:space="preserve"> Servicios financieros y bancarios </t>
  </si>
  <si>
    <t xml:space="preserve"> Gastos de ensobretado y traslado de nómina </t>
  </si>
  <si>
    <t xml:space="preserve"> Seguro de bienes patrimoniales </t>
  </si>
  <si>
    <t xml:space="preserve"> Fletes y maniobras </t>
  </si>
  <si>
    <t xml:space="preserve"> Conservación y mantenimiento menor de inmuebles </t>
  </si>
  <si>
    <t xml:space="preserve"> Instalación, reparación y mantenimiento de mobiliario y equipo de administración, educacional y recreativo </t>
  </si>
  <si>
    <t xml:space="preserve"> Instalación, reparación y mantenimiento de equipo de cómputo y tecnologías de la información </t>
  </si>
  <si>
    <t xml:space="preserve"> Instalación, reparación y mantenimiento de equipo e instrumental médico y de laboratorio </t>
  </si>
  <si>
    <t xml:space="preserve"> Reparación, mantenimiento y conservación de equipo de transporte para la ejecución de programas de seguridad pública y atención de desastres naturales </t>
  </si>
  <si>
    <t xml:space="preserve"> Reparación, mantenimiento y conservación de equipo de transporte destinados a servidores públicos y servicios administrativos </t>
  </si>
  <si>
    <t xml:space="preserve"> Instalación, reparación y mantenimiento de maquinaria, otros equipos y herramienta </t>
  </si>
  <si>
    <t xml:space="preserve"> Servicios de limpieza y manejo de desechos </t>
  </si>
  <si>
    <t xml:space="preserve"> Servicios de jardinería y fumigación </t>
  </si>
  <si>
    <t xml:space="preserve"> Servicio de creación y difusión de contenido exclusivamente a través de Internet </t>
  </si>
  <si>
    <t xml:space="preserve"> Otros servicios de información </t>
  </si>
  <si>
    <t xml:space="preserve"> Pasajes aéreos nacionales</t>
  </si>
  <si>
    <t xml:space="preserve"> Pasajes terrestres nacionales</t>
  </si>
  <si>
    <t xml:space="preserve"> Pasajes terrestres al interior del Distrito Federal </t>
  </si>
  <si>
    <t xml:space="preserve"> Viáticos en el país </t>
  </si>
  <si>
    <t xml:space="preserve"> Gastos de orden social </t>
  </si>
  <si>
    <t xml:space="preserve"> Servicios funerarios y de cementerio a los familiares de los civiles y pensionistas directos </t>
  </si>
  <si>
    <t xml:space="preserve"> Impuestos y derechos </t>
  </si>
  <si>
    <t>Sentencias y resoluciones por autoridad competente</t>
  </si>
  <si>
    <t>Cuplir con la sentencia definitiva expediente JC-12/15</t>
  </si>
  <si>
    <t>Gastos por concepto de responsabilidades del Gobierno del Distrito Federal</t>
  </si>
  <si>
    <t xml:space="preserve">Asignaciones que las unidades responsables del gasto destinan para cubrir indemnizaciones a particulares por daños en sus bienes y derechos, que con motivo de la actividad administrativa irregular ocasionan los servidores públicos de su adscripción. </t>
  </si>
  <si>
    <t xml:space="preserve"> Otros gastos por responsabilidades </t>
  </si>
  <si>
    <t xml:space="preserve"> Impuesto sobre nóminas</t>
  </si>
  <si>
    <t xml:space="preserve"> Otros impuestos derivados de una relación laboral</t>
  </si>
  <si>
    <t xml:space="preserve"> Otras ayudas sociales a personas </t>
  </si>
  <si>
    <t xml:space="preserve"> Becas y otras ayudas para programas de capacitación </t>
  </si>
  <si>
    <t xml:space="preserve"> Ayudas sociales a instituciones sin fines de lucro </t>
  </si>
  <si>
    <t xml:space="preserve"> Equipo de cómputo y de tecnologías de la información </t>
  </si>
  <si>
    <t>Otros mobiliarios y equipos de administración</t>
  </si>
  <si>
    <t>Adquisición de un reloj checador biométrico de huella  digital y circuito cerrado de televisión;</t>
  </si>
  <si>
    <t>Equipo médico y de laboratorio.</t>
  </si>
  <si>
    <t>Adquisición de kit de luces forenses lámparas para  evidencias; cabina para secado de evidencias, cabina de  secado de hisopos, balanza analítica, estación de trabajo; centrifuga refrigerada, bajo con agita y  control; balanza analítica y agitador vertical de  laboratorio, tipo vortex; cabina para secado de evidencias, hisopos y  estaciones de trabajos</t>
  </si>
  <si>
    <t>Instrumental médico y de laboratorio.</t>
  </si>
  <si>
    <t>Para la adquisición de microscopio óptico y sistema de pcr con  bloque de 96 pozos termocicladores.</t>
  </si>
  <si>
    <t xml:space="preserve"> Vehículos y equipo terrestre para la ejecución de programas de seguridad pública y atención de desastres naturales</t>
  </si>
  <si>
    <t>Maquinaria y equipo industrial</t>
  </si>
  <si>
    <t>Adquisición de todo tipo de maquinaria y equipo industrial, así como sus refacciones y accesorios mayores</t>
  </si>
  <si>
    <t>Equipo de comunicación y telecomunicación</t>
  </si>
  <si>
    <t xml:space="preserve">Adquisición de un sistema de radiolocalización de última generación  requerido para el proceso y gestión eficaz  de la información que se genera a partir de las actividades de investigación en inteligencia que realiza el personal de la Policía de Investigación.
</t>
  </si>
  <si>
    <t xml:space="preserve"> Otros equipos </t>
  </si>
  <si>
    <t xml:space="preserve"> Software </t>
  </si>
  <si>
    <t xml:space="preserve"> Licencias informáticas e intelectuales </t>
  </si>
  <si>
    <t xml:space="preserve"> Edificación no habitacional </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</si>
  <si>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Para el proyecto integral para la construcción y creación del banco de ADN para la investigación forense de la Ciudad de México, que incluye el proyecto ejecutivo de la obra y su construcción, hasta su terminación total, incluyendo equipamiento, bienes, muebles, certificación acreditación y demás requerimientos para su eficaz funcionamiento.</t>
  </si>
  <si>
    <t>https://transparencia.cdmx.gob.mx/storage/app/uploads/public/5f9/212/ff8/5f9212ff8a0f6473262016.pdf</t>
  </si>
  <si>
    <t>Mediante los oficios SAF/SE/2076/2019 y SAF/SE/2095/2019 se informó el Presupuesto aprobado a la Procuraduría General de Justicia de la Ciudad de México y del Instituto de Formación Profesional para el ejercicio fiscal 2020; no obstante  el 10 de enero del año 2020 la Procuraduría General de Justicia de la Ciudad de México paso a ser  un Organismo Autónomo denominado Fiscalía General de Justicia de la Ciudad de México motivo por el cual dicha Fiscalía no contaba con un Presupuesto aprobado por el Congreso de la Ciudad de México; lo anterior de conformidad  con el Artículo Trigésimo Segundo Transitorio de la Constitución Política de la Ciudad de México y al Artículo Noveno Transitorio del Decreto del Presupuesto de Egresos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</si>
</sst>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7" x14ac:knownFonts="1">
    <font>
      <sz val="11"/>
      <color indexed="8"/>
      <name val="Calibri"/>
      <family val="2"/>
      <scheme val="minor"/>
    </font>
    <font>
      <sz val="11"/>
      <color indexed="8"/>
      <name val="Calibri"/>
      <family val="2"/>
      <scheme val="minor"/>
    </font>
    <font>
      <sz val="11"/>
      <color theme="1"/>
      <name val="Calibri"/>
      <family val="2"/>
    </font>
    <font>
      <sz val="11"/>
      <name val="Calibri"/>
      <family val="2"/>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3" fontId="3" fillId="0" borderId="1" xfId="1" applyFont="1" applyFill="1" applyBorder="1" applyAlignment="1">
      <alignment horizontal="center" vertical="center" wrapText="1"/>
    </xf>
    <xf numFmtId="43" fontId="1" fillId="0" borderId="1" xfId="1" applyFont="1" applyBorder="1" applyAlignment="1">
      <alignment horizontal="center" vertical="center"/>
    </xf>
    <xf numFmtId="0" fontId="0" fillId="0" borderId="1" xfId="0" applyFill="1" applyBorder="1" applyAlignment="1">
      <alignment horizontal="justify" vertical="center" wrapText="1"/>
    </xf>
    <xf numFmtId="0" fontId="4" fillId="0" borderId="1" xfId="2" applyFill="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164" fontId="3" fillId="0" borderId="1" xfId="1" applyNumberFormat="1" applyFont="1" applyFill="1" applyBorder="1" applyAlignment="1">
      <alignment horizontal="right"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f9/212/ff8/5f9212ff8a0f6473262016.pdf" TargetMode="External"/><Relationship Id="rId21" Type="http://schemas.openxmlformats.org/officeDocument/2006/relationships/hyperlink" Target="https://transparencia.cdmx.gob.mx/storage/app/uploads/public/5f9/212/ff8/5f9212ff8a0f6473262016.pdf" TargetMode="External"/><Relationship Id="rId42" Type="http://schemas.openxmlformats.org/officeDocument/2006/relationships/hyperlink" Target="https://transparencia.cdmx.gob.mx/storage/app/uploads/public/5f9/212/ff8/5f9212ff8a0f6473262016.pdf" TargetMode="External"/><Relationship Id="rId63" Type="http://schemas.openxmlformats.org/officeDocument/2006/relationships/hyperlink" Target="https://transparencia.cdmx.gob.mx/storage/app/uploads/public/5f9/212/ff8/5f9212ff8a0f6473262016.pdf" TargetMode="External"/><Relationship Id="rId84" Type="http://schemas.openxmlformats.org/officeDocument/2006/relationships/hyperlink" Target="https://transparencia.cdmx.gob.mx/storage/app/uploads/public/5f9/212/ff8/5f9212ff8a0f6473262016.pdf" TargetMode="External"/><Relationship Id="rId138" Type="http://schemas.openxmlformats.org/officeDocument/2006/relationships/hyperlink" Target="https://transparencia.cdmx.gob.mx/storage/app/uploads/public/5f9/212/ff8/5f9212ff8a0f6473262016.pdf" TargetMode="External"/><Relationship Id="rId16" Type="http://schemas.openxmlformats.org/officeDocument/2006/relationships/hyperlink" Target="https://transparencia.cdmx.gob.mx/storage/app/uploads/public/5f9/212/ff8/5f9212ff8a0f6473262016.pdf" TargetMode="External"/><Relationship Id="rId107" Type="http://schemas.openxmlformats.org/officeDocument/2006/relationships/hyperlink" Target="https://transparencia.cdmx.gob.mx/storage/app/uploads/public/5f9/212/ff8/5f9212ff8a0f6473262016.pdf" TargetMode="External"/><Relationship Id="rId11" Type="http://schemas.openxmlformats.org/officeDocument/2006/relationships/hyperlink" Target="https://transparencia.cdmx.gob.mx/storage/app/uploads/public/5f9/212/ff8/5f9212ff8a0f6473262016.pdf" TargetMode="External"/><Relationship Id="rId32" Type="http://schemas.openxmlformats.org/officeDocument/2006/relationships/hyperlink" Target="https://transparencia.cdmx.gob.mx/storage/app/uploads/public/5f9/212/ff8/5f9212ff8a0f6473262016.pdf" TargetMode="External"/><Relationship Id="rId37" Type="http://schemas.openxmlformats.org/officeDocument/2006/relationships/hyperlink" Target="https://transparencia.cdmx.gob.mx/storage/app/uploads/public/5f9/212/ff8/5f9212ff8a0f6473262016.pdf" TargetMode="External"/><Relationship Id="rId53" Type="http://schemas.openxmlformats.org/officeDocument/2006/relationships/hyperlink" Target="https://transparencia.cdmx.gob.mx/storage/app/uploads/public/5f9/212/ff8/5f9212ff8a0f6473262016.pdf" TargetMode="External"/><Relationship Id="rId58" Type="http://schemas.openxmlformats.org/officeDocument/2006/relationships/hyperlink" Target="https://transparencia.cdmx.gob.mx/storage/app/uploads/public/5f9/212/ff8/5f9212ff8a0f6473262016.pdf" TargetMode="External"/><Relationship Id="rId74" Type="http://schemas.openxmlformats.org/officeDocument/2006/relationships/hyperlink" Target="https://transparencia.cdmx.gob.mx/storage/app/uploads/public/5f9/212/ff8/5f9212ff8a0f6473262016.pdf" TargetMode="External"/><Relationship Id="rId79" Type="http://schemas.openxmlformats.org/officeDocument/2006/relationships/hyperlink" Target="https://transparencia.cdmx.gob.mx/storage/app/uploads/public/5f9/212/ff8/5f9212ff8a0f6473262016.pdf" TargetMode="External"/><Relationship Id="rId102" Type="http://schemas.openxmlformats.org/officeDocument/2006/relationships/hyperlink" Target="https://transparencia.cdmx.gob.mx/storage/app/uploads/public/5f9/212/ff8/5f9212ff8a0f6473262016.pdf" TargetMode="External"/><Relationship Id="rId123" Type="http://schemas.openxmlformats.org/officeDocument/2006/relationships/hyperlink" Target="https://transparencia.cdmx.gob.mx/storage/app/uploads/public/5f9/212/ff8/5f9212ff8a0f6473262016.pdf" TargetMode="External"/><Relationship Id="rId128" Type="http://schemas.openxmlformats.org/officeDocument/2006/relationships/hyperlink" Target="https://transparencia.cdmx.gob.mx/storage/app/uploads/public/5f9/212/ff8/5f9212ff8a0f6473262016.pdf" TargetMode="External"/><Relationship Id="rId5" Type="http://schemas.openxmlformats.org/officeDocument/2006/relationships/hyperlink" Target="https://transparencia.cdmx.gob.mx/storage/app/uploads/public/5f9/212/ff8/5f9212ff8a0f6473262016.pdf" TargetMode="External"/><Relationship Id="rId90" Type="http://schemas.openxmlformats.org/officeDocument/2006/relationships/hyperlink" Target="https://transparencia.cdmx.gob.mx/storage/app/uploads/public/5f9/212/ff8/5f9212ff8a0f6473262016.pdf" TargetMode="External"/><Relationship Id="rId95" Type="http://schemas.openxmlformats.org/officeDocument/2006/relationships/hyperlink" Target="https://transparencia.cdmx.gob.mx/storage/app/uploads/public/5f9/212/ff8/5f9212ff8a0f6473262016.pdf" TargetMode="External"/><Relationship Id="rId22" Type="http://schemas.openxmlformats.org/officeDocument/2006/relationships/hyperlink" Target="https://transparencia.cdmx.gob.mx/storage/app/uploads/public/5f9/212/ff8/5f9212ff8a0f6473262016.pdf" TargetMode="External"/><Relationship Id="rId27" Type="http://schemas.openxmlformats.org/officeDocument/2006/relationships/hyperlink" Target="https://transparencia.cdmx.gob.mx/storage/app/uploads/public/5f9/212/ff8/5f9212ff8a0f6473262016.pdf" TargetMode="External"/><Relationship Id="rId43" Type="http://schemas.openxmlformats.org/officeDocument/2006/relationships/hyperlink" Target="https://transparencia.cdmx.gob.mx/storage/app/uploads/public/5f9/212/ff8/5f9212ff8a0f6473262016.pdf" TargetMode="External"/><Relationship Id="rId48" Type="http://schemas.openxmlformats.org/officeDocument/2006/relationships/hyperlink" Target="https://transparencia.cdmx.gob.mx/storage/app/uploads/public/5f9/212/ff8/5f9212ff8a0f6473262016.pdf" TargetMode="External"/><Relationship Id="rId64" Type="http://schemas.openxmlformats.org/officeDocument/2006/relationships/hyperlink" Target="https://transparencia.cdmx.gob.mx/storage/app/uploads/public/5f9/212/ff8/5f9212ff8a0f6473262016.pdf" TargetMode="External"/><Relationship Id="rId69" Type="http://schemas.openxmlformats.org/officeDocument/2006/relationships/hyperlink" Target="https://transparencia.cdmx.gob.mx/storage/app/uploads/public/5f9/212/ff8/5f9212ff8a0f6473262016.pdf" TargetMode="External"/><Relationship Id="rId113" Type="http://schemas.openxmlformats.org/officeDocument/2006/relationships/hyperlink" Target="https://transparencia.cdmx.gob.mx/storage/app/uploads/public/5f9/212/ff8/5f9212ff8a0f6473262016.pdf" TargetMode="External"/><Relationship Id="rId118" Type="http://schemas.openxmlformats.org/officeDocument/2006/relationships/hyperlink" Target="https://transparencia.cdmx.gob.mx/storage/app/uploads/public/5f9/212/ff8/5f9212ff8a0f6473262016.pdf" TargetMode="External"/><Relationship Id="rId134" Type="http://schemas.openxmlformats.org/officeDocument/2006/relationships/hyperlink" Target="https://transparencia.cdmx.gob.mx/storage/app/uploads/public/5f9/212/ff8/5f9212ff8a0f6473262016.pdf" TargetMode="External"/><Relationship Id="rId139" Type="http://schemas.openxmlformats.org/officeDocument/2006/relationships/hyperlink" Target="https://transparencia.cdmx.gob.mx/storage/app/uploads/public/5f9/212/ff8/5f9212ff8a0f6473262016.pdf" TargetMode="External"/><Relationship Id="rId80" Type="http://schemas.openxmlformats.org/officeDocument/2006/relationships/hyperlink" Target="https://transparencia.cdmx.gob.mx/storage/app/uploads/public/5f9/212/ff8/5f9212ff8a0f6473262016.pdf" TargetMode="External"/><Relationship Id="rId85" Type="http://schemas.openxmlformats.org/officeDocument/2006/relationships/hyperlink" Target="https://transparencia.cdmx.gob.mx/storage/app/uploads/public/5f9/212/ff8/5f9212ff8a0f6473262016.pdf" TargetMode="External"/><Relationship Id="rId12" Type="http://schemas.openxmlformats.org/officeDocument/2006/relationships/hyperlink" Target="https://transparencia.cdmx.gob.mx/storage/app/uploads/public/5f9/212/ff8/5f9212ff8a0f6473262016.pdf" TargetMode="External"/><Relationship Id="rId17" Type="http://schemas.openxmlformats.org/officeDocument/2006/relationships/hyperlink" Target="https://transparencia.cdmx.gob.mx/storage/app/uploads/public/5f9/212/ff8/5f9212ff8a0f6473262016.pdf" TargetMode="External"/><Relationship Id="rId33" Type="http://schemas.openxmlformats.org/officeDocument/2006/relationships/hyperlink" Target="https://transparencia.cdmx.gob.mx/storage/app/uploads/public/5f9/212/ff8/5f9212ff8a0f6473262016.pdf" TargetMode="External"/><Relationship Id="rId38" Type="http://schemas.openxmlformats.org/officeDocument/2006/relationships/hyperlink" Target="https://transparencia.cdmx.gob.mx/storage/app/uploads/public/5f9/212/ff8/5f9212ff8a0f6473262016.pdf" TargetMode="External"/><Relationship Id="rId59" Type="http://schemas.openxmlformats.org/officeDocument/2006/relationships/hyperlink" Target="https://transparencia.cdmx.gob.mx/storage/app/uploads/public/5f9/212/ff8/5f9212ff8a0f6473262016.pdf" TargetMode="External"/><Relationship Id="rId103" Type="http://schemas.openxmlformats.org/officeDocument/2006/relationships/hyperlink" Target="https://transparencia.cdmx.gob.mx/storage/app/uploads/public/5f9/212/ff8/5f9212ff8a0f6473262016.pdf" TargetMode="External"/><Relationship Id="rId108" Type="http://schemas.openxmlformats.org/officeDocument/2006/relationships/hyperlink" Target="https://transparencia.cdmx.gob.mx/storage/app/uploads/public/5f9/212/ff8/5f9212ff8a0f6473262016.pdf" TargetMode="External"/><Relationship Id="rId124" Type="http://schemas.openxmlformats.org/officeDocument/2006/relationships/hyperlink" Target="https://transparencia.cdmx.gob.mx/storage/app/uploads/public/5f9/212/ff8/5f9212ff8a0f6473262016.pdf" TargetMode="External"/><Relationship Id="rId129" Type="http://schemas.openxmlformats.org/officeDocument/2006/relationships/hyperlink" Target="https://transparencia.cdmx.gob.mx/storage/app/uploads/public/5f9/212/ff8/5f9212ff8a0f6473262016.pdf" TargetMode="External"/><Relationship Id="rId54" Type="http://schemas.openxmlformats.org/officeDocument/2006/relationships/hyperlink" Target="https://transparencia.cdmx.gob.mx/storage/app/uploads/public/5f9/212/ff8/5f9212ff8a0f6473262016.pdf" TargetMode="External"/><Relationship Id="rId70" Type="http://schemas.openxmlformats.org/officeDocument/2006/relationships/hyperlink" Target="https://transparencia.cdmx.gob.mx/storage/app/uploads/public/5f9/212/ff8/5f9212ff8a0f6473262016.pdf" TargetMode="External"/><Relationship Id="rId75" Type="http://schemas.openxmlformats.org/officeDocument/2006/relationships/hyperlink" Target="https://transparencia.cdmx.gob.mx/storage/app/uploads/public/5f9/212/ff8/5f9212ff8a0f6473262016.pdf" TargetMode="External"/><Relationship Id="rId91" Type="http://schemas.openxmlformats.org/officeDocument/2006/relationships/hyperlink" Target="https://transparencia.cdmx.gob.mx/storage/app/uploads/public/5f9/212/ff8/5f9212ff8a0f6473262016.pdf" TargetMode="External"/><Relationship Id="rId96" Type="http://schemas.openxmlformats.org/officeDocument/2006/relationships/hyperlink" Target="https://transparencia.cdmx.gob.mx/storage/app/uploads/public/5f9/212/ff8/5f9212ff8a0f6473262016.pdf" TargetMode="External"/><Relationship Id="rId140" Type="http://schemas.openxmlformats.org/officeDocument/2006/relationships/hyperlink" Target="https://transparencia.cdmx.gob.mx/storage/app/uploads/public/5f9/212/ff8/5f9212ff8a0f6473262016.pdf" TargetMode="External"/><Relationship Id="rId1" Type="http://schemas.openxmlformats.org/officeDocument/2006/relationships/hyperlink" Target="https://transparencia.cdmx.gob.mx/storage/app/uploads/public/5f9/212/ff8/5f9212ff8a0f6473262016.pdf" TargetMode="External"/><Relationship Id="rId6" Type="http://schemas.openxmlformats.org/officeDocument/2006/relationships/hyperlink" Target="https://transparencia.cdmx.gob.mx/storage/app/uploads/public/5f9/212/ff8/5f9212ff8a0f6473262016.pdf" TargetMode="External"/><Relationship Id="rId23" Type="http://schemas.openxmlformats.org/officeDocument/2006/relationships/hyperlink" Target="https://transparencia.cdmx.gob.mx/storage/app/uploads/public/5f9/212/ff8/5f9212ff8a0f6473262016.pdf" TargetMode="External"/><Relationship Id="rId28" Type="http://schemas.openxmlformats.org/officeDocument/2006/relationships/hyperlink" Target="https://transparencia.cdmx.gob.mx/storage/app/uploads/public/5f9/212/ff8/5f9212ff8a0f6473262016.pdf" TargetMode="External"/><Relationship Id="rId49" Type="http://schemas.openxmlformats.org/officeDocument/2006/relationships/hyperlink" Target="https://transparencia.cdmx.gob.mx/storage/app/uploads/public/5f9/212/ff8/5f9212ff8a0f6473262016.pdf" TargetMode="External"/><Relationship Id="rId114" Type="http://schemas.openxmlformats.org/officeDocument/2006/relationships/hyperlink" Target="https://transparencia.cdmx.gob.mx/storage/app/uploads/public/5f9/212/ff8/5f9212ff8a0f6473262016.pdf" TargetMode="External"/><Relationship Id="rId119" Type="http://schemas.openxmlformats.org/officeDocument/2006/relationships/hyperlink" Target="https://transparencia.cdmx.gob.mx/storage/app/uploads/public/5f9/212/ff8/5f9212ff8a0f6473262016.pdf" TargetMode="External"/><Relationship Id="rId44" Type="http://schemas.openxmlformats.org/officeDocument/2006/relationships/hyperlink" Target="https://transparencia.cdmx.gob.mx/storage/app/uploads/public/5f9/212/ff8/5f9212ff8a0f6473262016.pdf" TargetMode="External"/><Relationship Id="rId60" Type="http://schemas.openxmlformats.org/officeDocument/2006/relationships/hyperlink" Target="https://transparencia.cdmx.gob.mx/storage/app/uploads/public/5f9/212/ff8/5f9212ff8a0f6473262016.pdf" TargetMode="External"/><Relationship Id="rId65" Type="http://schemas.openxmlformats.org/officeDocument/2006/relationships/hyperlink" Target="https://transparencia.cdmx.gob.mx/storage/app/uploads/public/5f9/212/ff8/5f9212ff8a0f6473262016.pdf" TargetMode="External"/><Relationship Id="rId81" Type="http://schemas.openxmlformats.org/officeDocument/2006/relationships/hyperlink" Target="https://transparencia.cdmx.gob.mx/storage/app/uploads/public/5f9/212/ff8/5f9212ff8a0f6473262016.pdf" TargetMode="External"/><Relationship Id="rId86" Type="http://schemas.openxmlformats.org/officeDocument/2006/relationships/hyperlink" Target="https://transparencia.cdmx.gob.mx/storage/app/uploads/public/5f9/212/ff8/5f9212ff8a0f6473262016.pdf" TargetMode="External"/><Relationship Id="rId130" Type="http://schemas.openxmlformats.org/officeDocument/2006/relationships/hyperlink" Target="https://transparencia.cdmx.gob.mx/storage/app/uploads/public/5f9/212/ff8/5f9212ff8a0f6473262016.pdf" TargetMode="External"/><Relationship Id="rId135" Type="http://schemas.openxmlformats.org/officeDocument/2006/relationships/hyperlink" Target="https://transparencia.cdmx.gob.mx/storage/app/uploads/public/5f9/212/ff8/5f9212ff8a0f6473262016.pdf" TargetMode="External"/><Relationship Id="rId13" Type="http://schemas.openxmlformats.org/officeDocument/2006/relationships/hyperlink" Target="https://transparencia.cdmx.gob.mx/storage/app/uploads/public/5f9/212/ff8/5f9212ff8a0f6473262016.pdf" TargetMode="External"/><Relationship Id="rId18" Type="http://schemas.openxmlformats.org/officeDocument/2006/relationships/hyperlink" Target="https://transparencia.cdmx.gob.mx/storage/app/uploads/public/5f9/212/ff8/5f9212ff8a0f6473262016.pdf" TargetMode="External"/><Relationship Id="rId39" Type="http://schemas.openxmlformats.org/officeDocument/2006/relationships/hyperlink" Target="https://transparencia.cdmx.gob.mx/storage/app/uploads/public/5f9/212/ff8/5f9212ff8a0f6473262016.pdf" TargetMode="External"/><Relationship Id="rId109" Type="http://schemas.openxmlformats.org/officeDocument/2006/relationships/hyperlink" Target="https://transparencia.cdmx.gob.mx/storage/app/uploads/public/5f9/212/ff8/5f9212ff8a0f6473262016.pdf" TargetMode="External"/><Relationship Id="rId34" Type="http://schemas.openxmlformats.org/officeDocument/2006/relationships/hyperlink" Target="https://transparencia.cdmx.gob.mx/storage/app/uploads/public/5f9/212/ff8/5f9212ff8a0f6473262016.pdf" TargetMode="External"/><Relationship Id="rId50" Type="http://schemas.openxmlformats.org/officeDocument/2006/relationships/hyperlink" Target="https://transparencia.cdmx.gob.mx/storage/app/uploads/public/5f9/212/ff8/5f9212ff8a0f6473262016.pdf" TargetMode="External"/><Relationship Id="rId55" Type="http://schemas.openxmlformats.org/officeDocument/2006/relationships/hyperlink" Target="https://transparencia.cdmx.gob.mx/storage/app/uploads/public/5f9/212/ff8/5f9212ff8a0f6473262016.pdf" TargetMode="External"/><Relationship Id="rId76" Type="http://schemas.openxmlformats.org/officeDocument/2006/relationships/hyperlink" Target="https://transparencia.cdmx.gob.mx/storage/app/uploads/public/5f9/212/ff8/5f9212ff8a0f6473262016.pdf" TargetMode="External"/><Relationship Id="rId97" Type="http://schemas.openxmlformats.org/officeDocument/2006/relationships/hyperlink" Target="https://transparencia.cdmx.gob.mx/storage/app/uploads/public/5f9/212/ff8/5f9212ff8a0f6473262016.pdf" TargetMode="External"/><Relationship Id="rId104" Type="http://schemas.openxmlformats.org/officeDocument/2006/relationships/hyperlink" Target="https://transparencia.cdmx.gob.mx/storage/app/uploads/public/5f9/212/ff8/5f9212ff8a0f6473262016.pdf" TargetMode="External"/><Relationship Id="rId120" Type="http://schemas.openxmlformats.org/officeDocument/2006/relationships/hyperlink" Target="https://transparencia.cdmx.gob.mx/storage/app/uploads/public/5f9/212/ff8/5f9212ff8a0f6473262016.pdf" TargetMode="External"/><Relationship Id="rId125" Type="http://schemas.openxmlformats.org/officeDocument/2006/relationships/hyperlink" Target="https://transparencia.cdmx.gob.mx/storage/app/uploads/public/5f9/212/ff8/5f9212ff8a0f6473262016.pdf" TargetMode="External"/><Relationship Id="rId7" Type="http://schemas.openxmlformats.org/officeDocument/2006/relationships/hyperlink" Target="https://transparencia.cdmx.gob.mx/storage/app/uploads/public/5f9/212/ff8/5f9212ff8a0f6473262016.pdf" TargetMode="External"/><Relationship Id="rId71" Type="http://schemas.openxmlformats.org/officeDocument/2006/relationships/hyperlink" Target="https://transparencia.cdmx.gob.mx/storage/app/uploads/public/5f9/212/ff8/5f9212ff8a0f6473262016.pdf" TargetMode="External"/><Relationship Id="rId92" Type="http://schemas.openxmlformats.org/officeDocument/2006/relationships/hyperlink" Target="https://transparencia.cdmx.gob.mx/storage/app/uploads/public/5f9/212/ff8/5f9212ff8a0f6473262016.pdf" TargetMode="External"/><Relationship Id="rId2" Type="http://schemas.openxmlformats.org/officeDocument/2006/relationships/hyperlink" Target="https://transparencia.cdmx.gob.mx/storage/app/uploads/public/5f9/212/ff8/5f9212ff8a0f6473262016.pdf" TargetMode="External"/><Relationship Id="rId29" Type="http://schemas.openxmlformats.org/officeDocument/2006/relationships/hyperlink" Target="https://transparencia.cdmx.gob.mx/storage/app/uploads/public/5f9/212/ff8/5f9212ff8a0f6473262016.pdf" TargetMode="External"/><Relationship Id="rId24" Type="http://schemas.openxmlformats.org/officeDocument/2006/relationships/hyperlink" Target="https://transparencia.cdmx.gob.mx/storage/app/uploads/public/5f9/212/ff8/5f9212ff8a0f6473262016.pdf" TargetMode="External"/><Relationship Id="rId40" Type="http://schemas.openxmlformats.org/officeDocument/2006/relationships/hyperlink" Target="https://transparencia.cdmx.gob.mx/storage/app/uploads/public/5f9/212/ff8/5f9212ff8a0f6473262016.pdf" TargetMode="External"/><Relationship Id="rId45" Type="http://schemas.openxmlformats.org/officeDocument/2006/relationships/hyperlink" Target="https://transparencia.cdmx.gob.mx/storage/app/uploads/public/5f9/212/ff8/5f9212ff8a0f6473262016.pdf" TargetMode="External"/><Relationship Id="rId66" Type="http://schemas.openxmlformats.org/officeDocument/2006/relationships/hyperlink" Target="https://transparencia.cdmx.gob.mx/storage/app/uploads/public/5f9/212/ff8/5f9212ff8a0f6473262016.pdf" TargetMode="External"/><Relationship Id="rId87" Type="http://schemas.openxmlformats.org/officeDocument/2006/relationships/hyperlink" Target="https://transparencia.cdmx.gob.mx/storage/app/uploads/public/5f9/212/ff8/5f9212ff8a0f6473262016.pdf" TargetMode="External"/><Relationship Id="rId110" Type="http://schemas.openxmlformats.org/officeDocument/2006/relationships/hyperlink" Target="https://transparencia.cdmx.gob.mx/storage/app/uploads/public/5f9/212/ff8/5f9212ff8a0f6473262016.pdf" TargetMode="External"/><Relationship Id="rId115" Type="http://schemas.openxmlformats.org/officeDocument/2006/relationships/hyperlink" Target="https://transparencia.cdmx.gob.mx/storage/app/uploads/public/5f9/212/ff8/5f9212ff8a0f6473262016.pdf" TargetMode="External"/><Relationship Id="rId131" Type="http://schemas.openxmlformats.org/officeDocument/2006/relationships/hyperlink" Target="https://transparencia.cdmx.gob.mx/storage/app/uploads/public/5f9/212/ff8/5f9212ff8a0f6473262016.pdf" TargetMode="External"/><Relationship Id="rId136" Type="http://schemas.openxmlformats.org/officeDocument/2006/relationships/hyperlink" Target="https://transparencia.cdmx.gob.mx/storage/app/uploads/public/5f9/212/ff8/5f9212ff8a0f6473262016.pdf" TargetMode="External"/><Relationship Id="rId61" Type="http://schemas.openxmlformats.org/officeDocument/2006/relationships/hyperlink" Target="https://transparencia.cdmx.gob.mx/storage/app/uploads/public/5f9/212/ff8/5f9212ff8a0f6473262016.pdf" TargetMode="External"/><Relationship Id="rId82" Type="http://schemas.openxmlformats.org/officeDocument/2006/relationships/hyperlink" Target="https://transparencia.cdmx.gob.mx/storage/app/uploads/public/5f9/212/ff8/5f9212ff8a0f6473262016.pdf" TargetMode="External"/><Relationship Id="rId19" Type="http://schemas.openxmlformats.org/officeDocument/2006/relationships/hyperlink" Target="https://transparencia.cdmx.gob.mx/storage/app/uploads/public/5f9/212/ff8/5f9212ff8a0f6473262016.pdf" TargetMode="External"/><Relationship Id="rId14" Type="http://schemas.openxmlformats.org/officeDocument/2006/relationships/hyperlink" Target="https://transparencia.cdmx.gob.mx/storage/app/uploads/public/5f9/212/ff8/5f9212ff8a0f6473262016.pdf" TargetMode="External"/><Relationship Id="rId30" Type="http://schemas.openxmlformats.org/officeDocument/2006/relationships/hyperlink" Target="https://transparencia.cdmx.gob.mx/storage/app/uploads/public/5f9/212/ff8/5f9212ff8a0f6473262016.pdf" TargetMode="External"/><Relationship Id="rId35" Type="http://schemas.openxmlformats.org/officeDocument/2006/relationships/hyperlink" Target="https://transparencia.cdmx.gob.mx/storage/app/uploads/public/5f9/212/ff8/5f9212ff8a0f6473262016.pdf" TargetMode="External"/><Relationship Id="rId56" Type="http://schemas.openxmlformats.org/officeDocument/2006/relationships/hyperlink" Target="https://transparencia.cdmx.gob.mx/storage/app/uploads/public/5f9/212/ff8/5f9212ff8a0f6473262016.pdf" TargetMode="External"/><Relationship Id="rId77" Type="http://schemas.openxmlformats.org/officeDocument/2006/relationships/hyperlink" Target="https://transparencia.cdmx.gob.mx/storage/app/uploads/public/5f9/212/ff8/5f9212ff8a0f6473262016.pdf" TargetMode="External"/><Relationship Id="rId100" Type="http://schemas.openxmlformats.org/officeDocument/2006/relationships/hyperlink" Target="https://transparencia.cdmx.gob.mx/storage/app/uploads/public/5f9/212/ff8/5f9212ff8a0f6473262016.pdf" TargetMode="External"/><Relationship Id="rId105" Type="http://schemas.openxmlformats.org/officeDocument/2006/relationships/hyperlink" Target="https://transparencia.cdmx.gob.mx/storage/app/uploads/public/5f9/212/ff8/5f9212ff8a0f6473262016.pdf" TargetMode="External"/><Relationship Id="rId126" Type="http://schemas.openxmlformats.org/officeDocument/2006/relationships/hyperlink" Target="https://transparencia.cdmx.gob.mx/storage/app/uploads/public/5f9/212/ff8/5f9212ff8a0f6473262016.pdf" TargetMode="External"/><Relationship Id="rId8" Type="http://schemas.openxmlformats.org/officeDocument/2006/relationships/hyperlink" Target="https://transparencia.cdmx.gob.mx/storage/app/uploads/public/5f9/212/ff8/5f9212ff8a0f6473262016.pdf" TargetMode="External"/><Relationship Id="rId51" Type="http://schemas.openxmlformats.org/officeDocument/2006/relationships/hyperlink" Target="https://transparencia.cdmx.gob.mx/storage/app/uploads/public/5f9/212/ff8/5f9212ff8a0f6473262016.pdf" TargetMode="External"/><Relationship Id="rId72" Type="http://schemas.openxmlformats.org/officeDocument/2006/relationships/hyperlink" Target="https://transparencia.cdmx.gob.mx/storage/app/uploads/public/5f9/212/ff8/5f9212ff8a0f6473262016.pdf" TargetMode="External"/><Relationship Id="rId93" Type="http://schemas.openxmlformats.org/officeDocument/2006/relationships/hyperlink" Target="https://transparencia.cdmx.gob.mx/storage/app/uploads/public/5f9/212/ff8/5f9212ff8a0f6473262016.pdf" TargetMode="External"/><Relationship Id="rId98" Type="http://schemas.openxmlformats.org/officeDocument/2006/relationships/hyperlink" Target="https://transparencia.cdmx.gob.mx/storage/app/uploads/public/5f9/212/ff8/5f9212ff8a0f6473262016.pdf" TargetMode="External"/><Relationship Id="rId121" Type="http://schemas.openxmlformats.org/officeDocument/2006/relationships/hyperlink" Target="https://transparencia.cdmx.gob.mx/storage/app/uploads/public/5f9/212/ff8/5f9212ff8a0f6473262016.pdf" TargetMode="External"/><Relationship Id="rId3" Type="http://schemas.openxmlformats.org/officeDocument/2006/relationships/hyperlink" Target="https://transparencia.cdmx.gob.mx/storage/app/uploads/public/5f9/212/ff8/5f9212ff8a0f6473262016.pdf" TargetMode="External"/><Relationship Id="rId25" Type="http://schemas.openxmlformats.org/officeDocument/2006/relationships/hyperlink" Target="https://transparencia.cdmx.gob.mx/storage/app/uploads/public/5f9/212/ff8/5f9212ff8a0f6473262016.pdf" TargetMode="External"/><Relationship Id="rId46" Type="http://schemas.openxmlformats.org/officeDocument/2006/relationships/hyperlink" Target="https://transparencia.cdmx.gob.mx/storage/app/uploads/public/5f9/212/ff8/5f9212ff8a0f6473262016.pdf" TargetMode="External"/><Relationship Id="rId67" Type="http://schemas.openxmlformats.org/officeDocument/2006/relationships/hyperlink" Target="https://transparencia.cdmx.gob.mx/storage/app/uploads/public/5f9/212/ff8/5f9212ff8a0f6473262016.pdf" TargetMode="External"/><Relationship Id="rId116" Type="http://schemas.openxmlformats.org/officeDocument/2006/relationships/hyperlink" Target="https://transparencia.cdmx.gob.mx/storage/app/uploads/public/5f9/212/ff8/5f9212ff8a0f6473262016.pdf" TargetMode="External"/><Relationship Id="rId137" Type="http://schemas.openxmlformats.org/officeDocument/2006/relationships/hyperlink" Target="https://transparencia.cdmx.gob.mx/storage/app/uploads/public/5f9/212/ff8/5f9212ff8a0f6473262016.pdf" TargetMode="External"/><Relationship Id="rId20" Type="http://schemas.openxmlformats.org/officeDocument/2006/relationships/hyperlink" Target="https://transparencia.cdmx.gob.mx/storage/app/uploads/public/5f9/212/ff8/5f9212ff8a0f6473262016.pdf" TargetMode="External"/><Relationship Id="rId41" Type="http://schemas.openxmlformats.org/officeDocument/2006/relationships/hyperlink" Target="https://transparencia.cdmx.gob.mx/storage/app/uploads/public/5f9/212/ff8/5f9212ff8a0f6473262016.pdf" TargetMode="External"/><Relationship Id="rId62" Type="http://schemas.openxmlformats.org/officeDocument/2006/relationships/hyperlink" Target="https://transparencia.cdmx.gob.mx/storage/app/uploads/public/5f9/212/ff8/5f9212ff8a0f6473262016.pdf" TargetMode="External"/><Relationship Id="rId83" Type="http://schemas.openxmlformats.org/officeDocument/2006/relationships/hyperlink" Target="https://transparencia.cdmx.gob.mx/storage/app/uploads/public/5f9/212/ff8/5f9212ff8a0f6473262016.pdf" TargetMode="External"/><Relationship Id="rId88" Type="http://schemas.openxmlformats.org/officeDocument/2006/relationships/hyperlink" Target="https://transparencia.cdmx.gob.mx/storage/app/uploads/public/5f9/212/ff8/5f9212ff8a0f6473262016.pdf" TargetMode="External"/><Relationship Id="rId111" Type="http://schemas.openxmlformats.org/officeDocument/2006/relationships/hyperlink" Target="https://transparencia.cdmx.gob.mx/storage/app/uploads/public/5f9/212/ff8/5f9212ff8a0f6473262016.pdf" TargetMode="External"/><Relationship Id="rId132" Type="http://schemas.openxmlformats.org/officeDocument/2006/relationships/hyperlink" Target="https://transparencia.cdmx.gob.mx/storage/app/uploads/public/5f9/212/ff8/5f9212ff8a0f6473262016.pdf" TargetMode="External"/><Relationship Id="rId15" Type="http://schemas.openxmlformats.org/officeDocument/2006/relationships/hyperlink" Target="https://transparencia.cdmx.gob.mx/storage/app/uploads/public/5f9/212/ff8/5f9212ff8a0f6473262016.pdf" TargetMode="External"/><Relationship Id="rId36" Type="http://schemas.openxmlformats.org/officeDocument/2006/relationships/hyperlink" Target="https://transparencia.cdmx.gob.mx/storage/app/uploads/public/5f9/212/ff8/5f9212ff8a0f6473262016.pdf" TargetMode="External"/><Relationship Id="rId57" Type="http://schemas.openxmlformats.org/officeDocument/2006/relationships/hyperlink" Target="https://transparencia.cdmx.gob.mx/storage/app/uploads/public/5f9/212/ff8/5f9212ff8a0f6473262016.pdf" TargetMode="External"/><Relationship Id="rId106" Type="http://schemas.openxmlformats.org/officeDocument/2006/relationships/hyperlink" Target="https://transparencia.cdmx.gob.mx/storage/app/uploads/public/5f9/212/ff8/5f9212ff8a0f6473262016.pdf" TargetMode="External"/><Relationship Id="rId127" Type="http://schemas.openxmlformats.org/officeDocument/2006/relationships/hyperlink" Target="https://transparencia.cdmx.gob.mx/storage/app/uploads/public/5f9/212/ff8/5f9212ff8a0f6473262016.pdf" TargetMode="External"/><Relationship Id="rId10" Type="http://schemas.openxmlformats.org/officeDocument/2006/relationships/hyperlink" Target="https://transparencia.cdmx.gob.mx/storage/app/uploads/public/5f9/212/ff8/5f9212ff8a0f6473262016.pdf" TargetMode="External"/><Relationship Id="rId31" Type="http://schemas.openxmlformats.org/officeDocument/2006/relationships/hyperlink" Target="https://transparencia.cdmx.gob.mx/storage/app/uploads/public/5f9/212/ff8/5f9212ff8a0f6473262016.pdf" TargetMode="External"/><Relationship Id="rId52" Type="http://schemas.openxmlformats.org/officeDocument/2006/relationships/hyperlink" Target="https://transparencia.cdmx.gob.mx/storage/app/uploads/public/5f9/212/ff8/5f9212ff8a0f6473262016.pdf" TargetMode="External"/><Relationship Id="rId73" Type="http://schemas.openxmlformats.org/officeDocument/2006/relationships/hyperlink" Target="https://transparencia.cdmx.gob.mx/storage/app/uploads/public/5f9/212/ff8/5f9212ff8a0f6473262016.pdf" TargetMode="External"/><Relationship Id="rId78" Type="http://schemas.openxmlformats.org/officeDocument/2006/relationships/hyperlink" Target="https://transparencia.cdmx.gob.mx/storage/app/uploads/public/5f9/212/ff8/5f9212ff8a0f6473262016.pdf" TargetMode="External"/><Relationship Id="rId94" Type="http://schemas.openxmlformats.org/officeDocument/2006/relationships/hyperlink" Target="https://transparencia.cdmx.gob.mx/storage/app/uploads/public/5f9/212/ff8/5f9212ff8a0f6473262016.pdf" TargetMode="External"/><Relationship Id="rId99" Type="http://schemas.openxmlformats.org/officeDocument/2006/relationships/hyperlink" Target="https://transparencia.cdmx.gob.mx/storage/app/uploads/public/5f9/212/ff8/5f9212ff8a0f6473262016.pdf" TargetMode="External"/><Relationship Id="rId101" Type="http://schemas.openxmlformats.org/officeDocument/2006/relationships/hyperlink" Target="https://transparencia.cdmx.gob.mx/storage/app/uploads/public/5f9/212/ff8/5f9212ff8a0f6473262016.pdf" TargetMode="External"/><Relationship Id="rId122" Type="http://schemas.openxmlformats.org/officeDocument/2006/relationships/hyperlink" Target="https://transparencia.cdmx.gob.mx/storage/app/uploads/public/5f9/212/ff8/5f9212ff8a0f6473262016.pdf" TargetMode="External"/><Relationship Id="rId4" Type="http://schemas.openxmlformats.org/officeDocument/2006/relationships/hyperlink" Target="https://transparencia.cdmx.gob.mx/storage/app/uploads/public/5f9/212/ff8/5f9212ff8a0f6473262016.pdf" TargetMode="External"/><Relationship Id="rId9" Type="http://schemas.openxmlformats.org/officeDocument/2006/relationships/hyperlink" Target="https://transparencia.cdmx.gob.mx/storage/app/uploads/public/5f9/212/ff8/5f9212ff8a0f6473262016.pdf" TargetMode="External"/><Relationship Id="rId26" Type="http://schemas.openxmlformats.org/officeDocument/2006/relationships/hyperlink" Target="https://transparencia.cdmx.gob.mx/storage/app/uploads/public/5f9/212/ff8/5f9212ff8a0f6473262016.pdf" TargetMode="External"/><Relationship Id="rId47" Type="http://schemas.openxmlformats.org/officeDocument/2006/relationships/hyperlink" Target="https://transparencia.cdmx.gob.mx/storage/app/uploads/public/5f9/212/ff8/5f9212ff8a0f6473262016.pdf" TargetMode="External"/><Relationship Id="rId68" Type="http://schemas.openxmlformats.org/officeDocument/2006/relationships/hyperlink" Target="https://transparencia.cdmx.gob.mx/storage/app/uploads/public/5f9/212/ff8/5f9212ff8a0f6473262016.pdf" TargetMode="External"/><Relationship Id="rId89" Type="http://schemas.openxmlformats.org/officeDocument/2006/relationships/hyperlink" Target="https://transparencia.cdmx.gob.mx/storage/app/uploads/public/5f9/212/ff8/5f9212ff8a0f6473262016.pdf" TargetMode="External"/><Relationship Id="rId112" Type="http://schemas.openxmlformats.org/officeDocument/2006/relationships/hyperlink" Target="https://transparencia.cdmx.gob.mx/storage/app/uploads/public/5f9/212/ff8/5f9212ff8a0f6473262016.pdf" TargetMode="External"/><Relationship Id="rId133" Type="http://schemas.openxmlformats.org/officeDocument/2006/relationships/hyperlink" Target="https://transparencia.cdmx.gob.mx/storage/app/uploads/public/5f9/212/ff8/5f9212ff8a0f647326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7"/>
  <sheetViews>
    <sheetView tabSelected="1" topLeftCell="A2" zoomScale="70" zoomScaleNormal="70" workbookViewId="0">
      <selection activeCell="A148" sqref="A148:XFD288"/>
    </sheetView>
  </sheetViews>
  <sheetFormatPr baseColWidth="10" defaultColWidth="9.109375" defaultRowHeight="14.4" x14ac:dyDescent="0.3"/>
  <cols>
    <col min="1" max="1" width="8" bestFit="1" customWidth="1"/>
    <col min="2" max="3" width="22.33203125" customWidth="1"/>
    <col min="4" max="6" width="26.109375" customWidth="1"/>
    <col min="7" max="7" width="39" customWidth="1"/>
    <col min="8" max="8" width="46" customWidth="1"/>
    <col min="9" max="10" width="21.6640625" customWidth="1"/>
    <col min="11" max="12" width="30.33203125" customWidth="1"/>
    <col min="13" max="13" width="25.44140625" customWidth="1"/>
    <col min="14" max="14" width="50.5546875" bestFit="1" customWidth="1"/>
    <col min="15" max="15" width="30.88671875" customWidth="1"/>
    <col min="16" max="16" width="41.6640625" customWidth="1"/>
    <col min="17" max="17" width="17.5546875" bestFit="1" customWidth="1"/>
    <col min="18" max="18" width="20.109375" bestFit="1" customWidth="1"/>
    <col min="19" max="19" width="71.3320312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4</v>
      </c>
      <c r="B3" s="13"/>
      <c r="C3" s="13"/>
      <c r="D3" s="14" t="s">
        <v>5</v>
      </c>
      <c r="E3" s="13"/>
      <c r="F3" s="13"/>
      <c r="G3" s="14" t="s">
        <v>6</v>
      </c>
      <c r="H3" s="13"/>
      <c r="I3" s="13"/>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2" t="s">
        <v>33</v>
      </c>
      <c r="B6" s="13"/>
      <c r="C6" s="13"/>
      <c r="D6" s="13"/>
      <c r="E6" s="13"/>
      <c r="F6" s="13"/>
      <c r="G6" s="13"/>
      <c r="H6" s="13"/>
      <c r="I6" s="13"/>
      <c r="J6" s="13"/>
      <c r="K6" s="13"/>
      <c r="L6" s="13"/>
      <c r="M6" s="13"/>
      <c r="N6" s="13"/>
      <c r="O6" s="13"/>
      <c r="P6" s="13"/>
      <c r="Q6" s="13"/>
      <c r="R6" s="13"/>
      <c r="S6" s="13"/>
    </row>
    <row r="7" spans="1:19" ht="87" customHeight="1" x14ac:dyDescent="0.3">
      <c r="A7" s="10" t="s">
        <v>34</v>
      </c>
      <c r="B7" s="10" t="s">
        <v>35</v>
      </c>
      <c r="C7" s="10" t="s">
        <v>36</v>
      </c>
      <c r="D7" s="10" t="s">
        <v>37</v>
      </c>
      <c r="E7" s="10" t="s">
        <v>38</v>
      </c>
      <c r="F7" s="10" t="s">
        <v>39</v>
      </c>
      <c r="G7" s="10" t="s">
        <v>40</v>
      </c>
      <c r="H7" s="10" t="s">
        <v>41</v>
      </c>
      <c r="I7" s="10" t="s">
        <v>42</v>
      </c>
      <c r="J7" s="10" t="s">
        <v>43</v>
      </c>
      <c r="K7" s="10" t="s">
        <v>44</v>
      </c>
      <c r="L7" s="10" t="s">
        <v>45</v>
      </c>
      <c r="M7" s="10" t="s">
        <v>46</v>
      </c>
      <c r="N7" s="10" t="s">
        <v>47</v>
      </c>
      <c r="O7" s="10" t="s">
        <v>48</v>
      </c>
      <c r="P7" s="10" t="s">
        <v>49</v>
      </c>
      <c r="Q7" s="10" t="s">
        <v>50</v>
      </c>
      <c r="R7" s="10" t="s">
        <v>51</v>
      </c>
      <c r="S7" s="10" t="s">
        <v>52</v>
      </c>
    </row>
    <row r="8" spans="1:19" ht="230.4" x14ac:dyDescent="0.3">
      <c r="A8" s="1">
        <v>2020</v>
      </c>
      <c r="B8" s="2">
        <v>44013</v>
      </c>
      <c r="C8" s="2">
        <v>44104</v>
      </c>
      <c r="D8" s="3">
        <f>MID(E8,1,1)*1000</f>
        <v>1000</v>
      </c>
      <c r="E8" s="3">
        <f t="shared" ref="E8:E11" si="0">MID(F8,1,2)*100</f>
        <v>1100</v>
      </c>
      <c r="F8" s="3">
        <v>1131</v>
      </c>
      <c r="G8" s="4" t="s">
        <v>53</v>
      </c>
      <c r="H8" s="11">
        <v>0</v>
      </c>
      <c r="I8" s="5">
        <v>1363812964</v>
      </c>
      <c r="J8" s="6">
        <v>1363812964</v>
      </c>
      <c r="K8" s="6">
        <v>1088318650.45</v>
      </c>
      <c r="L8" s="5">
        <v>1088318650.45</v>
      </c>
      <c r="M8" s="6">
        <v>1088318650.45</v>
      </c>
      <c r="N8" s="7" t="s">
        <v>54</v>
      </c>
      <c r="O8" s="8" t="s">
        <v>217</v>
      </c>
      <c r="P8" s="9" t="s">
        <v>55</v>
      </c>
      <c r="Q8" s="2">
        <v>44112</v>
      </c>
      <c r="R8" s="2">
        <v>44104</v>
      </c>
      <c r="S8" s="7" t="s">
        <v>218</v>
      </c>
    </row>
    <row r="9" spans="1:19" ht="230.4" x14ac:dyDescent="0.3">
      <c r="A9" s="1">
        <v>2020</v>
      </c>
      <c r="B9" s="2">
        <v>44013</v>
      </c>
      <c r="C9" s="2">
        <v>44104</v>
      </c>
      <c r="D9" s="3">
        <f t="shared" ref="D9:D74" si="1">MID(E9,1,1)*1000</f>
        <v>1000</v>
      </c>
      <c r="E9" s="3">
        <f t="shared" si="0"/>
        <v>1200</v>
      </c>
      <c r="F9" s="3">
        <v>1211</v>
      </c>
      <c r="G9" s="4" t="s">
        <v>56</v>
      </c>
      <c r="H9" s="11">
        <v>0</v>
      </c>
      <c r="I9" s="5">
        <v>28997108.770000003</v>
      </c>
      <c r="J9" s="6">
        <v>28997108.770000003</v>
      </c>
      <c r="K9" s="6">
        <v>13704561.26</v>
      </c>
      <c r="L9" s="5">
        <v>13704561.26</v>
      </c>
      <c r="M9" s="6">
        <v>13704561.26</v>
      </c>
      <c r="N9" s="7" t="s">
        <v>54</v>
      </c>
      <c r="O9" s="8" t="s">
        <v>217</v>
      </c>
      <c r="P9" s="9" t="s">
        <v>55</v>
      </c>
      <c r="Q9" s="2">
        <v>44112</v>
      </c>
      <c r="R9" s="2">
        <v>44104</v>
      </c>
      <c r="S9" s="7" t="s">
        <v>218</v>
      </c>
    </row>
    <row r="10" spans="1:19" ht="230.4" x14ac:dyDescent="0.3">
      <c r="A10" s="1">
        <v>2020</v>
      </c>
      <c r="B10" s="2">
        <v>44013</v>
      </c>
      <c r="C10" s="2">
        <v>44104</v>
      </c>
      <c r="D10" s="3">
        <f t="shared" si="1"/>
        <v>1000</v>
      </c>
      <c r="E10" s="3">
        <f t="shared" si="0"/>
        <v>1200</v>
      </c>
      <c r="F10" s="3">
        <v>1221</v>
      </c>
      <c r="G10" s="4" t="s">
        <v>57</v>
      </c>
      <c r="H10" s="11">
        <v>0</v>
      </c>
      <c r="I10" s="5">
        <v>15193540.560000001</v>
      </c>
      <c r="J10" s="6">
        <v>15193540.560000001</v>
      </c>
      <c r="K10" s="6">
        <v>10982036.710000001</v>
      </c>
      <c r="L10" s="5">
        <v>10982036.710000001</v>
      </c>
      <c r="M10" s="6">
        <v>10982036.710000001</v>
      </c>
      <c r="N10" s="7" t="s">
        <v>54</v>
      </c>
      <c r="O10" s="8" t="s">
        <v>217</v>
      </c>
      <c r="P10" s="9" t="s">
        <v>55</v>
      </c>
      <c r="Q10" s="2">
        <v>44112</v>
      </c>
      <c r="R10" s="2">
        <v>44104</v>
      </c>
      <c r="S10" s="7" t="s">
        <v>218</v>
      </c>
    </row>
    <row r="11" spans="1:19" ht="230.4" x14ac:dyDescent="0.3">
      <c r="A11" s="1">
        <v>2020</v>
      </c>
      <c r="B11" s="2">
        <v>44013</v>
      </c>
      <c r="C11" s="2">
        <v>44104</v>
      </c>
      <c r="D11" s="3">
        <f t="shared" si="1"/>
        <v>1000</v>
      </c>
      <c r="E11" s="3">
        <f t="shared" si="0"/>
        <v>1200</v>
      </c>
      <c r="F11" s="3">
        <v>1231</v>
      </c>
      <c r="G11" s="4" t="s">
        <v>58</v>
      </c>
      <c r="H11" s="11">
        <v>0</v>
      </c>
      <c r="I11" s="5">
        <v>3244500</v>
      </c>
      <c r="J11" s="6">
        <v>3244500</v>
      </c>
      <c r="K11" s="11">
        <v>0</v>
      </c>
      <c r="L11" s="11">
        <v>0</v>
      </c>
      <c r="M11" s="11">
        <v>0</v>
      </c>
      <c r="N11" s="7" t="s">
        <v>54</v>
      </c>
      <c r="O11" s="8" t="s">
        <v>217</v>
      </c>
      <c r="P11" s="9" t="s">
        <v>55</v>
      </c>
      <c r="Q11" s="2">
        <v>44112</v>
      </c>
      <c r="R11" s="2">
        <v>44104</v>
      </c>
      <c r="S11" s="7" t="s">
        <v>218</v>
      </c>
    </row>
    <row r="12" spans="1:19" ht="230.4" x14ac:dyDescent="0.3">
      <c r="A12" s="1">
        <v>2020</v>
      </c>
      <c r="B12" s="2">
        <v>44013</v>
      </c>
      <c r="C12" s="2">
        <v>44104</v>
      </c>
      <c r="D12" s="3">
        <f t="shared" si="1"/>
        <v>1000</v>
      </c>
      <c r="E12" s="3">
        <f>MID(F12,1,2)*100</f>
        <v>1300</v>
      </c>
      <c r="F12" s="3">
        <v>1311</v>
      </c>
      <c r="G12" s="4" t="s">
        <v>59</v>
      </c>
      <c r="H12" s="11">
        <v>0</v>
      </c>
      <c r="I12" s="5">
        <v>13560717</v>
      </c>
      <c r="J12" s="6">
        <v>13560717</v>
      </c>
      <c r="K12" s="6">
        <v>9024986.6799999997</v>
      </c>
      <c r="L12" s="5">
        <v>9024986.6799999997</v>
      </c>
      <c r="M12" s="6">
        <v>9024986.6799999997</v>
      </c>
      <c r="N12" s="7" t="s">
        <v>54</v>
      </c>
      <c r="O12" s="8" t="s">
        <v>217</v>
      </c>
      <c r="P12" s="9" t="s">
        <v>55</v>
      </c>
      <c r="Q12" s="2">
        <v>44112</v>
      </c>
      <c r="R12" s="2">
        <v>44104</v>
      </c>
      <c r="S12" s="7" t="s">
        <v>218</v>
      </c>
    </row>
    <row r="13" spans="1:19" ht="230.4" x14ac:dyDescent="0.3">
      <c r="A13" s="1">
        <v>2020</v>
      </c>
      <c r="B13" s="2">
        <v>44013</v>
      </c>
      <c r="C13" s="2">
        <v>44104</v>
      </c>
      <c r="D13" s="3">
        <f t="shared" si="1"/>
        <v>1000</v>
      </c>
      <c r="E13" s="3">
        <f t="shared" ref="E13:E78" si="2">MID(F13,1,2)*100</f>
        <v>1300</v>
      </c>
      <c r="F13" s="3">
        <v>1321</v>
      </c>
      <c r="G13" s="4" t="s">
        <v>60</v>
      </c>
      <c r="H13" s="11">
        <v>0</v>
      </c>
      <c r="I13" s="5">
        <v>44707918</v>
      </c>
      <c r="J13" s="6">
        <v>44707918</v>
      </c>
      <c r="K13" s="6">
        <v>20082625.66</v>
      </c>
      <c r="L13" s="5">
        <v>20082625.66</v>
      </c>
      <c r="M13" s="6">
        <v>20082625.66</v>
      </c>
      <c r="N13" s="7" t="s">
        <v>54</v>
      </c>
      <c r="O13" s="8" t="s">
        <v>217</v>
      </c>
      <c r="P13" s="9" t="s">
        <v>55</v>
      </c>
      <c r="Q13" s="2">
        <v>44112</v>
      </c>
      <c r="R13" s="2">
        <v>44104</v>
      </c>
      <c r="S13" s="7" t="s">
        <v>218</v>
      </c>
    </row>
    <row r="14" spans="1:19" ht="230.4" x14ac:dyDescent="0.3">
      <c r="A14" s="1">
        <v>2020</v>
      </c>
      <c r="B14" s="2">
        <v>44013</v>
      </c>
      <c r="C14" s="2">
        <v>44104</v>
      </c>
      <c r="D14" s="3">
        <f t="shared" si="1"/>
        <v>1000</v>
      </c>
      <c r="E14" s="3">
        <f t="shared" si="2"/>
        <v>1300</v>
      </c>
      <c r="F14" s="3">
        <v>1323</v>
      </c>
      <c r="G14" s="4" t="s">
        <v>61</v>
      </c>
      <c r="H14" s="11">
        <v>0</v>
      </c>
      <c r="I14" s="5">
        <v>139203389.06999999</v>
      </c>
      <c r="J14" s="6">
        <v>139203389.06999999</v>
      </c>
      <c r="K14" s="6">
        <v>6314488.5999999996</v>
      </c>
      <c r="L14" s="5">
        <v>6314488.5999999996</v>
      </c>
      <c r="M14" s="6">
        <v>6314488.5999999996</v>
      </c>
      <c r="N14" s="7" t="s">
        <v>54</v>
      </c>
      <c r="O14" s="8" t="s">
        <v>217</v>
      </c>
      <c r="P14" s="9" t="s">
        <v>55</v>
      </c>
      <c r="Q14" s="2">
        <v>44112</v>
      </c>
      <c r="R14" s="2">
        <v>44104</v>
      </c>
      <c r="S14" s="7" t="s">
        <v>218</v>
      </c>
    </row>
    <row r="15" spans="1:19" ht="230.4" x14ac:dyDescent="0.3">
      <c r="A15" s="1">
        <v>2020</v>
      </c>
      <c r="B15" s="2">
        <v>44013</v>
      </c>
      <c r="C15" s="2">
        <v>44104</v>
      </c>
      <c r="D15" s="3">
        <f t="shared" si="1"/>
        <v>1000</v>
      </c>
      <c r="E15" s="3">
        <f t="shared" si="2"/>
        <v>1300</v>
      </c>
      <c r="F15" s="3">
        <v>1331</v>
      </c>
      <c r="G15" s="4" t="s">
        <v>62</v>
      </c>
      <c r="H15" s="11">
        <v>0</v>
      </c>
      <c r="I15" s="5">
        <v>8793549.5899999999</v>
      </c>
      <c r="J15" s="6">
        <v>8793549.5899999999</v>
      </c>
      <c r="K15" s="6">
        <v>5446499.8899999997</v>
      </c>
      <c r="L15" s="5">
        <v>5446499.8899999997</v>
      </c>
      <c r="M15" s="6">
        <v>5446499.8899999997</v>
      </c>
      <c r="N15" s="7" t="s">
        <v>54</v>
      </c>
      <c r="O15" s="8" t="s">
        <v>217</v>
      </c>
      <c r="P15" s="9" t="s">
        <v>55</v>
      </c>
      <c r="Q15" s="2">
        <v>44112</v>
      </c>
      <c r="R15" s="2">
        <v>44104</v>
      </c>
      <c r="S15" s="7" t="s">
        <v>218</v>
      </c>
    </row>
    <row r="16" spans="1:19" ht="230.4" x14ac:dyDescent="0.3">
      <c r="A16" s="1">
        <v>2020</v>
      </c>
      <c r="B16" s="2">
        <v>44013</v>
      </c>
      <c r="C16" s="2">
        <v>44104</v>
      </c>
      <c r="D16" s="3">
        <f t="shared" si="1"/>
        <v>1000</v>
      </c>
      <c r="E16" s="3">
        <f t="shared" si="2"/>
        <v>1300</v>
      </c>
      <c r="F16" s="3">
        <v>1341</v>
      </c>
      <c r="G16" s="4" t="s">
        <v>63</v>
      </c>
      <c r="H16" s="11">
        <v>0</v>
      </c>
      <c r="I16" s="5">
        <v>1261087552.3800001</v>
      </c>
      <c r="J16" s="6">
        <v>1261087552.3800001</v>
      </c>
      <c r="K16" s="6">
        <v>940199662.57999992</v>
      </c>
      <c r="L16" s="5">
        <v>940199662.57999992</v>
      </c>
      <c r="M16" s="6">
        <v>940199662.57999992</v>
      </c>
      <c r="N16" s="7" t="s">
        <v>54</v>
      </c>
      <c r="O16" s="8" t="s">
        <v>217</v>
      </c>
      <c r="P16" s="9" t="s">
        <v>55</v>
      </c>
      <c r="Q16" s="2">
        <v>44112</v>
      </c>
      <c r="R16" s="2">
        <v>44104</v>
      </c>
      <c r="S16" s="7" t="s">
        <v>218</v>
      </c>
    </row>
    <row r="17" spans="1:19" ht="230.4" x14ac:dyDescent="0.3">
      <c r="A17" s="1">
        <v>2020</v>
      </c>
      <c r="B17" s="2">
        <v>44013</v>
      </c>
      <c r="C17" s="2">
        <v>44104</v>
      </c>
      <c r="D17" s="3">
        <f t="shared" si="1"/>
        <v>1000</v>
      </c>
      <c r="E17" s="3">
        <f t="shared" si="2"/>
        <v>1300</v>
      </c>
      <c r="F17" s="3">
        <v>1342</v>
      </c>
      <c r="G17" s="4" t="s">
        <v>64</v>
      </c>
      <c r="H17" s="11">
        <v>0</v>
      </c>
      <c r="I17" s="5">
        <v>17500</v>
      </c>
      <c r="J17" s="6">
        <v>17500</v>
      </c>
      <c r="K17" s="11">
        <v>0</v>
      </c>
      <c r="L17" s="11">
        <v>0</v>
      </c>
      <c r="M17" s="11">
        <v>0</v>
      </c>
      <c r="N17" s="7" t="s">
        <v>54</v>
      </c>
      <c r="O17" s="8" t="s">
        <v>217</v>
      </c>
      <c r="P17" s="9" t="s">
        <v>55</v>
      </c>
      <c r="Q17" s="2">
        <v>44112</v>
      </c>
      <c r="R17" s="2">
        <v>44104</v>
      </c>
      <c r="S17" s="7" t="s">
        <v>218</v>
      </c>
    </row>
    <row r="18" spans="1:19" ht="230.4" x14ac:dyDescent="0.3">
      <c r="A18" s="1">
        <v>2020</v>
      </c>
      <c r="B18" s="2">
        <v>44013</v>
      </c>
      <c r="C18" s="2">
        <v>44104</v>
      </c>
      <c r="D18" s="3">
        <f t="shared" si="1"/>
        <v>1000</v>
      </c>
      <c r="E18" s="3">
        <f t="shared" si="2"/>
        <v>1300</v>
      </c>
      <c r="F18" s="3">
        <v>1343</v>
      </c>
      <c r="G18" s="4" t="s">
        <v>65</v>
      </c>
      <c r="H18" s="11">
        <v>0</v>
      </c>
      <c r="I18" s="5">
        <v>890415815.85000002</v>
      </c>
      <c r="J18" s="6">
        <v>890415815.85000002</v>
      </c>
      <c r="K18" s="6">
        <v>703653197.83000004</v>
      </c>
      <c r="L18" s="5">
        <v>703653197.83000004</v>
      </c>
      <c r="M18" s="6">
        <v>703653197.83000004</v>
      </c>
      <c r="N18" s="7" t="s">
        <v>54</v>
      </c>
      <c r="O18" s="8" t="s">
        <v>217</v>
      </c>
      <c r="P18" s="9" t="s">
        <v>55</v>
      </c>
      <c r="Q18" s="2">
        <v>44112</v>
      </c>
      <c r="R18" s="2">
        <v>44104</v>
      </c>
      <c r="S18" s="7" t="s">
        <v>218</v>
      </c>
    </row>
    <row r="19" spans="1:19" ht="230.4" x14ac:dyDescent="0.3">
      <c r="A19" s="1">
        <v>2020</v>
      </c>
      <c r="B19" s="2">
        <v>44013</v>
      </c>
      <c r="C19" s="2">
        <v>44104</v>
      </c>
      <c r="D19" s="3">
        <f t="shared" si="1"/>
        <v>1000</v>
      </c>
      <c r="E19" s="3">
        <f t="shared" si="2"/>
        <v>1400</v>
      </c>
      <c r="F19" s="3">
        <v>1411</v>
      </c>
      <c r="G19" s="4" t="s">
        <v>66</v>
      </c>
      <c r="H19" s="11">
        <v>0</v>
      </c>
      <c r="I19" s="5">
        <v>256744944</v>
      </c>
      <c r="J19" s="6">
        <v>256744944</v>
      </c>
      <c r="K19" s="6">
        <v>163767964.41</v>
      </c>
      <c r="L19" s="5">
        <v>163767964.41</v>
      </c>
      <c r="M19" s="6">
        <v>163767964.41</v>
      </c>
      <c r="N19" s="7" t="s">
        <v>54</v>
      </c>
      <c r="O19" s="8" t="s">
        <v>217</v>
      </c>
      <c r="P19" s="9" t="s">
        <v>55</v>
      </c>
      <c r="Q19" s="2">
        <v>44112</v>
      </c>
      <c r="R19" s="2">
        <v>44104</v>
      </c>
      <c r="S19" s="7" t="s">
        <v>218</v>
      </c>
    </row>
    <row r="20" spans="1:19" ht="230.4" x14ac:dyDescent="0.3">
      <c r="A20" s="1">
        <v>2020</v>
      </c>
      <c r="B20" s="2">
        <v>44013</v>
      </c>
      <c r="C20" s="2">
        <v>44104</v>
      </c>
      <c r="D20" s="3">
        <f t="shared" si="1"/>
        <v>1000</v>
      </c>
      <c r="E20" s="3">
        <f t="shared" si="2"/>
        <v>1400</v>
      </c>
      <c r="F20" s="3">
        <v>1421</v>
      </c>
      <c r="G20" s="4" t="s">
        <v>67</v>
      </c>
      <c r="H20" s="11">
        <v>0</v>
      </c>
      <c r="I20" s="5">
        <v>127981526</v>
      </c>
      <c r="J20" s="6">
        <v>127981526</v>
      </c>
      <c r="K20" s="6">
        <v>73822074.959999993</v>
      </c>
      <c r="L20" s="5">
        <v>73822074.959999993</v>
      </c>
      <c r="M20" s="6">
        <v>73822074.959999993</v>
      </c>
      <c r="N20" s="7" t="s">
        <v>54</v>
      </c>
      <c r="O20" s="8" t="s">
        <v>217</v>
      </c>
      <c r="P20" s="9" t="s">
        <v>55</v>
      </c>
      <c r="Q20" s="2">
        <v>44112</v>
      </c>
      <c r="R20" s="2">
        <v>44104</v>
      </c>
      <c r="S20" s="7" t="s">
        <v>218</v>
      </c>
    </row>
    <row r="21" spans="1:19" ht="230.4" x14ac:dyDescent="0.3">
      <c r="A21" s="1">
        <v>2020</v>
      </c>
      <c r="B21" s="2">
        <v>44013</v>
      </c>
      <c r="C21" s="2">
        <v>44104</v>
      </c>
      <c r="D21" s="3">
        <f t="shared" si="1"/>
        <v>1000</v>
      </c>
      <c r="E21" s="3">
        <f t="shared" si="2"/>
        <v>1400</v>
      </c>
      <c r="F21" s="3">
        <v>1431</v>
      </c>
      <c r="G21" s="4" t="s">
        <v>68</v>
      </c>
      <c r="H21" s="11">
        <v>0</v>
      </c>
      <c r="I21" s="5">
        <v>150990829</v>
      </c>
      <c r="J21" s="6">
        <v>150990829</v>
      </c>
      <c r="K21" s="6">
        <v>96003769.230000004</v>
      </c>
      <c r="L21" s="5">
        <v>96003769.230000004</v>
      </c>
      <c r="M21" s="6">
        <v>96003769.230000004</v>
      </c>
      <c r="N21" s="7" t="s">
        <v>54</v>
      </c>
      <c r="O21" s="8" t="s">
        <v>217</v>
      </c>
      <c r="P21" s="9" t="s">
        <v>55</v>
      </c>
      <c r="Q21" s="2">
        <v>44112</v>
      </c>
      <c r="R21" s="2">
        <v>44104</v>
      </c>
      <c r="S21" s="7" t="s">
        <v>218</v>
      </c>
    </row>
    <row r="22" spans="1:19" ht="230.4" x14ac:dyDescent="0.3">
      <c r="A22" s="1">
        <v>2020</v>
      </c>
      <c r="B22" s="2">
        <v>44013</v>
      </c>
      <c r="C22" s="2">
        <v>44104</v>
      </c>
      <c r="D22" s="3">
        <f t="shared" si="1"/>
        <v>1000</v>
      </c>
      <c r="E22" s="3">
        <f t="shared" si="2"/>
        <v>1400</v>
      </c>
      <c r="F22" s="3">
        <v>1441</v>
      </c>
      <c r="G22" s="4" t="s">
        <v>69</v>
      </c>
      <c r="H22" s="11">
        <v>0</v>
      </c>
      <c r="I22" s="5">
        <v>148836341</v>
      </c>
      <c r="J22" s="6">
        <v>148836341</v>
      </c>
      <c r="K22" s="11">
        <v>0</v>
      </c>
      <c r="L22" s="11">
        <v>0</v>
      </c>
      <c r="M22" s="11">
        <v>0</v>
      </c>
      <c r="N22" s="7" t="s">
        <v>54</v>
      </c>
      <c r="O22" s="8" t="s">
        <v>217</v>
      </c>
      <c r="P22" s="9" t="s">
        <v>55</v>
      </c>
      <c r="Q22" s="2">
        <v>44112</v>
      </c>
      <c r="R22" s="2">
        <v>44104</v>
      </c>
      <c r="S22" s="7" t="s">
        <v>218</v>
      </c>
    </row>
    <row r="23" spans="1:19" ht="230.4" x14ac:dyDescent="0.3">
      <c r="A23" s="1">
        <v>2020</v>
      </c>
      <c r="B23" s="2">
        <v>44013</v>
      </c>
      <c r="C23" s="2">
        <v>44104</v>
      </c>
      <c r="D23" s="3">
        <f t="shared" si="1"/>
        <v>1000</v>
      </c>
      <c r="E23" s="3">
        <f t="shared" si="2"/>
        <v>1400</v>
      </c>
      <c r="F23" s="3">
        <v>1443</v>
      </c>
      <c r="G23" s="4" t="s">
        <v>70</v>
      </c>
      <c r="H23" s="11">
        <v>0</v>
      </c>
      <c r="I23" s="5">
        <v>9050564</v>
      </c>
      <c r="J23" s="6">
        <v>9050564</v>
      </c>
      <c r="K23" s="6">
        <v>1006951.5</v>
      </c>
      <c r="L23" s="5">
        <v>1006951.5</v>
      </c>
      <c r="M23" s="6">
        <v>1006951.5</v>
      </c>
      <c r="N23" s="7" t="s">
        <v>54</v>
      </c>
      <c r="O23" s="8" t="s">
        <v>217</v>
      </c>
      <c r="P23" s="9" t="s">
        <v>55</v>
      </c>
      <c r="Q23" s="2">
        <v>44112</v>
      </c>
      <c r="R23" s="2">
        <v>44104</v>
      </c>
      <c r="S23" s="7" t="s">
        <v>218</v>
      </c>
    </row>
    <row r="24" spans="1:19" ht="230.4" x14ac:dyDescent="0.3">
      <c r="A24" s="1">
        <v>2020</v>
      </c>
      <c r="B24" s="2">
        <v>44013</v>
      </c>
      <c r="C24" s="2">
        <v>44104</v>
      </c>
      <c r="D24" s="3">
        <f t="shared" si="1"/>
        <v>1000</v>
      </c>
      <c r="E24" s="3">
        <f t="shared" si="2"/>
        <v>1500</v>
      </c>
      <c r="F24" s="3">
        <v>1511</v>
      </c>
      <c r="G24" s="4" t="s">
        <v>71</v>
      </c>
      <c r="H24" s="11">
        <v>0</v>
      </c>
      <c r="I24" s="5">
        <v>40000000</v>
      </c>
      <c r="J24" s="6">
        <v>40000000</v>
      </c>
      <c r="K24" s="6">
        <v>22957170.800000001</v>
      </c>
      <c r="L24" s="5">
        <v>22957170.800000001</v>
      </c>
      <c r="M24" s="6">
        <v>22957170.800000001</v>
      </c>
      <c r="N24" s="7" t="s">
        <v>54</v>
      </c>
      <c r="O24" s="8" t="s">
        <v>217</v>
      </c>
      <c r="P24" s="9" t="s">
        <v>55</v>
      </c>
      <c r="Q24" s="2">
        <v>44112</v>
      </c>
      <c r="R24" s="2">
        <v>44104</v>
      </c>
      <c r="S24" s="7" t="s">
        <v>218</v>
      </c>
    </row>
    <row r="25" spans="1:19" ht="230.4" x14ac:dyDescent="0.3">
      <c r="A25" s="1">
        <v>2020</v>
      </c>
      <c r="B25" s="2">
        <v>44013</v>
      </c>
      <c r="C25" s="2">
        <v>44104</v>
      </c>
      <c r="D25" s="3">
        <f t="shared" si="1"/>
        <v>1000</v>
      </c>
      <c r="E25" s="3">
        <f t="shared" si="2"/>
        <v>1500</v>
      </c>
      <c r="F25" s="3">
        <v>1521</v>
      </c>
      <c r="G25" s="4" t="s">
        <v>72</v>
      </c>
      <c r="H25" s="11">
        <v>0</v>
      </c>
      <c r="I25" s="5">
        <v>15969799.59</v>
      </c>
      <c r="J25" s="6">
        <v>15969799.59</v>
      </c>
      <c r="K25" s="6">
        <v>1931639</v>
      </c>
      <c r="L25" s="5">
        <v>1931639</v>
      </c>
      <c r="M25" s="6">
        <v>1931639</v>
      </c>
      <c r="N25" s="7" t="s">
        <v>73</v>
      </c>
      <c r="O25" s="8" t="s">
        <v>217</v>
      </c>
      <c r="P25" s="9" t="s">
        <v>55</v>
      </c>
      <c r="Q25" s="2">
        <v>44112</v>
      </c>
      <c r="R25" s="2">
        <v>44104</v>
      </c>
      <c r="S25" s="7" t="s">
        <v>218</v>
      </c>
    </row>
    <row r="26" spans="1:19" ht="230.4" x14ac:dyDescent="0.3">
      <c r="A26" s="1">
        <v>2020</v>
      </c>
      <c r="B26" s="2">
        <v>44013</v>
      </c>
      <c r="C26" s="2">
        <v>44104</v>
      </c>
      <c r="D26" s="3">
        <f t="shared" si="1"/>
        <v>1000</v>
      </c>
      <c r="E26" s="3">
        <f t="shared" si="2"/>
        <v>1500</v>
      </c>
      <c r="F26" s="3">
        <v>1541</v>
      </c>
      <c r="G26" s="4" t="s">
        <v>74</v>
      </c>
      <c r="H26" s="11">
        <v>0</v>
      </c>
      <c r="I26" s="5">
        <v>157239626</v>
      </c>
      <c r="J26" s="6">
        <v>157239626</v>
      </c>
      <c r="K26" s="6">
        <v>1484468.24</v>
      </c>
      <c r="L26" s="5">
        <v>1484468.24</v>
      </c>
      <c r="M26" s="6">
        <v>1484468.24</v>
      </c>
      <c r="N26" s="7" t="s">
        <v>54</v>
      </c>
      <c r="O26" s="8" t="s">
        <v>217</v>
      </c>
      <c r="P26" s="9" t="s">
        <v>55</v>
      </c>
      <c r="Q26" s="2">
        <v>44112</v>
      </c>
      <c r="R26" s="2">
        <v>44104</v>
      </c>
      <c r="S26" s="7" t="s">
        <v>218</v>
      </c>
    </row>
    <row r="27" spans="1:19" ht="230.4" x14ac:dyDescent="0.3">
      <c r="A27" s="1">
        <v>2020</v>
      </c>
      <c r="B27" s="2">
        <v>44013</v>
      </c>
      <c r="C27" s="2">
        <v>44104</v>
      </c>
      <c r="D27" s="3">
        <f t="shared" si="1"/>
        <v>1000</v>
      </c>
      <c r="E27" s="3">
        <f t="shared" si="2"/>
        <v>1500</v>
      </c>
      <c r="F27" s="3">
        <v>1542</v>
      </c>
      <c r="G27" s="4" t="s">
        <v>75</v>
      </c>
      <c r="H27" s="11">
        <v>0</v>
      </c>
      <c r="I27" s="5">
        <v>229100</v>
      </c>
      <c r="J27" s="6">
        <v>229100</v>
      </c>
      <c r="K27" s="6">
        <v>49429.5</v>
      </c>
      <c r="L27" s="5">
        <v>49429.5</v>
      </c>
      <c r="M27" s="6">
        <v>49429.5</v>
      </c>
      <c r="N27" s="7" t="s">
        <v>54</v>
      </c>
      <c r="O27" s="8" t="s">
        <v>217</v>
      </c>
      <c r="P27" s="9" t="s">
        <v>55</v>
      </c>
      <c r="Q27" s="2">
        <v>44112</v>
      </c>
      <c r="R27" s="2">
        <v>44104</v>
      </c>
      <c r="S27" s="7" t="s">
        <v>218</v>
      </c>
    </row>
    <row r="28" spans="1:19" ht="230.4" x14ac:dyDescent="0.3">
      <c r="A28" s="1">
        <v>2020</v>
      </c>
      <c r="B28" s="2">
        <v>44013</v>
      </c>
      <c r="C28" s="2">
        <v>44104</v>
      </c>
      <c r="D28" s="3">
        <f t="shared" si="1"/>
        <v>1000</v>
      </c>
      <c r="E28" s="3">
        <f t="shared" si="2"/>
        <v>1500</v>
      </c>
      <c r="F28" s="3">
        <v>1543</v>
      </c>
      <c r="G28" s="4" t="s">
        <v>76</v>
      </c>
      <c r="H28" s="11">
        <v>0</v>
      </c>
      <c r="I28" s="5">
        <v>4000000</v>
      </c>
      <c r="J28" s="6">
        <v>4000000</v>
      </c>
      <c r="K28" s="6">
        <v>3788056.25</v>
      </c>
      <c r="L28" s="5">
        <v>3788056.25</v>
      </c>
      <c r="M28" s="6">
        <v>3788056.25</v>
      </c>
      <c r="N28" s="7" t="s">
        <v>54</v>
      </c>
      <c r="O28" s="8" t="s">
        <v>217</v>
      </c>
      <c r="P28" s="9" t="s">
        <v>55</v>
      </c>
      <c r="Q28" s="2">
        <v>44112</v>
      </c>
      <c r="R28" s="2">
        <v>44104</v>
      </c>
      <c r="S28" s="7" t="s">
        <v>218</v>
      </c>
    </row>
    <row r="29" spans="1:19" ht="230.4" x14ac:dyDescent="0.3">
      <c r="A29" s="1">
        <v>2020</v>
      </c>
      <c r="B29" s="2">
        <v>44013</v>
      </c>
      <c r="C29" s="2">
        <v>44104</v>
      </c>
      <c r="D29" s="3">
        <f t="shared" si="1"/>
        <v>1000</v>
      </c>
      <c r="E29" s="3">
        <f t="shared" si="2"/>
        <v>1500</v>
      </c>
      <c r="F29" s="3">
        <v>1544</v>
      </c>
      <c r="G29" s="4" t="s">
        <v>77</v>
      </c>
      <c r="H29" s="11">
        <v>0</v>
      </c>
      <c r="I29" s="5">
        <v>330501528.56</v>
      </c>
      <c r="J29" s="6">
        <v>330501528.56</v>
      </c>
      <c r="K29" s="6">
        <v>233267770.41</v>
      </c>
      <c r="L29" s="5">
        <v>233267770.41</v>
      </c>
      <c r="M29" s="6">
        <v>233267770.41</v>
      </c>
      <c r="N29" s="7" t="s">
        <v>54</v>
      </c>
      <c r="O29" s="8" t="s">
        <v>217</v>
      </c>
      <c r="P29" s="9" t="s">
        <v>55</v>
      </c>
      <c r="Q29" s="2">
        <v>44112</v>
      </c>
      <c r="R29" s="2">
        <v>44104</v>
      </c>
      <c r="S29" s="7" t="s">
        <v>218</v>
      </c>
    </row>
    <row r="30" spans="1:19" ht="230.4" x14ac:dyDescent="0.3">
      <c r="A30" s="1">
        <v>2020</v>
      </c>
      <c r="B30" s="2">
        <v>44013</v>
      </c>
      <c r="C30" s="2">
        <v>44104</v>
      </c>
      <c r="D30" s="3">
        <f t="shared" si="1"/>
        <v>1000</v>
      </c>
      <c r="E30" s="3">
        <f t="shared" si="2"/>
        <v>1500</v>
      </c>
      <c r="F30" s="3">
        <v>1545</v>
      </c>
      <c r="G30" s="4" t="s">
        <v>78</v>
      </c>
      <c r="H30" s="11">
        <v>0</v>
      </c>
      <c r="I30" s="5">
        <v>64167995.539999999</v>
      </c>
      <c r="J30" s="6">
        <v>64167995.539999999</v>
      </c>
      <c r="K30" s="6">
        <v>34563439.329999998</v>
      </c>
      <c r="L30" s="5">
        <v>34563439.329999998</v>
      </c>
      <c r="M30" s="6">
        <v>34563439.329999998</v>
      </c>
      <c r="N30" s="7" t="s">
        <v>54</v>
      </c>
      <c r="O30" s="8" t="s">
        <v>217</v>
      </c>
      <c r="P30" s="9" t="s">
        <v>55</v>
      </c>
      <c r="Q30" s="2">
        <v>44112</v>
      </c>
      <c r="R30" s="2">
        <v>44104</v>
      </c>
      <c r="S30" s="7" t="s">
        <v>218</v>
      </c>
    </row>
    <row r="31" spans="1:19" ht="230.4" x14ac:dyDescent="0.3">
      <c r="A31" s="1">
        <v>2020</v>
      </c>
      <c r="B31" s="2">
        <v>44013</v>
      </c>
      <c r="C31" s="2">
        <v>44104</v>
      </c>
      <c r="D31" s="3">
        <f t="shared" si="1"/>
        <v>1000</v>
      </c>
      <c r="E31" s="3">
        <f t="shared" si="2"/>
        <v>1500</v>
      </c>
      <c r="F31" s="3">
        <v>1546</v>
      </c>
      <c r="G31" s="4" t="s">
        <v>79</v>
      </c>
      <c r="H31" s="11">
        <v>0</v>
      </c>
      <c r="I31" s="5">
        <v>25466120</v>
      </c>
      <c r="J31" s="6">
        <v>25466120</v>
      </c>
      <c r="K31" s="6">
        <v>25464920</v>
      </c>
      <c r="L31" s="5">
        <v>25464920</v>
      </c>
      <c r="M31" s="6">
        <v>25464920</v>
      </c>
      <c r="N31" s="7" t="s">
        <v>54</v>
      </c>
      <c r="O31" s="8" t="s">
        <v>217</v>
      </c>
      <c r="P31" s="9" t="s">
        <v>55</v>
      </c>
      <c r="Q31" s="2">
        <v>44112</v>
      </c>
      <c r="R31" s="2">
        <v>44104</v>
      </c>
      <c r="S31" s="7" t="s">
        <v>218</v>
      </c>
    </row>
    <row r="32" spans="1:19" ht="230.4" x14ac:dyDescent="0.3">
      <c r="A32" s="1">
        <v>2020</v>
      </c>
      <c r="B32" s="2">
        <v>44013</v>
      </c>
      <c r="C32" s="2">
        <v>44104</v>
      </c>
      <c r="D32" s="3">
        <f t="shared" si="1"/>
        <v>1000</v>
      </c>
      <c r="E32" s="3">
        <f t="shared" si="2"/>
        <v>1500</v>
      </c>
      <c r="F32" s="3">
        <v>1547</v>
      </c>
      <c r="G32" s="4" t="s">
        <v>80</v>
      </c>
      <c r="H32" s="11">
        <v>0</v>
      </c>
      <c r="I32" s="5">
        <v>3496042</v>
      </c>
      <c r="J32" s="6">
        <v>3496042</v>
      </c>
      <c r="K32" s="6">
        <v>2526931.58</v>
      </c>
      <c r="L32" s="5">
        <v>2526931.58</v>
      </c>
      <c r="M32" s="6">
        <v>2526931.58</v>
      </c>
      <c r="N32" s="7" t="s">
        <v>54</v>
      </c>
      <c r="O32" s="8" t="s">
        <v>217</v>
      </c>
      <c r="P32" s="9" t="s">
        <v>55</v>
      </c>
      <c r="Q32" s="2">
        <v>44112</v>
      </c>
      <c r="R32" s="2">
        <v>44104</v>
      </c>
      <c r="S32" s="7" t="s">
        <v>218</v>
      </c>
    </row>
    <row r="33" spans="1:19" ht="230.4" x14ac:dyDescent="0.3">
      <c r="A33" s="1">
        <v>2020</v>
      </c>
      <c r="B33" s="2">
        <v>44013</v>
      </c>
      <c r="C33" s="2">
        <v>44104</v>
      </c>
      <c r="D33" s="3">
        <f t="shared" si="1"/>
        <v>1000</v>
      </c>
      <c r="E33" s="3">
        <f t="shared" si="2"/>
        <v>1500</v>
      </c>
      <c r="F33" s="3">
        <v>1548</v>
      </c>
      <c r="G33" s="4" t="s">
        <v>81</v>
      </c>
      <c r="H33" s="11">
        <v>0</v>
      </c>
      <c r="I33" s="5">
        <v>3239013.34</v>
      </c>
      <c r="J33" s="6">
        <v>3239013.34</v>
      </c>
      <c r="K33" s="6">
        <v>3239013.34</v>
      </c>
      <c r="L33" s="5">
        <v>3239013.34</v>
      </c>
      <c r="M33" s="6">
        <v>3239013.34</v>
      </c>
      <c r="N33" s="7" t="s">
        <v>54</v>
      </c>
      <c r="O33" s="8" t="s">
        <v>217</v>
      </c>
      <c r="P33" s="9" t="s">
        <v>55</v>
      </c>
      <c r="Q33" s="2">
        <v>44112</v>
      </c>
      <c r="R33" s="2">
        <v>44104</v>
      </c>
      <c r="S33" s="7" t="s">
        <v>218</v>
      </c>
    </row>
    <row r="34" spans="1:19" ht="230.4" x14ac:dyDescent="0.3">
      <c r="A34" s="1">
        <v>2020</v>
      </c>
      <c r="B34" s="2">
        <v>44013</v>
      </c>
      <c r="C34" s="2">
        <v>44104</v>
      </c>
      <c r="D34" s="3">
        <f t="shared" si="1"/>
        <v>1000</v>
      </c>
      <c r="E34" s="3">
        <f t="shared" si="2"/>
        <v>1500</v>
      </c>
      <c r="F34" s="3">
        <v>1551</v>
      </c>
      <c r="G34" s="4" t="s">
        <v>82</v>
      </c>
      <c r="H34" s="11">
        <v>0</v>
      </c>
      <c r="I34" s="5">
        <v>7385088</v>
      </c>
      <c r="J34" s="6">
        <v>7385088</v>
      </c>
      <c r="K34" s="6">
        <v>5743166.5499999998</v>
      </c>
      <c r="L34" s="5">
        <v>5743166.5499999998</v>
      </c>
      <c r="M34" s="6">
        <v>5743166.5499999998</v>
      </c>
      <c r="N34" s="7" t="s">
        <v>54</v>
      </c>
      <c r="O34" s="8" t="s">
        <v>217</v>
      </c>
      <c r="P34" s="9" t="s">
        <v>55</v>
      </c>
      <c r="Q34" s="2">
        <v>44112</v>
      </c>
      <c r="R34" s="2">
        <v>44104</v>
      </c>
      <c r="S34" s="7" t="s">
        <v>218</v>
      </c>
    </row>
    <row r="35" spans="1:19" ht="230.4" x14ac:dyDescent="0.3">
      <c r="A35" s="1">
        <v>2020</v>
      </c>
      <c r="B35" s="2">
        <v>44013</v>
      </c>
      <c r="C35" s="2">
        <v>44104</v>
      </c>
      <c r="D35" s="3">
        <f t="shared" si="1"/>
        <v>1000</v>
      </c>
      <c r="E35" s="3">
        <f t="shared" si="2"/>
        <v>1500</v>
      </c>
      <c r="F35" s="3">
        <v>1591</v>
      </c>
      <c r="G35" s="4" t="s">
        <v>83</v>
      </c>
      <c r="H35" s="11">
        <v>0</v>
      </c>
      <c r="I35" s="5">
        <v>293709849.19999999</v>
      </c>
      <c r="J35" s="6">
        <v>293709849.19999999</v>
      </c>
      <c r="K35" s="6">
        <v>214031796.22</v>
      </c>
      <c r="L35" s="5">
        <v>214031796.22</v>
      </c>
      <c r="M35" s="6">
        <v>214031796.22</v>
      </c>
      <c r="N35" s="7" t="s">
        <v>54</v>
      </c>
      <c r="O35" s="8" t="s">
        <v>217</v>
      </c>
      <c r="P35" s="9" t="s">
        <v>55</v>
      </c>
      <c r="Q35" s="2">
        <v>44112</v>
      </c>
      <c r="R35" s="2">
        <v>44104</v>
      </c>
      <c r="S35" s="7" t="s">
        <v>218</v>
      </c>
    </row>
    <row r="36" spans="1:19" ht="230.4" x14ac:dyDescent="0.3">
      <c r="A36" s="1">
        <v>2020</v>
      </c>
      <c r="B36" s="2">
        <v>44013</v>
      </c>
      <c r="C36" s="2">
        <v>44104</v>
      </c>
      <c r="D36" s="3">
        <f t="shared" si="1"/>
        <v>1000</v>
      </c>
      <c r="E36" s="3">
        <f t="shared" si="2"/>
        <v>1500</v>
      </c>
      <c r="F36" s="3">
        <v>1593</v>
      </c>
      <c r="G36" s="4" t="s">
        <v>84</v>
      </c>
      <c r="H36" s="11">
        <v>0</v>
      </c>
      <c r="I36" s="5">
        <v>1000000</v>
      </c>
      <c r="J36" s="6">
        <v>1000000</v>
      </c>
      <c r="K36" s="6">
        <v>99522</v>
      </c>
      <c r="L36" s="5">
        <v>99522</v>
      </c>
      <c r="M36" s="6">
        <v>99522</v>
      </c>
      <c r="N36" s="7" t="s">
        <v>54</v>
      </c>
      <c r="O36" s="8" t="s">
        <v>217</v>
      </c>
      <c r="P36" s="9" t="s">
        <v>55</v>
      </c>
      <c r="Q36" s="2">
        <v>44112</v>
      </c>
      <c r="R36" s="2">
        <v>44104</v>
      </c>
      <c r="S36" s="7" t="s">
        <v>218</v>
      </c>
    </row>
    <row r="37" spans="1:19" ht="59.25" customHeight="1" x14ac:dyDescent="0.3">
      <c r="A37" s="1">
        <v>2020</v>
      </c>
      <c r="B37" s="2">
        <v>44013</v>
      </c>
      <c r="C37" s="2">
        <v>44104</v>
      </c>
      <c r="D37" s="3">
        <f t="shared" si="1"/>
        <v>1000</v>
      </c>
      <c r="E37" s="3">
        <f t="shared" si="2"/>
        <v>1500</v>
      </c>
      <c r="F37" s="3">
        <v>1594</v>
      </c>
      <c r="G37" s="4" t="s">
        <v>85</v>
      </c>
      <c r="H37" s="11">
        <v>0</v>
      </c>
      <c r="I37" s="5">
        <v>22400</v>
      </c>
      <c r="J37" s="6">
        <v>22400</v>
      </c>
      <c r="K37" s="6">
        <v>11199</v>
      </c>
      <c r="L37" s="5">
        <v>11199</v>
      </c>
      <c r="M37" s="6">
        <v>11199</v>
      </c>
      <c r="N37" s="7" t="s">
        <v>86</v>
      </c>
      <c r="O37" s="8" t="s">
        <v>217</v>
      </c>
      <c r="P37" s="9" t="s">
        <v>55</v>
      </c>
      <c r="Q37" s="2">
        <v>44112</v>
      </c>
      <c r="R37" s="2">
        <v>44104</v>
      </c>
      <c r="S37" s="7" t="s">
        <v>218</v>
      </c>
    </row>
    <row r="38" spans="1:19" ht="230.4" x14ac:dyDescent="0.3">
      <c r="A38" s="1">
        <v>2020</v>
      </c>
      <c r="B38" s="2">
        <v>44013</v>
      </c>
      <c r="C38" s="2">
        <v>44104</v>
      </c>
      <c r="D38" s="3">
        <f t="shared" si="1"/>
        <v>1000</v>
      </c>
      <c r="E38" s="3">
        <f t="shared" si="2"/>
        <v>1500</v>
      </c>
      <c r="F38" s="3">
        <v>1599</v>
      </c>
      <c r="G38" s="4" t="s">
        <v>87</v>
      </c>
      <c r="H38" s="11">
        <v>0</v>
      </c>
      <c r="I38" s="5">
        <v>3800000</v>
      </c>
      <c r="J38" s="6">
        <v>3800000</v>
      </c>
      <c r="K38" s="6">
        <v>296975.59000000003</v>
      </c>
      <c r="L38" s="5">
        <v>296975.59000000003</v>
      </c>
      <c r="M38" s="6">
        <v>296975.59000000003</v>
      </c>
      <c r="N38" s="7" t="s">
        <v>88</v>
      </c>
      <c r="O38" s="8" t="s">
        <v>217</v>
      </c>
      <c r="P38" s="9" t="s">
        <v>55</v>
      </c>
      <c r="Q38" s="2">
        <v>44112</v>
      </c>
      <c r="R38" s="2">
        <v>44104</v>
      </c>
      <c r="S38" s="7" t="s">
        <v>218</v>
      </c>
    </row>
    <row r="39" spans="1:19" ht="230.4" x14ac:dyDescent="0.3">
      <c r="A39" s="1">
        <v>2020</v>
      </c>
      <c r="B39" s="2">
        <v>44013</v>
      </c>
      <c r="C39" s="2">
        <v>44104</v>
      </c>
      <c r="D39" s="3">
        <f t="shared" si="1"/>
        <v>1000</v>
      </c>
      <c r="E39" s="3">
        <f t="shared" si="2"/>
        <v>1600</v>
      </c>
      <c r="F39" s="3">
        <v>1611</v>
      </c>
      <c r="G39" s="4" t="s">
        <v>89</v>
      </c>
      <c r="H39" s="11">
        <v>0</v>
      </c>
      <c r="I39" s="11">
        <v>0</v>
      </c>
      <c r="J39" s="11">
        <v>0</v>
      </c>
      <c r="K39" s="11">
        <v>0</v>
      </c>
      <c r="L39" s="11">
        <v>0</v>
      </c>
      <c r="M39" s="11">
        <v>0</v>
      </c>
      <c r="N39" s="7" t="s">
        <v>54</v>
      </c>
      <c r="O39" s="8" t="s">
        <v>217</v>
      </c>
      <c r="P39" s="9" t="s">
        <v>55</v>
      </c>
      <c r="Q39" s="2">
        <v>44112</v>
      </c>
      <c r="R39" s="2">
        <v>44104</v>
      </c>
      <c r="S39" s="7" t="s">
        <v>218</v>
      </c>
    </row>
    <row r="40" spans="1:19" ht="230.4" x14ac:dyDescent="0.3">
      <c r="A40" s="1">
        <v>2020</v>
      </c>
      <c r="B40" s="2">
        <v>44013</v>
      </c>
      <c r="C40" s="2">
        <v>44104</v>
      </c>
      <c r="D40" s="3">
        <f t="shared" si="1"/>
        <v>1000</v>
      </c>
      <c r="E40" s="3">
        <f t="shared" si="2"/>
        <v>1700</v>
      </c>
      <c r="F40" s="3">
        <v>1711</v>
      </c>
      <c r="G40" s="4" t="s">
        <v>90</v>
      </c>
      <c r="H40" s="11">
        <v>0</v>
      </c>
      <c r="I40" s="5">
        <v>1150000</v>
      </c>
      <c r="J40" s="6">
        <v>1150000</v>
      </c>
      <c r="K40" s="6">
        <v>11199</v>
      </c>
      <c r="L40" s="5">
        <v>11199</v>
      </c>
      <c r="M40" s="6">
        <v>11199</v>
      </c>
      <c r="N40" s="7" t="s">
        <v>54</v>
      </c>
      <c r="O40" s="8" t="s">
        <v>217</v>
      </c>
      <c r="P40" s="9" t="s">
        <v>55</v>
      </c>
      <c r="Q40" s="2">
        <v>44112</v>
      </c>
      <c r="R40" s="2">
        <v>44104</v>
      </c>
      <c r="S40" s="7" t="s">
        <v>218</v>
      </c>
    </row>
    <row r="41" spans="1:19" ht="230.4" x14ac:dyDescent="0.3">
      <c r="A41" s="1">
        <v>2020</v>
      </c>
      <c r="B41" s="2">
        <v>44013</v>
      </c>
      <c r="C41" s="2">
        <v>44104</v>
      </c>
      <c r="D41" s="3">
        <f t="shared" si="1"/>
        <v>1000</v>
      </c>
      <c r="E41" s="3">
        <f t="shared" si="2"/>
        <v>1700</v>
      </c>
      <c r="F41" s="3">
        <v>1713</v>
      </c>
      <c r="G41" s="4" t="s">
        <v>91</v>
      </c>
      <c r="H41" s="11">
        <v>0</v>
      </c>
      <c r="I41" s="5">
        <v>8925000</v>
      </c>
      <c r="J41" s="6">
        <v>8925000</v>
      </c>
      <c r="K41" s="6">
        <v>175536</v>
      </c>
      <c r="L41" s="5">
        <v>175536</v>
      </c>
      <c r="M41" s="6">
        <v>175536</v>
      </c>
      <c r="N41" s="7" t="s">
        <v>54</v>
      </c>
      <c r="O41" s="8" t="s">
        <v>217</v>
      </c>
      <c r="P41" s="9" t="s">
        <v>55</v>
      </c>
      <c r="Q41" s="2">
        <v>44112</v>
      </c>
      <c r="R41" s="2">
        <v>44104</v>
      </c>
      <c r="S41" s="7" t="s">
        <v>218</v>
      </c>
    </row>
    <row r="42" spans="1:19" ht="230.4" x14ac:dyDescent="0.3">
      <c r="A42" s="1">
        <v>2020</v>
      </c>
      <c r="B42" s="2">
        <v>44013</v>
      </c>
      <c r="C42" s="2">
        <v>44104</v>
      </c>
      <c r="D42" s="3">
        <f t="shared" si="1"/>
        <v>1000</v>
      </c>
      <c r="E42" s="3">
        <f t="shared" si="2"/>
        <v>1700</v>
      </c>
      <c r="F42" s="3">
        <v>1714</v>
      </c>
      <c r="G42" s="4" t="s">
        <v>92</v>
      </c>
      <c r="H42" s="11">
        <v>0</v>
      </c>
      <c r="I42" s="5">
        <v>6535000</v>
      </c>
      <c r="J42" s="6">
        <v>6535000</v>
      </c>
      <c r="K42" s="6">
        <v>6409836.2999999998</v>
      </c>
      <c r="L42" s="5">
        <v>6409836.2999999998</v>
      </c>
      <c r="M42" s="6">
        <v>6409836.2999999998</v>
      </c>
      <c r="N42" s="7" t="s">
        <v>54</v>
      </c>
      <c r="O42" s="8" t="s">
        <v>217</v>
      </c>
      <c r="P42" s="9" t="s">
        <v>55</v>
      </c>
      <c r="Q42" s="2">
        <v>44112</v>
      </c>
      <c r="R42" s="2">
        <v>44104</v>
      </c>
      <c r="S42" s="7" t="s">
        <v>218</v>
      </c>
    </row>
    <row r="43" spans="1:19" ht="230.4" x14ac:dyDescent="0.3">
      <c r="A43" s="1">
        <v>2020</v>
      </c>
      <c r="B43" s="2">
        <v>44013</v>
      </c>
      <c r="C43" s="2">
        <v>44104</v>
      </c>
      <c r="D43" s="3">
        <f t="shared" si="1"/>
        <v>1000</v>
      </c>
      <c r="E43" s="3">
        <f t="shared" si="2"/>
        <v>1700</v>
      </c>
      <c r="F43" s="3">
        <v>1719</v>
      </c>
      <c r="G43" s="4" t="s">
        <v>93</v>
      </c>
      <c r="H43" s="11">
        <v>0</v>
      </c>
      <c r="I43" s="5">
        <v>24775710</v>
      </c>
      <c r="J43" s="6">
        <v>24775710</v>
      </c>
      <c r="K43" s="11">
        <v>0</v>
      </c>
      <c r="L43" s="11">
        <v>0</v>
      </c>
      <c r="M43" s="11">
        <v>0</v>
      </c>
      <c r="N43" s="7" t="s">
        <v>54</v>
      </c>
      <c r="O43" s="8" t="s">
        <v>217</v>
      </c>
      <c r="P43" s="9" t="s">
        <v>55</v>
      </c>
      <c r="Q43" s="2">
        <v>44112</v>
      </c>
      <c r="R43" s="2">
        <v>44104</v>
      </c>
      <c r="S43" s="7" t="s">
        <v>218</v>
      </c>
    </row>
    <row r="44" spans="1:19" ht="230.4" x14ac:dyDescent="0.3">
      <c r="A44" s="1">
        <v>2020</v>
      </c>
      <c r="B44" s="2">
        <v>44013</v>
      </c>
      <c r="C44" s="2">
        <v>44104</v>
      </c>
      <c r="D44" s="3">
        <f t="shared" si="1"/>
        <v>2000</v>
      </c>
      <c r="E44" s="3">
        <f t="shared" si="2"/>
        <v>2100</v>
      </c>
      <c r="F44" s="3">
        <v>2111</v>
      </c>
      <c r="G44" s="4" t="s">
        <v>94</v>
      </c>
      <c r="H44" s="11">
        <v>0</v>
      </c>
      <c r="I44" s="5">
        <v>37676860.149999999</v>
      </c>
      <c r="J44" s="6">
        <v>37650466.919999994</v>
      </c>
      <c r="K44" s="6">
        <v>18082949.019999996</v>
      </c>
      <c r="L44" s="5">
        <v>18082949.019999996</v>
      </c>
      <c r="M44" s="6">
        <v>18082949.019999996</v>
      </c>
      <c r="N44" s="7" t="s">
        <v>54</v>
      </c>
      <c r="O44" s="8" t="s">
        <v>217</v>
      </c>
      <c r="P44" s="9" t="s">
        <v>55</v>
      </c>
      <c r="Q44" s="2">
        <v>44112</v>
      </c>
      <c r="R44" s="2">
        <v>44104</v>
      </c>
      <c r="S44" s="7" t="s">
        <v>218</v>
      </c>
    </row>
    <row r="45" spans="1:19" ht="230.4" x14ac:dyDescent="0.3">
      <c r="A45" s="1">
        <v>2020</v>
      </c>
      <c r="B45" s="2">
        <v>44013</v>
      </c>
      <c r="C45" s="2">
        <v>44104</v>
      </c>
      <c r="D45" s="3">
        <f t="shared" si="1"/>
        <v>2000</v>
      </c>
      <c r="E45" s="3">
        <f t="shared" si="2"/>
        <v>2100</v>
      </c>
      <c r="F45" s="3">
        <v>2121</v>
      </c>
      <c r="G45" s="4" t="s">
        <v>95</v>
      </c>
      <c r="H45" s="11">
        <v>0</v>
      </c>
      <c r="I45" s="5">
        <v>216866.53999999998</v>
      </c>
      <c r="J45" s="6">
        <v>216866.54</v>
      </c>
      <c r="K45" s="6">
        <v>119863.51</v>
      </c>
      <c r="L45" s="5">
        <v>119863.51</v>
      </c>
      <c r="M45" s="6">
        <v>119863.51</v>
      </c>
      <c r="N45" s="7" t="s">
        <v>54</v>
      </c>
      <c r="O45" s="8" t="s">
        <v>217</v>
      </c>
      <c r="P45" s="9" t="s">
        <v>55</v>
      </c>
      <c r="Q45" s="2">
        <v>44112</v>
      </c>
      <c r="R45" s="2">
        <v>44104</v>
      </c>
      <c r="S45" s="7" t="s">
        <v>218</v>
      </c>
    </row>
    <row r="46" spans="1:19" ht="230.4" x14ac:dyDescent="0.3">
      <c r="A46" s="1">
        <v>2020</v>
      </c>
      <c r="B46" s="2">
        <v>44013</v>
      </c>
      <c r="C46" s="2">
        <v>44104</v>
      </c>
      <c r="D46" s="3">
        <f t="shared" si="1"/>
        <v>2000</v>
      </c>
      <c r="E46" s="3">
        <f t="shared" si="2"/>
        <v>2100</v>
      </c>
      <c r="F46" s="3">
        <v>2131</v>
      </c>
      <c r="G46" s="4" t="s">
        <v>96</v>
      </c>
      <c r="H46" s="11">
        <v>0</v>
      </c>
      <c r="I46" s="5">
        <v>5110</v>
      </c>
      <c r="J46" s="6">
        <v>3000</v>
      </c>
      <c r="K46" s="6">
        <v>2950</v>
      </c>
      <c r="L46" s="5">
        <v>2950</v>
      </c>
      <c r="M46" s="6">
        <v>2950</v>
      </c>
      <c r="N46" s="7" t="s">
        <v>54</v>
      </c>
      <c r="O46" s="8" t="s">
        <v>217</v>
      </c>
      <c r="P46" s="9" t="s">
        <v>55</v>
      </c>
      <c r="Q46" s="2">
        <v>44112</v>
      </c>
      <c r="R46" s="2">
        <v>44104</v>
      </c>
      <c r="S46" s="7" t="s">
        <v>218</v>
      </c>
    </row>
    <row r="47" spans="1:19" ht="230.4" x14ac:dyDescent="0.3">
      <c r="A47" s="1">
        <v>2020</v>
      </c>
      <c r="B47" s="2">
        <v>44013</v>
      </c>
      <c r="C47" s="2">
        <v>44104</v>
      </c>
      <c r="D47" s="3">
        <f t="shared" si="1"/>
        <v>2000</v>
      </c>
      <c r="E47" s="3">
        <f t="shared" si="2"/>
        <v>2100</v>
      </c>
      <c r="F47" s="3">
        <v>2141</v>
      </c>
      <c r="G47" s="4" t="s">
        <v>97</v>
      </c>
      <c r="H47" s="11">
        <v>0</v>
      </c>
      <c r="I47" s="5">
        <v>15879195.93</v>
      </c>
      <c r="J47" s="6">
        <v>15079148.389999999</v>
      </c>
      <c r="K47" s="6">
        <v>7932853.7299999995</v>
      </c>
      <c r="L47" s="5">
        <v>7932853.7299999995</v>
      </c>
      <c r="M47" s="6">
        <v>7932853.7299999995</v>
      </c>
      <c r="N47" s="7" t="s">
        <v>54</v>
      </c>
      <c r="O47" s="8" t="s">
        <v>217</v>
      </c>
      <c r="P47" s="9" t="s">
        <v>55</v>
      </c>
      <c r="Q47" s="2">
        <v>44112</v>
      </c>
      <c r="R47" s="2">
        <v>44104</v>
      </c>
      <c r="S47" s="7" t="s">
        <v>218</v>
      </c>
    </row>
    <row r="48" spans="1:19" ht="230.4" x14ac:dyDescent="0.3">
      <c r="A48" s="1">
        <v>2020</v>
      </c>
      <c r="B48" s="2">
        <v>44013</v>
      </c>
      <c r="C48" s="2">
        <v>44104</v>
      </c>
      <c r="D48" s="3">
        <f t="shared" si="1"/>
        <v>2000</v>
      </c>
      <c r="E48" s="3">
        <f t="shared" si="2"/>
        <v>2100</v>
      </c>
      <c r="F48" s="3">
        <v>2151</v>
      </c>
      <c r="G48" s="4" t="s">
        <v>98</v>
      </c>
      <c r="H48" s="11">
        <v>0</v>
      </c>
      <c r="I48" s="5">
        <v>854833.1399999999</v>
      </c>
      <c r="J48" s="6">
        <v>849749.14</v>
      </c>
      <c r="K48" s="6">
        <v>551972.74</v>
      </c>
      <c r="L48" s="5">
        <v>551972.74</v>
      </c>
      <c r="M48" s="6">
        <v>551972.74</v>
      </c>
      <c r="N48" s="7" t="s">
        <v>54</v>
      </c>
      <c r="O48" s="8" t="s">
        <v>217</v>
      </c>
      <c r="P48" s="9" t="s">
        <v>55</v>
      </c>
      <c r="Q48" s="2">
        <v>44112</v>
      </c>
      <c r="R48" s="2">
        <v>44104</v>
      </c>
      <c r="S48" s="7" t="s">
        <v>218</v>
      </c>
    </row>
    <row r="49" spans="1:19" ht="230.4" x14ac:dyDescent="0.3">
      <c r="A49" s="1">
        <v>2020</v>
      </c>
      <c r="B49" s="2">
        <v>44013</v>
      </c>
      <c r="C49" s="2">
        <v>44104</v>
      </c>
      <c r="D49" s="3">
        <f t="shared" si="1"/>
        <v>2000</v>
      </c>
      <c r="E49" s="3">
        <f t="shared" si="2"/>
        <v>2100</v>
      </c>
      <c r="F49" s="3">
        <v>2152</v>
      </c>
      <c r="G49" s="4" t="s">
        <v>99</v>
      </c>
      <c r="H49" s="11">
        <v>0</v>
      </c>
      <c r="I49" s="5">
        <v>850432</v>
      </c>
      <c r="J49" s="6">
        <v>847032</v>
      </c>
      <c r="K49" s="6">
        <v>156600</v>
      </c>
      <c r="L49" s="5">
        <v>156600</v>
      </c>
      <c r="M49" s="6">
        <v>156600</v>
      </c>
      <c r="N49" s="7" t="s">
        <v>100</v>
      </c>
      <c r="O49" s="8" t="s">
        <v>217</v>
      </c>
      <c r="P49" s="9" t="s">
        <v>55</v>
      </c>
      <c r="Q49" s="2">
        <v>44112</v>
      </c>
      <c r="R49" s="2">
        <v>44104</v>
      </c>
      <c r="S49" s="7" t="s">
        <v>218</v>
      </c>
    </row>
    <row r="50" spans="1:19" ht="230.4" x14ac:dyDescent="0.3">
      <c r="A50" s="1">
        <v>2020</v>
      </c>
      <c r="B50" s="2">
        <v>44013</v>
      </c>
      <c r="C50" s="2">
        <v>44104</v>
      </c>
      <c r="D50" s="3">
        <f t="shared" si="1"/>
        <v>2000</v>
      </c>
      <c r="E50" s="3">
        <f t="shared" si="2"/>
        <v>2100</v>
      </c>
      <c r="F50" s="3">
        <v>2161</v>
      </c>
      <c r="G50" s="4" t="s">
        <v>101</v>
      </c>
      <c r="H50" s="11">
        <v>0</v>
      </c>
      <c r="I50" s="5">
        <v>2779431.81</v>
      </c>
      <c r="J50" s="6">
        <v>2747654.94</v>
      </c>
      <c r="K50" s="6">
        <v>847830.28999999992</v>
      </c>
      <c r="L50" s="5">
        <v>847830.28999999992</v>
      </c>
      <c r="M50" s="6">
        <v>847830.28999999992</v>
      </c>
      <c r="N50" s="7" t="s">
        <v>54</v>
      </c>
      <c r="O50" s="8" t="s">
        <v>217</v>
      </c>
      <c r="P50" s="9" t="s">
        <v>55</v>
      </c>
      <c r="Q50" s="2">
        <v>44112</v>
      </c>
      <c r="R50" s="2">
        <v>44104</v>
      </c>
      <c r="S50" s="7" t="s">
        <v>218</v>
      </c>
    </row>
    <row r="51" spans="1:19" ht="230.4" x14ac:dyDescent="0.3">
      <c r="A51" s="1">
        <v>2020</v>
      </c>
      <c r="B51" s="2">
        <v>44013</v>
      </c>
      <c r="C51" s="2">
        <v>44104</v>
      </c>
      <c r="D51" s="3">
        <f t="shared" si="1"/>
        <v>2000</v>
      </c>
      <c r="E51" s="3">
        <f t="shared" si="2"/>
        <v>2100</v>
      </c>
      <c r="F51" s="3">
        <v>2171</v>
      </c>
      <c r="G51" s="4" t="s">
        <v>102</v>
      </c>
      <c r="H51" s="11">
        <v>0</v>
      </c>
      <c r="I51" s="5">
        <v>330000</v>
      </c>
      <c r="J51" s="6">
        <v>330000</v>
      </c>
      <c r="K51" s="6">
        <v>321514.18</v>
      </c>
      <c r="L51" s="5">
        <v>321514.18</v>
      </c>
      <c r="M51" s="6">
        <v>321514.18</v>
      </c>
      <c r="N51" s="7" t="s">
        <v>54</v>
      </c>
      <c r="O51" s="8" t="s">
        <v>217</v>
      </c>
      <c r="P51" s="9" t="s">
        <v>55</v>
      </c>
      <c r="Q51" s="2">
        <v>44112</v>
      </c>
      <c r="R51" s="2">
        <v>44104</v>
      </c>
      <c r="S51" s="7" t="s">
        <v>218</v>
      </c>
    </row>
    <row r="52" spans="1:19" ht="230.4" x14ac:dyDescent="0.3">
      <c r="A52" s="1">
        <v>2020</v>
      </c>
      <c r="B52" s="2">
        <v>44013</v>
      </c>
      <c r="C52" s="2">
        <v>44104</v>
      </c>
      <c r="D52" s="3">
        <f t="shared" si="1"/>
        <v>2000</v>
      </c>
      <c r="E52" s="3">
        <f t="shared" si="2"/>
        <v>2200</v>
      </c>
      <c r="F52" s="3">
        <v>2211</v>
      </c>
      <c r="G52" s="4" t="s">
        <v>103</v>
      </c>
      <c r="H52" s="11">
        <v>0</v>
      </c>
      <c r="I52" s="5">
        <v>32644445.940000001</v>
      </c>
      <c r="J52" s="6">
        <v>32617573.780000001</v>
      </c>
      <c r="K52" s="6">
        <v>13491548.449999997</v>
      </c>
      <c r="L52" s="5">
        <v>13491548.449999997</v>
      </c>
      <c r="M52" s="6">
        <v>13491548.449999997</v>
      </c>
      <c r="N52" s="7" t="s">
        <v>54</v>
      </c>
      <c r="O52" s="8" t="s">
        <v>217</v>
      </c>
      <c r="P52" s="9" t="s">
        <v>55</v>
      </c>
      <c r="Q52" s="2">
        <v>44112</v>
      </c>
      <c r="R52" s="2">
        <v>44104</v>
      </c>
      <c r="S52" s="7" t="s">
        <v>218</v>
      </c>
    </row>
    <row r="53" spans="1:19" ht="230.4" x14ac:dyDescent="0.3">
      <c r="A53" s="1">
        <v>2020</v>
      </c>
      <c r="B53" s="2">
        <v>44013</v>
      </c>
      <c r="C53" s="2">
        <v>44104</v>
      </c>
      <c r="D53" s="3">
        <f t="shared" si="1"/>
        <v>2000</v>
      </c>
      <c r="E53" s="3">
        <f t="shared" si="2"/>
        <v>2200</v>
      </c>
      <c r="F53" s="3">
        <v>2231</v>
      </c>
      <c r="G53" s="4" t="s">
        <v>104</v>
      </c>
      <c r="H53" s="11">
        <v>0</v>
      </c>
      <c r="I53" s="5">
        <v>189873.6</v>
      </c>
      <c r="J53" s="6">
        <v>189873.6</v>
      </c>
      <c r="K53" s="6">
        <v>152674.24000000002</v>
      </c>
      <c r="L53" s="5">
        <v>152674.24000000002</v>
      </c>
      <c r="M53" s="6">
        <v>152674.24000000002</v>
      </c>
      <c r="N53" s="7" t="s">
        <v>54</v>
      </c>
      <c r="O53" s="8" t="s">
        <v>217</v>
      </c>
      <c r="P53" s="9" t="s">
        <v>55</v>
      </c>
      <c r="Q53" s="2">
        <v>44112</v>
      </c>
      <c r="R53" s="2">
        <v>44104</v>
      </c>
      <c r="S53" s="7" t="s">
        <v>218</v>
      </c>
    </row>
    <row r="54" spans="1:19" ht="230.4" x14ac:dyDescent="0.3">
      <c r="A54" s="1">
        <v>2020</v>
      </c>
      <c r="B54" s="2">
        <v>44013</v>
      </c>
      <c r="C54" s="2">
        <v>44104</v>
      </c>
      <c r="D54" s="3">
        <f t="shared" si="1"/>
        <v>2000</v>
      </c>
      <c r="E54" s="3">
        <f t="shared" si="2"/>
        <v>2400</v>
      </c>
      <c r="F54" s="3">
        <v>2419</v>
      </c>
      <c r="G54" s="4" t="s">
        <v>105</v>
      </c>
      <c r="H54" s="11">
        <v>0</v>
      </c>
      <c r="I54" s="5">
        <v>25905.42</v>
      </c>
      <c r="J54" s="6">
        <v>25905.42</v>
      </c>
      <c r="K54" s="6">
        <v>20685.21</v>
      </c>
      <c r="L54" s="5">
        <v>20685.21</v>
      </c>
      <c r="M54" s="6">
        <v>20685.21</v>
      </c>
      <c r="N54" s="7" t="s">
        <v>54</v>
      </c>
      <c r="O54" s="8" t="s">
        <v>217</v>
      </c>
      <c r="P54" s="9" t="s">
        <v>55</v>
      </c>
      <c r="Q54" s="2">
        <v>44112</v>
      </c>
      <c r="R54" s="2">
        <v>44104</v>
      </c>
      <c r="S54" s="7" t="s">
        <v>218</v>
      </c>
    </row>
    <row r="55" spans="1:19" ht="230.4" x14ac:dyDescent="0.3">
      <c r="A55" s="1">
        <v>2020</v>
      </c>
      <c r="B55" s="2">
        <v>44013</v>
      </c>
      <c r="C55" s="2">
        <v>44104</v>
      </c>
      <c r="D55" s="3">
        <f t="shared" si="1"/>
        <v>2000</v>
      </c>
      <c r="E55" s="3">
        <f t="shared" si="2"/>
        <v>2400</v>
      </c>
      <c r="F55" s="3">
        <v>2421</v>
      </c>
      <c r="G55" s="4" t="s">
        <v>106</v>
      </c>
      <c r="H55" s="11">
        <v>0</v>
      </c>
      <c r="I55" s="5">
        <v>15000</v>
      </c>
      <c r="J55" s="6">
        <v>13297.51</v>
      </c>
      <c r="K55" s="6">
        <v>5935.24</v>
      </c>
      <c r="L55" s="5">
        <v>5935.24</v>
      </c>
      <c r="M55" s="6">
        <v>5935.24</v>
      </c>
      <c r="N55" s="7" t="s">
        <v>54</v>
      </c>
      <c r="O55" s="8" t="s">
        <v>217</v>
      </c>
      <c r="P55" s="9" t="s">
        <v>55</v>
      </c>
      <c r="Q55" s="2">
        <v>44112</v>
      </c>
      <c r="R55" s="2">
        <v>44104</v>
      </c>
      <c r="S55" s="7" t="s">
        <v>218</v>
      </c>
    </row>
    <row r="56" spans="1:19" ht="230.4" x14ac:dyDescent="0.3">
      <c r="A56" s="1">
        <v>2020</v>
      </c>
      <c r="B56" s="2">
        <v>44013</v>
      </c>
      <c r="C56" s="2">
        <v>44104</v>
      </c>
      <c r="D56" s="3">
        <f t="shared" si="1"/>
        <v>2000</v>
      </c>
      <c r="E56" s="3">
        <f t="shared" si="2"/>
        <v>2400</v>
      </c>
      <c r="F56" s="3">
        <v>2431</v>
      </c>
      <c r="G56" s="4" t="s">
        <v>107</v>
      </c>
      <c r="H56" s="11">
        <v>0</v>
      </c>
      <c r="I56" s="5">
        <v>67459.819999999992</v>
      </c>
      <c r="J56" s="6">
        <v>47571.68</v>
      </c>
      <c r="K56" s="6">
        <v>42787.17</v>
      </c>
      <c r="L56" s="5">
        <v>42787.17</v>
      </c>
      <c r="M56" s="6">
        <v>42787.17</v>
      </c>
      <c r="N56" s="7" t="s">
        <v>54</v>
      </c>
      <c r="O56" s="8" t="s">
        <v>217</v>
      </c>
      <c r="P56" s="9" t="s">
        <v>55</v>
      </c>
      <c r="Q56" s="2">
        <v>44112</v>
      </c>
      <c r="R56" s="2">
        <v>44104</v>
      </c>
      <c r="S56" s="7" t="s">
        <v>218</v>
      </c>
    </row>
    <row r="57" spans="1:19" ht="230.4" x14ac:dyDescent="0.3">
      <c r="A57" s="1">
        <v>2020</v>
      </c>
      <c r="B57" s="2">
        <v>44013</v>
      </c>
      <c r="C57" s="2">
        <v>44104</v>
      </c>
      <c r="D57" s="3">
        <f t="shared" si="1"/>
        <v>2000</v>
      </c>
      <c r="E57" s="3">
        <f t="shared" si="2"/>
        <v>2400</v>
      </c>
      <c r="F57" s="3">
        <v>2441</v>
      </c>
      <c r="G57" s="4" t="s">
        <v>108</v>
      </c>
      <c r="H57" s="11">
        <v>0</v>
      </c>
      <c r="I57" s="5">
        <v>127543.5</v>
      </c>
      <c r="J57" s="6">
        <v>103920.51000000001</v>
      </c>
      <c r="K57" s="6">
        <v>86010.94</v>
      </c>
      <c r="L57" s="5">
        <v>86010.94</v>
      </c>
      <c r="M57" s="6">
        <v>86010.94</v>
      </c>
      <c r="N57" s="7" t="s">
        <v>54</v>
      </c>
      <c r="O57" s="8" t="s">
        <v>217</v>
      </c>
      <c r="P57" s="9" t="s">
        <v>55</v>
      </c>
      <c r="Q57" s="2">
        <v>44112</v>
      </c>
      <c r="R57" s="2">
        <v>44104</v>
      </c>
      <c r="S57" s="7" t="s">
        <v>218</v>
      </c>
    </row>
    <row r="58" spans="1:19" ht="230.4" x14ac:dyDescent="0.3">
      <c r="A58" s="1">
        <v>2020</v>
      </c>
      <c r="B58" s="2">
        <v>44013</v>
      </c>
      <c r="C58" s="2">
        <v>44104</v>
      </c>
      <c r="D58" s="3">
        <f t="shared" si="1"/>
        <v>2000</v>
      </c>
      <c r="E58" s="3">
        <f t="shared" si="2"/>
        <v>2400</v>
      </c>
      <c r="F58" s="3">
        <v>2451</v>
      </c>
      <c r="G58" s="4" t="s">
        <v>109</v>
      </c>
      <c r="H58" s="11">
        <v>0</v>
      </c>
      <c r="I58" s="5">
        <v>29900</v>
      </c>
      <c r="J58" s="6">
        <v>21245.1</v>
      </c>
      <c r="K58" s="6">
        <v>11916.53</v>
      </c>
      <c r="L58" s="5">
        <v>11916.53</v>
      </c>
      <c r="M58" s="6">
        <v>11916.53</v>
      </c>
      <c r="N58" s="7" t="s">
        <v>54</v>
      </c>
      <c r="O58" s="8" t="s">
        <v>217</v>
      </c>
      <c r="P58" s="9" t="s">
        <v>55</v>
      </c>
      <c r="Q58" s="2">
        <v>44112</v>
      </c>
      <c r="R58" s="2">
        <v>44104</v>
      </c>
      <c r="S58" s="7" t="s">
        <v>218</v>
      </c>
    </row>
    <row r="59" spans="1:19" ht="230.4" x14ac:dyDescent="0.3">
      <c r="A59" s="1">
        <v>2020</v>
      </c>
      <c r="B59" s="2">
        <v>44013</v>
      </c>
      <c r="C59" s="2">
        <v>44104</v>
      </c>
      <c r="D59" s="3">
        <f t="shared" si="1"/>
        <v>2000</v>
      </c>
      <c r="E59" s="3">
        <f t="shared" si="2"/>
        <v>2400</v>
      </c>
      <c r="F59" s="3">
        <v>2461</v>
      </c>
      <c r="G59" s="4" t="s">
        <v>110</v>
      </c>
      <c r="H59" s="11">
        <v>0</v>
      </c>
      <c r="I59" s="5">
        <v>1645336.42</v>
      </c>
      <c r="J59" s="6">
        <v>1496861.1600000001</v>
      </c>
      <c r="K59" s="6">
        <v>1256695.56</v>
      </c>
      <c r="L59" s="5">
        <v>1256695.56</v>
      </c>
      <c r="M59" s="6">
        <v>1256695.56</v>
      </c>
      <c r="N59" s="7" t="s">
        <v>54</v>
      </c>
      <c r="O59" s="8" t="s">
        <v>217</v>
      </c>
      <c r="P59" s="9" t="s">
        <v>55</v>
      </c>
      <c r="Q59" s="2">
        <v>44112</v>
      </c>
      <c r="R59" s="2">
        <v>44104</v>
      </c>
      <c r="S59" s="7" t="s">
        <v>218</v>
      </c>
    </row>
    <row r="60" spans="1:19" ht="230.4" x14ac:dyDescent="0.3">
      <c r="A60" s="1">
        <v>2020</v>
      </c>
      <c r="B60" s="2">
        <v>44013</v>
      </c>
      <c r="C60" s="2">
        <v>44104</v>
      </c>
      <c r="D60" s="3">
        <f t="shared" si="1"/>
        <v>2000</v>
      </c>
      <c r="E60" s="3">
        <f t="shared" si="2"/>
        <v>2400</v>
      </c>
      <c r="F60" s="3">
        <v>2471</v>
      </c>
      <c r="G60" s="4" t="s">
        <v>111</v>
      </c>
      <c r="H60" s="11">
        <v>0</v>
      </c>
      <c r="I60" s="5">
        <v>312005.45</v>
      </c>
      <c r="J60" s="6">
        <v>312005.45</v>
      </c>
      <c r="K60" s="6">
        <v>264500.78999999998</v>
      </c>
      <c r="L60" s="5">
        <v>264500.78999999998</v>
      </c>
      <c r="M60" s="6">
        <v>264500.78999999998</v>
      </c>
      <c r="N60" s="7" t="s">
        <v>54</v>
      </c>
      <c r="O60" s="8" t="s">
        <v>217</v>
      </c>
      <c r="P60" s="9" t="s">
        <v>55</v>
      </c>
      <c r="Q60" s="2">
        <v>44112</v>
      </c>
      <c r="R60" s="2">
        <v>44104</v>
      </c>
      <c r="S60" s="7" t="s">
        <v>218</v>
      </c>
    </row>
    <row r="61" spans="1:19" ht="230.4" x14ac:dyDescent="0.3">
      <c r="A61" s="1">
        <v>2020</v>
      </c>
      <c r="B61" s="2">
        <v>44013</v>
      </c>
      <c r="C61" s="2">
        <v>44104</v>
      </c>
      <c r="D61" s="3">
        <f t="shared" si="1"/>
        <v>2000</v>
      </c>
      <c r="E61" s="3">
        <f t="shared" si="2"/>
        <v>2400</v>
      </c>
      <c r="F61" s="3">
        <v>2481</v>
      </c>
      <c r="G61" s="4" t="s">
        <v>112</v>
      </c>
      <c r="H61" s="11">
        <v>0</v>
      </c>
      <c r="I61" s="5">
        <v>348083.66000000003</v>
      </c>
      <c r="J61" s="6">
        <v>348083.66</v>
      </c>
      <c r="K61" s="6">
        <v>313977.24</v>
      </c>
      <c r="L61" s="5">
        <v>313977.24</v>
      </c>
      <c r="M61" s="6">
        <v>313977.24</v>
      </c>
      <c r="N61" s="7" t="s">
        <v>54</v>
      </c>
      <c r="O61" s="8" t="s">
        <v>217</v>
      </c>
      <c r="P61" s="9" t="s">
        <v>55</v>
      </c>
      <c r="Q61" s="2">
        <v>44112</v>
      </c>
      <c r="R61" s="2">
        <v>44104</v>
      </c>
      <c r="S61" s="7" t="s">
        <v>218</v>
      </c>
    </row>
    <row r="62" spans="1:19" ht="230.4" x14ac:dyDescent="0.3">
      <c r="A62" s="1">
        <v>2020</v>
      </c>
      <c r="B62" s="2">
        <v>44013</v>
      </c>
      <c r="C62" s="2">
        <v>44104</v>
      </c>
      <c r="D62" s="3">
        <f t="shared" si="1"/>
        <v>2000</v>
      </c>
      <c r="E62" s="3">
        <f t="shared" si="2"/>
        <v>2400</v>
      </c>
      <c r="F62" s="3">
        <v>2491</v>
      </c>
      <c r="G62" s="4" t="s">
        <v>113</v>
      </c>
      <c r="H62" s="11">
        <v>0</v>
      </c>
      <c r="I62" s="5">
        <v>651549.41</v>
      </c>
      <c r="J62" s="6">
        <v>651549.41</v>
      </c>
      <c r="K62" s="6">
        <v>389731.26</v>
      </c>
      <c r="L62" s="5">
        <v>389731.26</v>
      </c>
      <c r="M62" s="6">
        <v>389731.26</v>
      </c>
      <c r="N62" s="7" t="s">
        <v>54</v>
      </c>
      <c r="O62" s="8" t="s">
        <v>217</v>
      </c>
      <c r="P62" s="9" t="s">
        <v>55</v>
      </c>
      <c r="Q62" s="2">
        <v>44112</v>
      </c>
      <c r="R62" s="2">
        <v>44104</v>
      </c>
      <c r="S62" s="7" t="s">
        <v>218</v>
      </c>
    </row>
    <row r="63" spans="1:19" ht="230.4" x14ac:dyDescent="0.3">
      <c r="A63" s="1">
        <v>2020</v>
      </c>
      <c r="B63" s="2">
        <v>44013</v>
      </c>
      <c r="C63" s="2">
        <v>44104</v>
      </c>
      <c r="D63" s="3">
        <f t="shared" si="1"/>
        <v>2000</v>
      </c>
      <c r="E63" s="3">
        <f t="shared" si="2"/>
        <v>2500</v>
      </c>
      <c r="F63" s="3">
        <v>2511</v>
      </c>
      <c r="G63" s="4" t="s">
        <v>114</v>
      </c>
      <c r="H63" s="11">
        <v>0</v>
      </c>
      <c r="I63" s="5">
        <v>552102.69999999995</v>
      </c>
      <c r="J63" s="6">
        <v>552102.69999999995</v>
      </c>
      <c r="K63" s="6">
        <v>4310</v>
      </c>
      <c r="L63" s="5">
        <v>4310</v>
      </c>
      <c r="M63" s="6">
        <v>4310</v>
      </c>
      <c r="N63" s="7" t="s">
        <v>54</v>
      </c>
      <c r="O63" s="8" t="s">
        <v>217</v>
      </c>
      <c r="P63" s="9" t="s">
        <v>55</v>
      </c>
      <c r="Q63" s="2">
        <v>44112</v>
      </c>
      <c r="R63" s="2">
        <v>44104</v>
      </c>
      <c r="S63" s="7" t="s">
        <v>218</v>
      </c>
    </row>
    <row r="64" spans="1:19" ht="230.4" x14ac:dyDescent="0.3">
      <c r="A64" s="1">
        <v>2020</v>
      </c>
      <c r="B64" s="2">
        <v>44013</v>
      </c>
      <c r="C64" s="2">
        <v>44104</v>
      </c>
      <c r="D64" s="3">
        <f t="shared" si="1"/>
        <v>2000</v>
      </c>
      <c r="E64" s="3">
        <f t="shared" si="2"/>
        <v>2500</v>
      </c>
      <c r="F64" s="3">
        <v>2521</v>
      </c>
      <c r="G64" s="4" t="s">
        <v>115</v>
      </c>
      <c r="H64" s="11">
        <v>0</v>
      </c>
      <c r="I64" s="5">
        <v>10958</v>
      </c>
      <c r="J64" s="6">
        <v>7919</v>
      </c>
      <c r="K64" s="11">
        <v>0</v>
      </c>
      <c r="L64" s="11">
        <v>0</v>
      </c>
      <c r="M64" s="11">
        <v>0</v>
      </c>
      <c r="N64" s="7" t="s">
        <v>54</v>
      </c>
      <c r="O64" s="8" t="s">
        <v>217</v>
      </c>
      <c r="P64" s="9" t="s">
        <v>55</v>
      </c>
      <c r="Q64" s="2">
        <v>44112</v>
      </c>
      <c r="R64" s="2">
        <v>44104</v>
      </c>
      <c r="S64" s="7" t="s">
        <v>218</v>
      </c>
    </row>
    <row r="65" spans="1:19" ht="230.4" x14ac:dyDescent="0.3">
      <c r="A65" s="1">
        <v>2020</v>
      </c>
      <c r="B65" s="2">
        <v>44013</v>
      </c>
      <c r="C65" s="2">
        <v>44104</v>
      </c>
      <c r="D65" s="3">
        <f t="shared" si="1"/>
        <v>2000</v>
      </c>
      <c r="E65" s="3">
        <f t="shared" si="2"/>
        <v>2500</v>
      </c>
      <c r="F65" s="3">
        <v>2531</v>
      </c>
      <c r="G65" s="4" t="s">
        <v>116</v>
      </c>
      <c r="H65" s="11">
        <v>0</v>
      </c>
      <c r="I65" s="5">
        <v>1630794.79</v>
      </c>
      <c r="J65" s="6">
        <v>1630794.7899999998</v>
      </c>
      <c r="K65" s="6">
        <v>338431.89</v>
      </c>
      <c r="L65" s="5">
        <v>338431.89</v>
      </c>
      <c r="M65" s="6">
        <v>338431.89</v>
      </c>
      <c r="N65" s="7" t="s">
        <v>54</v>
      </c>
      <c r="O65" s="8" t="s">
        <v>217</v>
      </c>
      <c r="P65" s="9" t="s">
        <v>55</v>
      </c>
      <c r="Q65" s="2">
        <v>44112</v>
      </c>
      <c r="R65" s="2">
        <v>44104</v>
      </c>
      <c r="S65" s="7" t="s">
        <v>218</v>
      </c>
    </row>
    <row r="66" spans="1:19" ht="230.4" x14ac:dyDescent="0.3">
      <c r="A66" s="1">
        <v>2020</v>
      </c>
      <c r="B66" s="2">
        <v>44013</v>
      </c>
      <c r="C66" s="2">
        <v>44104</v>
      </c>
      <c r="D66" s="3">
        <f t="shared" si="1"/>
        <v>2000</v>
      </c>
      <c r="E66" s="3">
        <f t="shared" si="2"/>
        <v>2500</v>
      </c>
      <c r="F66" s="3">
        <v>2541</v>
      </c>
      <c r="G66" s="4" t="s">
        <v>117</v>
      </c>
      <c r="H66" s="11">
        <v>0</v>
      </c>
      <c r="I66" s="5">
        <v>5601997.7199999997</v>
      </c>
      <c r="J66" s="6">
        <v>5346797.7200000007</v>
      </c>
      <c r="K66" s="6">
        <v>2452773.31</v>
      </c>
      <c r="L66" s="5">
        <v>2452773.31</v>
      </c>
      <c r="M66" s="6">
        <v>2452773.31</v>
      </c>
      <c r="N66" s="7" t="s">
        <v>54</v>
      </c>
      <c r="O66" s="8" t="s">
        <v>217</v>
      </c>
      <c r="P66" s="9" t="s">
        <v>55</v>
      </c>
      <c r="Q66" s="2">
        <v>44112</v>
      </c>
      <c r="R66" s="2">
        <v>44104</v>
      </c>
      <c r="S66" s="7" t="s">
        <v>218</v>
      </c>
    </row>
    <row r="67" spans="1:19" ht="230.4" x14ac:dyDescent="0.3">
      <c r="A67" s="1">
        <v>2020</v>
      </c>
      <c r="B67" s="2">
        <v>44013</v>
      </c>
      <c r="C67" s="2">
        <v>44104</v>
      </c>
      <c r="D67" s="3">
        <f t="shared" si="1"/>
        <v>2000</v>
      </c>
      <c r="E67" s="3">
        <f t="shared" si="2"/>
        <v>2500</v>
      </c>
      <c r="F67" s="3">
        <v>2551</v>
      </c>
      <c r="G67" s="4" t="s">
        <v>118</v>
      </c>
      <c r="H67" s="11">
        <v>0</v>
      </c>
      <c r="I67" s="5">
        <v>14548671.01</v>
      </c>
      <c r="J67" s="6">
        <v>14542870.91</v>
      </c>
      <c r="K67" s="6">
        <v>8131949.2300000004</v>
      </c>
      <c r="L67" s="5">
        <v>8131949.2300000004</v>
      </c>
      <c r="M67" s="6">
        <v>8131949.2300000004</v>
      </c>
      <c r="N67" s="7" t="s">
        <v>54</v>
      </c>
      <c r="O67" s="8" t="s">
        <v>217</v>
      </c>
      <c r="P67" s="9" t="s">
        <v>55</v>
      </c>
      <c r="Q67" s="2">
        <v>44112</v>
      </c>
      <c r="R67" s="2">
        <v>44104</v>
      </c>
      <c r="S67" s="7" t="s">
        <v>218</v>
      </c>
    </row>
    <row r="68" spans="1:19" ht="230.4" x14ac:dyDescent="0.3">
      <c r="A68" s="1">
        <v>2020</v>
      </c>
      <c r="B68" s="2">
        <v>44013</v>
      </c>
      <c r="C68" s="2">
        <v>44104</v>
      </c>
      <c r="D68" s="3">
        <f t="shared" si="1"/>
        <v>2000</v>
      </c>
      <c r="E68" s="3">
        <f t="shared" si="2"/>
        <v>2500</v>
      </c>
      <c r="F68" s="3">
        <v>2561</v>
      </c>
      <c r="G68" s="4" t="s">
        <v>119</v>
      </c>
      <c r="H68" s="11">
        <v>0</v>
      </c>
      <c r="I68" s="5">
        <v>415762.3</v>
      </c>
      <c r="J68" s="6">
        <v>410729.33999999997</v>
      </c>
      <c r="K68" s="6">
        <v>371309.04</v>
      </c>
      <c r="L68" s="5">
        <v>371309.04</v>
      </c>
      <c r="M68" s="6">
        <v>371309.04</v>
      </c>
      <c r="N68" s="7" t="s">
        <v>54</v>
      </c>
      <c r="O68" s="8" t="s">
        <v>217</v>
      </c>
      <c r="P68" s="9" t="s">
        <v>55</v>
      </c>
      <c r="Q68" s="2">
        <v>44112</v>
      </c>
      <c r="R68" s="2">
        <v>44104</v>
      </c>
      <c r="S68" s="7" t="s">
        <v>218</v>
      </c>
    </row>
    <row r="69" spans="1:19" ht="230.4" x14ac:dyDescent="0.3">
      <c r="A69" s="1">
        <v>2020</v>
      </c>
      <c r="B69" s="2">
        <v>44013</v>
      </c>
      <c r="C69" s="2">
        <v>44104</v>
      </c>
      <c r="D69" s="3">
        <f t="shared" si="1"/>
        <v>2000</v>
      </c>
      <c r="E69" s="3">
        <f t="shared" si="2"/>
        <v>2500</v>
      </c>
      <c r="F69" s="3">
        <v>2591</v>
      </c>
      <c r="G69" s="4" t="s">
        <v>120</v>
      </c>
      <c r="H69" s="11">
        <v>0</v>
      </c>
      <c r="I69" s="5">
        <v>6838236</v>
      </c>
      <c r="J69" s="6">
        <v>4497446.1399999997</v>
      </c>
      <c r="K69" s="6">
        <v>2902106.19</v>
      </c>
      <c r="L69" s="5">
        <v>2902106.19</v>
      </c>
      <c r="M69" s="6">
        <v>2902106.19</v>
      </c>
      <c r="N69" s="7" t="s">
        <v>54</v>
      </c>
      <c r="O69" s="8" t="s">
        <v>217</v>
      </c>
      <c r="P69" s="9" t="s">
        <v>55</v>
      </c>
      <c r="Q69" s="2">
        <v>44112</v>
      </c>
      <c r="R69" s="2">
        <v>44104</v>
      </c>
      <c r="S69" s="7" t="s">
        <v>218</v>
      </c>
    </row>
    <row r="70" spans="1:19" ht="230.4" x14ac:dyDescent="0.3">
      <c r="A70" s="1">
        <v>2020</v>
      </c>
      <c r="B70" s="2">
        <v>44013</v>
      </c>
      <c r="C70" s="2">
        <v>44104</v>
      </c>
      <c r="D70" s="3">
        <f t="shared" si="1"/>
        <v>2000</v>
      </c>
      <c r="E70" s="3">
        <f t="shared" si="2"/>
        <v>2600</v>
      </c>
      <c r="F70" s="3">
        <v>2611</v>
      </c>
      <c r="G70" s="4" t="s">
        <v>121</v>
      </c>
      <c r="H70" s="11">
        <v>0</v>
      </c>
      <c r="I70" s="5">
        <v>73912187</v>
      </c>
      <c r="J70" s="6">
        <v>73912187</v>
      </c>
      <c r="K70" s="6">
        <v>40508207.939999998</v>
      </c>
      <c r="L70" s="5">
        <v>40508207.939999998</v>
      </c>
      <c r="M70" s="6">
        <v>40508207.939999998</v>
      </c>
      <c r="N70" s="7" t="s">
        <v>54</v>
      </c>
      <c r="O70" s="8" t="s">
        <v>217</v>
      </c>
      <c r="P70" s="9" t="s">
        <v>55</v>
      </c>
      <c r="Q70" s="2">
        <v>44112</v>
      </c>
      <c r="R70" s="2">
        <v>44104</v>
      </c>
      <c r="S70" s="7" t="s">
        <v>218</v>
      </c>
    </row>
    <row r="71" spans="1:19" ht="230.4" x14ac:dyDescent="0.3">
      <c r="A71" s="1">
        <v>2020</v>
      </c>
      <c r="B71" s="2">
        <v>44013</v>
      </c>
      <c r="C71" s="2">
        <v>44104</v>
      </c>
      <c r="D71" s="3">
        <f t="shared" si="1"/>
        <v>2000</v>
      </c>
      <c r="E71" s="3">
        <f t="shared" si="2"/>
        <v>2700</v>
      </c>
      <c r="F71" s="3">
        <v>2711</v>
      </c>
      <c r="G71" s="4" t="s">
        <v>122</v>
      </c>
      <c r="H71" s="11">
        <v>0</v>
      </c>
      <c r="I71" s="5">
        <v>87317698.460000008</v>
      </c>
      <c r="J71" s="6">
        <v>86820884</v>
      </c>
      <c r="K71" s="6">
        <v>40044.050000000003</v>
      </c>
      <c r="L71" s="5">
        <v>40044.050000000003</v>
      </c>
      <c r="M71" s="6">
        <v>40044.050000000003</v>
      </c>
      <c r="N71" s="7" t="s">
        <v>54</v>
      </c>
      <c r="O71" s="8" t="s">
        <v>217</v>
      </c>
      <c r="P71" s="9" t="s">
        <v>55</v>
      </c>
      <c r="Q71" s="2">
        <v>44112</v>
      </c>
      <c r="R71" s="2">
        <v>44104</v>
      </c>
      <c r="S71" s="7" t="s">
        <v>218</v>
      </c>
    </row>
    <row r="72" spans="1:19" ht="230.4" x14ac:dyDescent="0.3">
      <c r="A72" s="1">
        <v>2020</v>
      </c>
      <c r="B72" s="2">
        <v>44013</v>
      </c>
      <c r="C72" s="2">
        <v>44104</v>
      </c>
      <c r="D72" s="3">
        <f t="shared" si="1"/>
        <v>2000</v>
      </c>
      <c r="E72" s="3">
        <f t="shared" si="2"/>
        <v>2700</v>
      </c>
      <c r="F72" s="3">
        <v>2721</v>
      </c>
      <c r="G72" s="4" t="s">
        <v>123</v>
      </c>
      <c r="H72" s="11">
        <v>0</v>
      </c>
      <c r="I72" s="5">
        <v>3035000</v>
      </c>
      <c r="J72" s="6">
        <v>3035000</v>
      </c>
      <c r="K72" s="6">
        <v>3016652.15</v>
      </c>
      <c r="L72" s="5">
        <v>3016652.15</v>
      </c>
      <c r="M72" s="6">
        <v>3016652.15</v>
      </c>
      <c r="N72" s="7" t="s">
        <v>124</v>
      </c>
      <c r="O72" s="8" t="s">
        <v>217</v>
      </c>
      <c r="P72" s="9" t="s">
        <v>55</v>
      </c>
      <c r="Q72" s="2">
        <v>44112</v>
      </c>
      <c r="R72" s="2">
        <v>44104</v>
      </c>
      <c r="S72" s="7" t="s">
        <v>218</v>
      </c>
    </row>
    <row r="73" spans="1:19" ht="230.4" x14ac:dyDescent="0.3">
      <c r="A73" s="1">
        <v>2020</v>
      </c>
      <c r="B73" s="2">
        <v>44013</v>
      </c>
      <c r="C73" s="2">
        <v>44104</v>
      </c>
      <c r="D73" s="3">
        <f t="shared" si="1"/>
        <v>2000</v>
      </c>
      <c r="E73" s="3">
        <f t="shared" si="2"/>
        <v>2700</v>
      </c>
      <c r="F73" s="3">
        <v>2731</v>
      </c>
      <c r="G73" s="4" t="s">
        <v>125</v>
      </c>
      <c r="H73" s="11">
        <v>0</v>
      </c>
      <c r="I73" s="5">
        <v>1500</v>
      </c>
      <c r="J73" s="6">
        <v>1500</v>
      </c>
      <c r="K73" s="6">
        <v>1486</v>
      </c>
      <c r="L73" s="5">
        <v>1486</v>
      </c>
      <c r="M73" s="6">
        <v>1486</v>
      </c>
      <c r="N73" s="7" t="s">
        <v>126</v>
      </c>
      <c r="O73" s="8" t="s">
        <v>217</v>
      </c>
      <c r="P73" s="9" t="s">
        <v>55</v>
      </c>
      <c r="Q73" s="2">
        <v>44112</v>
      </c>
      <c r="R73" s="2">
        <v>44104</v>
      </c>
      <c r="S73" s="7" t="s">
        <v>218</v>
      </c>
    </row>
    <row r="74" spans="1:19" ht="230.4" x14ac:dyDescent="0.3">
      <c r="A74" s="1">
        <v>2020</v>
      </c>
      <c r="B74" s="2">
        <v>44013</v>
      </c>
      <c r="C74" s="2">
        <v>44104</v>
      </c>
      <c r="D74" s="3">
        <f t="shared" si="1"/>
        <v>2000</v>
      </c>
      <c r="E74" s="3">
        <f t="shared" si="2"/>
        <v>2700</v>
      </c>
      <c r="F74" s="3">
        <v>2741</v>
      </c>
      <c r="G74" s="4" t="s">
        <v>127</v>
      </c>
      <c r="H74" s="11">
        <v>0</v>
      </c>
      <c r="I74" s="5">
        <v>647114.36</v>
      </c>
      <c r="J74" s="6">
        <v>647114.36</v>
      </c>
      <c r="K74" s="6">
        <v>583490.05999999994</v>
      </c>
      <c r="L74" s="5">
        <v>583490.05999999994</v>
      </c>
      <c r="M74" s="6">
        <v>583490.05999999994</v>
      </c>
      <c r="N74" s="7" t="s">
        <v>128</v>
      </c>
      <c r="O74" s="8" t="s">
        <v>217</v>
      </c>
      <c r="P74" s="9" t="s">
        <v>55</v>
      </c>
      <c r="Q74" s="2">
        <v>44112</v>
      </c>
      <c r="R74" s="2">
        <v>44104</v>
      </c>
      <c r="S74" s="7" t="s">
        <v>218</v>
      </c>
    </row>
    <row r="75" spans="1:19" ht="230.4" x14ac:dyDescent="0.3">
      <c r="A75" s="1">
        <v>2020</v>
      </c>
      <c r="B75" s="2">
        <v>44013</v>
      </c>
      <c r="C75" s="2">
        <v>44104</v>
      </c>
      <c r="D75" s="3">
        <f t="shared" ref="D75:D138" si="3">MID(E75,1,1)*1000</f>
        <v>2000</v>
      </c>
      <c r="E75" s="3">
        <f t="shared" si="2"/>
        <v>2800</v>
      </c>
      <c r="F75" s="3">
        <v>2821</v>
      </c>
      <c r="G75" s="4" t="s">
        <v>129</v>
      </c>
      <c r="H75" s="11">
        <v>0</v>
      </c>
      <c r="I75" s="5">
        <v>9137400</v>
      </c>
      <c r="J75" s="6">
        <v>9137400</v>
      </c>
      <c r="K75" s="6">
        <v>9121666.5999999996</v>
      </c>
      <c r="L75" s="5">
        <v>9121666.5999999996</v>
      </c>
      <c r="M75" s="6">
        <v>9121666.5999999996</v>
      </c>
      <c r="N75" s="7" t="s">
        <v>130</v>
      </c>
      <c r="O75" s="8" t="s">
        <v>217</v>
      </c>
      <c r="P75" s="9" t="s">
        <v>55</v>
      </c>
      <c r="Q75" s="2">
        <v>44112</v>
      </c>
      <c r="R75" s="2">
        <v>44104</v>
      </c>
      <c r="S75" s="7" t="s">
        <v>218</v>
      </c>
    </row>
    <row r="76" spans="1:19" ht="230.4" x14ac:dyDescent="0.3">
      <c r="A76" s="1">
        <v>2020</v>
      </c>
      <c r="B76" s="2">
        <v>44013</v>
      </c>
      <c r="C76" s="2">
        <v>44104</v>
      </c>
      <c r="D76" s="3">
        <f t="shared" si="3"/>
        <v>2000</v>
      </c>
      <c r="E76" s="3">
        <f t="shared" si="2"/>
        <v>2800</v>
      </c>
      <c r="F76" s="3">
        <v>2831</v>
      </c>
      <c r="G76" s="4" t="s">
        <v>131</v>
      </c>
      <c r="H76" s="11">
        <v>0</v>
      </c>
      <c r="I76" s="5">
        <v>49239226</v>
      </c>
      <c r="J76" s="6">
        <v>43731246</v>
      </c>
      <c r="K76" s="11">
        <v>0</v>
      </c>
      <c r="L76" s="11">
        <v>0</v>
      </c>
      <c r="M76" s="11">
        <v>0</v>
      </c>
      <c r="N76" s="7" t="s">
        <v>130</v>
      </c>
      <c r="O76" s="8" t="s">
        <v>217</v>
      </c>
      <c r="P76" s="9" t="s">
        <v>55</v>
      </c>
      <c r="Q76" s="2">
        <v>44112</v>
      </c>
      <c r="R76" s="2">
        <v>44104</v>
      </c>
      <c r="S76" s="7" t="s">
        <v>218</v>
      </c>
    </row>
    <row r="77" spans="1:19" ht="230.4" x14ac:dyDescent="0.3">
      <c r="A77" s="1">
        <v>2020</v>
      </c>
      <c r="B77" s="2">
        <v>44013</v>
      </c>
      <c r="C77" s="2">
        <v>44104</v>
      </c>
      <c r="D77" s="3">
        <f t="shared" si="3"/>
        <v>2000</v>
      </c>
      <c r="E77" s="3">
        <f t="shared" si="2"/>
        <v>2900</v>
      </c>
      <c r="F77" s="3">
        <v>2911</v>
      </c>
      <c r="G77" s="4" t="s">
        <v>132</v>
      </c>
      <c r="H77" s="11">
        <v>0</v>
      </c>
      <c r="I77" s="5">
        <v>168580</v>
      </c>
      <c r="J77" s="6">
        <v>132463.23000000001</v>
      </c>
      <c r="K77" s="6">
        <v>119905.13</v>
      </c>
      <c r="L77" s="5">
        <v>119905.13</v>
      </c>
      <c r="M77" s="6">
        <v>119905.13</v>
      </c>
      <c r="N77" s="7" t="s">
        <v>54</v>
      </c>
      <c r="O77" s="8" t="s">
        <v>217</v>
      </c>
      <c r="P77" s="9" t="s">
        <v>55</v>
      </c>
      <c r="Q77" s="2">
        <v>44112</v>
      </c>
      <c r="R77" s="2">
        <v>44104</v>
      </c>
      <c r="S77" s="7" t="s">
        <v>218</v>
      </c>
    </row>
    <row r="78" spans="1:19" ht="230.4" x14ac:dyDescent="0.3">
      <c r="A78" s="1">
        <v>2020</v>
      </c>
      <c r="B78" s="2">
        <v>44013</v>
      </c>
      <c r="C78" s="2">
        <v>44104</v>
      </c>
      <c r="D78" s="3">
        <f t="shared" si="3"/>
        <v>2000</v>
      </c>
      <c r="E78" s="3">
        <f t="shared" si="2"/>
        <v>2900</v>
      </c>
      <c r="F78" s="3">
        <v>2921</v>
      </c>
      <c r="G78" s="4" t="s">
        <v>133</v>
      </c>
      <c r="H78" s="11">
        <v>0</v>
      </c>
      <c r="I78" s="5">
        <v>320607.34000000003</v>
      </c>
      <c r="J78" s="6">
        <v>283004.68</v>
      </c>
      <c r="K78" s="6">
        <v>258686.93</v>
      </c>
      <c r="L78" s="5">
        <v>258686.93</v>
      </c>
      <c r="M78" s="6">
        <v>258686.93</v>
      </c>
      <c r="N78" s="7" t="s">
        <v>54</v>
      </c>
      <c r="O78" s="8" t="s">
        <v>217</v>
      </c>
      <c r="P78" s="9" t="s">
        <v>55</v>
      </c>
      <c r="Q78" s="2">
        <v>44112</v>
      </c>
      <c r="R78" s="2">
        <v>44104</v>
      </c>
      <c r="S78" s="7" t="s">
        <v>218</v>
      </c>
    </row>
    <row r="79" spans="1:19" ht="230.4" x14ac:dyDescent="0.3">
      <c r="A79" s="1">
        <v>2020</v>
      </c>
      <c r="B79" s="2">
        <v>44013</v>
      </c>
      <c r="C79" s="2">
        <v>44104</v>
      </c>
      <c r="D79" s="3">
        <f t="shared" si="3"/>
        <v>2000</v>
      </c>
      <c r="E79" s="3">
        <f t="shared" ref="E79:E142" si="4">MID(F79,1,2)*100</f>
        <v>2900</v>
      </c>
      <c r="F79" s="3">
        <v>2931</v>
      </c>
      <c r="G79" s="4" t="s">
        <v>134</v>
      </c>
      <c r="H79" s="11">
        <v>0</v>
      </c>
      <c r="I79" s="5">
        <v>337399.39</v>
      </c>
      <c r="J79" s="6">
        <v>191500</v>
      </c>
      <c r="K79" s="6">
        <v>175134.29</v>
      </c>
      <c r="L79" s="5">
        <v>175134.29</v>
      </c>
      <c r="M79" s="6">
        <v>175134.29</v>
      </c>
      <c r="N79" s="7" t="s">
        <v>54</v>
      </c>
      <c r="O79" s="8" t="s">
        <v>217</v>
      </c>
      <c r="P79" s="9" t="s">
        <v>55</v>
      </c>
      <c r="Q79" s="2">
        <v>44112</v>
      </c>
      <c r="R79" s="2">
        <v>44104</v>
      </c>
      <c r="S79" s="7" t="s">
        <v>218</v>
      </c>
    </row>
    <row r="80" spans="1:19" ht="230.4" x14ac:dyDescent="0.3">
      <c r="A80" s="1">
        <v>2020</v>
      </c>
      <c r="B80" s="2">
        <v>44013</v>
      </c>
      <c r="C80" s="2">
        <v>44104</v>
      </c>
      <c r="D80" s="3">
        <f t="shared" si="3"/>
        <v>2000</v>
      </c>
      <c r="E80" s="3">
        <f t="shared" si="4"/>
        <v>2900</v>
      </c>
      <c r="F80" s="3">
        <v>2941</v>
      </c>
      <c r="G80" s="4" t="s">
        <v>135</v>
      </c>
      <c r="H80" s="11">
        <v>0</v>
      </c>
      <c r="I80" s="5">
        <v>3167790.14</v>
      </c>
      <c r="J80" s="6">
        <v>2795000</v>
      </c>
      <c r="K80" s="6">
        <v>2185984.92</v>
      </c>
      <c r="L80" s="5">
        <v>2185984.92</v>
      </c>
      <c r="M80" s="6">
        <v>2185984.92</v>
      </c>
      <c r="N80" s="7" t="s">
        <v>54</v>
      </c>
      <c r="O80" s="8" t="s">
        <v>217</v>
      </c>
      <c r="P80" s="9" t="s">
        <v>55</v>
      </c>
      <c r="Q80" s="2">
        <v>44112</v>
      </c>
      <c r="R80" s="2">
        <v>44104</v>
      </c>
      <c r="S80" s="7" t="s">
        <v>218</v>
      </c>
    </row>
    <row r="81" spans="1:19" ht="230.4" x14ac:dyDescent="0.3">
      <c r="A81" s="1">
        <v>2020</v>
      </c>
      <c r="B81" s="2">
        <v>44013</v>
      </c>
      <c r="C81" s="2">
        <v>44104</v>
      </c>
      <c r="D81" s="3">
        <f t="shared" si="3"/>
        <v>2000</v>
      </c>
      <c r="E81" s="3">
        <f t="shared" si="4"/>
        <v>2900</v>
      </c>
      <c r="F81" s="3">
        <v>2951</v>
      </c>
      <c r="G81" s="4" t="s">
        <v>136</v>
      </c>
      <c r="H81" s="11">
        <v>0</v>
      </c>
      <c r="I81" s="5">
        <v>51958</v>
      </c>
      <c r="J81" s="6">
        <v>51958</v>
      </c>
      <c r="K81" s="6">
        <v>7656</v>
      </c>
      <c r="L81" s="5">
        <v>7656</v>
      </c>
      <c r="M81" s="6">
        <v>7656</v>
      </c>
      <c r="N81" s="7" t="s">
        <v>137</v>
      </c>
      <c r="O81" s="8" t="s">
        <v>217</v>
      </c>
      <c r="P81" s="9" t="s">
        <v>55</v>
      </c>
      <c r="Q81" s="2">
        <v>44112</v>
      </c>
      <c r="R81" s="2">
        <v>44104</v>
      </c>
      <c r="S81" s="7" t="s">
        <v>218</v>
      </c>
    </row>
    <row r="82" spans="1:19" ht="230.4" x14ac:dyDescent="0.3">
      <c r="A82" s="1">
        <v>2020</v>
      </c>
      <c r="B82" s="2">
        <v>44013</v>
      </c>
      <c r="C82" s="2">
        <v>44104</v>
      </c>
      <c r="D82" s="3">
        <f t="shared" si="3"/>
        <v>2000</v>
      </c>
      <c r="E82" s="3">
        <f t="shared" si="4"/>
        <v>2900</v>
      </c>
      <c r="F82" s="3">
        <v>2961</v>
      </c>
      <c r="G82" s="4" t="s">
        <v>138</v>
      </c>
      <c r="H82" s="11">
        <v>0</v>
      </c>
      <c r="I82" s="5">
        <v>3692</v>
      </c>
      <c r="J82" s="6">
        <v>3280.82</v>
      </c>
      <c r="K82" s="6">
        <v>2491</v>
      </c>
      <c r="L82" s="5">
        <v>2491</v>
      </c>
      <c r="M82" s="6">
        <v>2491</v>
      </c>
      <c r="N82" s="7" t="s">
        <v>54</v>
      </c>
      <c r="O82" s="8" t="s">
        <v>217</v>
      </c>
      <c r="P82" s="9" t="s">
        <v>55</v>
      </c>
      <c r="Q82" s="2">
        <v>44112</v>
      </c>
      <c r="R82" s="2">
        <v>44104</v>
      </c>
      <c r="S82" s="7" t="s">
        <v>218</v>
      </c>
    </row>
    <row r="83" spans="1:19" ht="230.4" x14ac:dyDescent="0.3">
      <c r="A83" s="1">
        <v>2020</v>
      </c>
      <c r="B83" s="2">
        <v>44013</v>
      </c>
      <c r="C83" s="2">
        <v>44104</v>
      </c>
      <c r="D83" s="3">
        <f t="shared" si="3"/>
        <v>2000</v>
      </c>
      <c r="E83" s="3">
        <f t="shared" si="4"/>
        <v>2900</v>
      </c>
      <c r="F83" s="3">
        <v>2991</v>
      </c>
      <c r="G83" s="4" t="s">
        <v>139</v>
      </c>
      <c r="H83" s="11">
        <v>0</v>
      </c>
      <c r="I83" s="5">
        <v>113674.56</v>
      </c>
      <c r="J83" s="6">
        <v>111813.16</v>
      </c>
      <c r="K83" s="6">
        <v>45340.2</v>
      </c>
      <c r="L83" s="5">
        <v>45340.2</v>
      </c>
      <c r="M83" s="6">
        <v>45340.2</v>
      </c>
      <c r="N83" s="7" t="s">
        <v>54</v>
      </c>
      <c r="O83" s="8" t="s">
        <v>217</v>
      </c>
      <c r="P83" s="9" t="s">
        <v>55</v>
      </c>
      <c r="Q83" s="2">
        <v>44112</v>
      </c>
      <c r="R83" s="2">
        <v>44104</v>
      </c>
      <c r="S83" s="7" t="s">
        <v>218</v>
      </c>
    </row>
    <row r="84" spans="1:19" ht="230.4" x14ac:dyDescent="0.3">
      <c r="A84" s="1">
        <v>2020</v>
      </c>
      <c r="B84" s="2">
        <v>44013</v>
      </c>
      <c r="C84" s="2">
        <v>44104</v>
      </c>
      <c r="D84" s="3">
        <f t="shared" si="3"/>
        <v>3000</v>
      </c>
      <c r="E84" s="3">
        <f t="shared" si="4"/>
        <v>3100</v>
      </c>
      <c r="F84" s="3">
        <v>3111</v>
      </c>
      <c r="G84" s="4" t="s">
        <v>140</v>
      </c>
      <c r="H84" s="11">
        <v>0</v>
      </c>
      <c r="I84" s="5">
        <v>49790</v>
      </c>
      <c r="J84" s="6">
        <v>49790</v>
      </c>
      <c r="K84" s="6">
        <v>49790</v>
      </c>
      <c r="L84" s="5">
        <v>49790</v>
      </c>
      <c r="M84" s="6">
        <v>49790</v>
      </c>
      <c r="N84" s="7" t="s">
        <v>141</v>
      </c>
      <c r="O84" s="8" t="s">
        <v>217</v>
      </c>
      <c r="P84" s="9" t="s">
        <v>55</v>
      </c>
      <c r="Q84" s="2">
        <v>44112</v>
      </c>
      <c r="R84" s="2">
        <v>44104</v>
      </c>
      <c r="S84" s="7" t="s">
        <v>218</v>
      </c>
    </row>
    <row r="85" spans="1:19" ht="230.4" x14ac:dyDescent="0.3">
      <c r="A85" s="1">
        <v>2020</v>
      </c>
      <c r="B85" s="2">
        <v>44013</v>
      </c>
      <c r="C85" s="2">
        <v>44104</v>
      </c>
      <c r="D85" s="3">
        <f t="shared" si="3"/>
        <v>3000</v>
      </c>
      <c r="E85" s="3">
        <f t="shared" si="4"/>
        <v>3100</v>
      </c>
      <c r="F85" s="3">
        <v>3112</v>
      </c>
      <c r="G85" s="4" t="s">
        <v>142</v>
      </c>
      <c r="H85" s="11">
        <v>0</v>
      </c>
      <c r="I85" s="5">
        <v>26187770</v>
      </c>
      <c r="J85" s="6">
        <v>26187770</v>
      </c>
      <c r="K85" s="6">
        <v>20668241</v>
      </c>
      <c r="L85" s="5">
        <v>20668241</v>
      </c>
      <c r="M85" s="6">
        <v>20668241</v>
      </c>
      <c r="N85" s="7" t="s">
        <v>54</v>
      </c>
      <c r="O85" s="8" t="s">
        <v>217</v>
      </c>
      <c r="P85" s="9" t="s">
        <v>55</v>
      </c>
      <c r="Q85" s="2">
        <v>44112</v>
      </c>
      <c r="R85" s="2">
        <v>44104</v>
      </c>
      <c r="S85" s="7" t="s">
        <v>218</v>
      </c>
    </row>
    <row r="86" spans="1:19" ht="230.4" x14ac:dyDescent="0.3">
      <c r="A86" s="1">
        <v>2020</v>
      </c>
      <c r="B86" s="2">
        <v>44013</v>
      </c>
      <c r="C86" s="2">
        <v>44104</v>
      </c>
      <c r="D86" s="3">
        <f t="shared" si="3"/>
        <v>3000</v>
      </c>
      <c r="E86" s="3">
        <f t="shared" si="4"/>
        <v>3100</v>
      </c>
      <c r="F86" s="3">
        <v>3121</v>
      </c>
      <c r="G86" s="4" t="s">
        <v>143</v>
      </c>
      <c r="H86" s="11">
        <v>0</v>
      </c>
      <c r="I86" s="5">
        <v>495000</v>
      </c>
      <c r="J86" s="6">
        <v>426000</v>
      </c>
      <c r="K86" s="6">
        <v>188222.29</v>
      </c>
      <c r="L86" s="5">
        <v>188222.29</v>
      </c>
      <c r="M86" s="6">
        <v>188222.29</v>
      </c>
      <c r="N86" s="7" t="s">
        <v>54</v>
      </c>
      <c r="O86" s="8" t="s">
        <v>217</v>
      </c>
      <c r="P86" s="9" t="s">
        <v>55</v>
      </c>
      <c r="Q86" s="2">
        <v>44112</v>
      </c>
      <c r="R86" s="2">
        <v>44104</v>
      </c>
      <c r="S86" s="7" t="s">
        <v>218</v>
      </c>
    </row>
    <row r="87" spans="1:19" ht="230.4" x14ac:dyDescent="0.3">
      <c r="A87" s="1">
        <v>2020</v>
      </c>
      <c r="B87" s="2">
        <v>44013</v>
      </c>
      <c r="C87" s="2">
        <v>44104</v>
      </c>
      <c r="D87" s="3">
        <f t="shared" si="3"/>
        <v>3000</v>
      </c>
      <c r="E87" s="3">
        <f t="shared" si="4"/>
        <v>3100</v>
      </c>
      <c r="F87" s="3">
        <v>3131</v>
      </c>
      <c r="G87" s="4" t="s">
        <v>144</v>
      </c>
      <c r="H87" s="11">
        <v>0</v>
      </c>
      <c r="I87" s="5">
        <v>13600000</v>
      </c>
      <c r="J87" s="6">
        <v>13560081</v>
      </c>
      <c r="K87" s="6">
        <v>8300154</v>
      </c>
      <c r="L87" s="5">
        <v>8300154</v>
      </c>
      <c r="M87" s="6">
        <v>8300154</v>
      </c>
      <c r="N87" s="7" t="s">
        <v>54</v>
      </c>
      <c r="O87" s="8" t="s">
        <v>217</v>
      </c>
      <c r="P87" s="9" t="s">
        <v>55</v>
      </c>
      <c r="Q87" s="2">
        <v>44112</v>
      </c>
      <c r="R87" s="2">
        <v>44104</v>
      </c>
      <c r="S87" s="7" t="s">
        <v>218</v>
      </c>
    </row>
    <row r="88" spans="1:19" ht="230.4" x14ac:dyDescent="0.3">
      <c r="A88" s="1">
        <v>2020</v>
      </c>
      <c r="B88" s="2">
        <v>44013</v>
      </c>
      <c r="C88" s="2">
        <v>44104</v>
      </c>
      <c r="D88" s="3">
        <f t="shared" si="3"/>
        <v>3000</v>
      </c>
      <c r="E88" s="3">
        <f t="shared" si="4"/>
        <v>3100</v>
      </c>
      <c r="F88" s="3">
        <v>3141</v>
      </c>
      <c r="G88" s="4" t="s">
        <v>145</v>
      </c>
      <c r="H88" s="11">
        <v>0</v>
      </c>
      <c r="I88" s="5">
        <v>4972529</v>
      </c>
      <c r="J88" s="6">
        <v>4972529</v>
      </c>
      <c r="K88" s="6">
        <v>1795979.09</v>
      </c>
      <c r="L88" s="5">
        <v>1795979.09</v>
      </c>
      <c r="M88" s="6">
        <v>1795979.09</v>
      </c>
      <c r="N88" s="7" t="s">
        <v>54</v>
      </c>
      <c r="O88" s="8" t="s">
        <v>217</v>
      </c>
      <c r="P88" s="9" t="s">
        <v>55</v>
      </c>
      <c r="Q88" s="2">
        <v>44112</v>
      </c>
      <c r="R88" s="2">
        <v>44104</v>
      </c>
      <c r="S88" s="7" t="s">
        <v>218</v>
      </c>
    </row>
    <row r="89" spans="1:19" ht="230.4" x14ac:dyDescent="0.3">
      <c r="A89" s="1">
        <v>2020</v>
      </c>
      <c r="B89" s="2">
        <v>44013</v>
      </c>
      <c r="C89" s="2">
        <v>44104</v>
      </c>
      <c r="D89" s="3">
        <f t="shared" si="3"/>
        <v>3000</v>
      </c>
      <c r="E89" s="3">
        <f t="shared" si="4"/>
        <v>3100</v>
      </c>
      <c r="F89" s="3">
        <v>3161</v>
      </c>
      <c r="G89" s="4" t="s">
        <v>146</v>
      </c>
      <c r="H89" s="11">
        <v>0</v>
      </c>
      <c r="I89" s="5">
        <v>5500000</v>
      </c>
      <c r="J89" s="6">
        <v>4901000</v>
      </c>
      <c r="K89" s="11">
        <v>0</v>
      </c>
      <c r="L89" s="11">
        <v>0</v>
      </c>
      <c r="M89" s="11">
        <v>0</v>
      </c>
      <c r="N89" s="7" t="s">
        <v>54</v>
      </c>
      <c r="O89" s="8" t="s">
        <v>217</v>
      </c>
      <c r="P89" s="9" t="s">
        <v>55</v>
      </c>
      <c r="Q89" s="2">
        <v>44112</v>
      </c>
      <c r="R89" s="2">
        <v>44104</v>
      </c>
      <c r="S89" s="7" t="s">
        <v>218</v>
      </c>
    </row>
    <row r="90" spans="1:19" ht="230.4" x14ac:dyDescent="0.3">
      <c r="A90" s="1">
        <v>2020</v>
      </c>
      <c r="B90" s="2">
        <v>44013</v>
      </c>
      <c r="C90" s="2">
        <v>44104</v>
      </c>
      <c r="D90" s="3">
        <f t="shared" si="3"/>
        <v>3000</v>
      </c>
      <c r="E90" s="3">
        <f t="shared" si="4"/>
        <v>3100</v>
      </c>
      <c r="F90" s="3">
        <v>3171</v>
      </c>
      <c r="G90" s="4" t="s">
        <v>147</v>
      </c>
      <c r="H90" s="11">
        <v>0</v>
      </c>
      <c r="I90" s="5">
        <v>6655458.7999999998</v>
      </c>
      <c r="J90" s="6">
        <v>6655458.7999999998</v>
      </c>
      <c r="K90" s="6">
        <v>2793837.3499999996</v>
      </c>
      <c r="L90" s="5">
        <v>2793837.3499999996</v>
      </c>
      <c r="M90" s="6">
        <v>2793837.3499999996</v>
      </c>
      <c r="N90" s="7" t="s">
        <v>54</v>
      </c>
      <c r="O90" s="8" t="s">
        <v>217</v>
      </c>
      <c r="P90" s="9" t="s">
        <v>55</v>
      </c>
      <c r="Q90" s="2">
        <v>44112</v>
      </c>
      <c r="R90" s="2">
        <v>44104</v>
      </c>
      <c r="S90" s="7" t="s">
        <v>218</v>
      </c>
    </row>
    <row r="91" spans="1:19" ht="230.4" x14ac:dyDescent="0.3">
      <c r="A91" s="1">
        <v>2020</v>
      </c>
      <c r="B91" s="2">
        <v>44013</v>
      </c>
      <c r="C91" s="2">
        <v>44104</v>
      </c>
      <c r="D91" s="3">
        <f t="shared" si="3"/>
        <v>3000</v>
      </c>
      <c r="E91" s="3">
        <f t="shared" si="4"/>
        <v>3100</v>
      </c>
      <c r="F91" s="3">
        <v>3181</v>
      </c>
      <c r="G91" s="4" t="s">
        <v>148</v>
      </c>
      <c r="H91" s="11">
        <v>0</v>
      </c>
      <c r="I91" s="5">
        <v>1305138.8</v>
      </c>
      <c r="J91" s="6">
        <v>1305138.8</v>
      </c>
      <c r="K91" s="6">
        <v>221670.66</v>
      </c>
      <c r="L91" s="5">
        <v>221670.66</v>
      </c>
      <c r="M91" s="6">
        <v>221670.66</v>
      </c>
      <c r="N91" s="7" t="s">
        <v>54</v>
      </c>
      <c r="O91" s="8" t="s">
        <v>217</v>
      </c>
      <c r="P91" s="9" t="s">
        <v>55</v>
      </c>
      <c r="Q91" s="2">
        <v>44112</v>
      </c>
      <c r="R91" s="2">
        <v>44104</v>
      </c>
      <c r="S91" s="7" t="s">
        <v>218</v>
      </c>
    </row>
    <row r="92" spans="1:19" ht="230.4" x14ac:dyDescent="0.3">
      <c r="A92" s="1">
        <v>2020</v>
      </c>
      <c r="B92" s="2">
        <v>44013</v>
      </c>
      <c r="C92" s="2">
        <v>44104</v>
      </c>
      <c r="D92" s="3">
        <f t="shared" si="3"/>
        <v>3000</v>
      </c>
      <c r="E92" s="3">
        <f t="shared" si="4"/>
        <v>3100</v>
      </c>
      <c r="F92" s="3">
        <v>3191</v>
      </c>
      <c r="G92" s="4" t="s">
        <v>149</v>
      </c>
      <c r="H92" s="11">
        <v>0</v>
      </c>
      <c r="I92" s="5">
        <v>673422</v>
      </c>
      <c r="J92" s="6">
        <v>670073.76</v>
      </c>
      <c r="K92" s="6">
        <v>336392.99</v>
      </c>
      <c r="L92" s="5">
        <v>336392.99</v>
      </c>
      <c r="M92" s="6">
        <v>336392.99</v>
      </c>
      <c r="N92" s="7" t="s">
        <v>54</v>
      </c>
      <c r="O92" s="8" t="s">
        <v>217</v>
      </c>
      <c r="P92" s="9" t="s">
        <v>55</v>
      </c>
      <c r="Q92" s="2">
        <v>44112</v>
      </c>
      <c r="R92" s="2">
        <v>44104</v>
      </c>
      <c r="S92" s="7" t="s">
        <v>218</v>
      </c>
    </row>
    <row r="93" spans="1:19" ht="230.4" x14ac:dyDescent="0.3">
      <c r="A93" s="1">
        <v>2020</v>
      </c>
      <c r="B93" s="2">
        <v>44013</v>
      </c>
      <c r="C93" s="2">
        <v>44104</v>
      </c>
      <c r="D93" s="3">
        <f t="shared" si="3"/>
        <v>3000</v>
      </c>
      <c r="E93" s="3">
        <f t="shared" si="4"/>
        <v>3200</v>
      </c>
      <c r="F93" s="3">
        <v>3221</v>
      </c>
      <c r="G93" s="4" t="s">
        <v>150</v>
      </c>
      <c r="H93" s="11">
        <v>0</v>
      </c>
      <c r="I93" s="5">
        <v>23552274.829999998</v>
      </c>
      <c r="J93" s="6">
        <v>23552274.810000002</v>
      </c>
      <c r="K93" s="6">
        <v>5978670.2300000004</v>
      </c>
      <c r="L93" s="5">
        <v>5978670.2300000004</v>
      </c>
      <c r="M93" s="6">
        <v>5978670.2300000004</v>
      </c>
      <c r="N93" s="7" t="s">
        <v>54</v>
      </c>
      <c r="O93" s="8" t="s">
        <v>217</v>
      </c>
      <c r="P93" s="9" t="s">
        <v>55</v>
      </c>
      <c r="Q93" s="2">
        <v>44112</v>
      </c>
      <c r="R93" s="2">
        <v>44104</v>
      </c>
      <c r="S93" s="7" t="s">
        <v>218</v>
      </c>
    </row>
    <row r="94" spans="1:19" ht="230.4" x14ac:dyDescent="0.3">
      <c r="A94" s="1">
        <v>2020</v>
      </c>
      <c r="B94" s="2">
        <v>44013</v>
      </c>
      <c r="C94" s="2">
        <v>44104</v>
      </c>
      <c r="D94" s="3">
        <f t="shared" si="3"/>
        <v>3000</v>
      </c>
      <c r="E94" s="3">
        <f t="shared" si="4"/>
        <v>3200</v>
      </c>
      <c r="F94" s="3">
        <v>3231</v>
      </c>
      <c r="G94" s="4" t="s">
        <v>151</v>
      </c>
      <c r="H94" s="11">
        <v>0</v>
      </c>
      <c r="I94" s="5">
        <v>20308107</v>
      </c>
      <c r="J94" s="6">
        <v>20308107</v>
      </c>
      <c r="K94" s="11">
        <v>0</v>
      </c>
      <c r="L94" s="11">
        <v>0</v>
      </c>
      <c r="M94" s="11">
        <v>0</v>
      </c>
      <c r="N94" s="7" t="s">
        <v>54</v>
      </c>
      <c r="O94" s="8" t="s">
        <v>217</v>
      </c>
      <c r="P94" s="9" t="s">
        <v>55</v>
      </c>
      <c r="Q94" s="2">
        <v>44112</v>
      </c>
      <c r="R94" s="2">
        <v>44104</v>
      </c>
      <c r="S94" s="7" t="s">
        <v>218</v>
      </c>
    </row>
    <row r="95" spans="1:19" ht="230.4" x14ac:dyDescent="0.3">
      <c r="A95" s="1">
        <v>2020</v>
      </c>
      <c r="B95" s="2">
        <v>44013</v>
      </c>
      <c r="C95" s="2">
        <v>44104</v>
      </c>
      <c r="D95" s="3">
        <f t="shared" si="3"/>
        <v>3000</v>
      </c>
      <c r="E95" s="3">
        <f t="shared" si="4"/>
        <v>3200</v>
      </c>
      <c r="F95" s="3">
        <v>3251</v>
      </c>
      <c r="G95" s="4" t="s">
        <v>152</v>
      </c>
      <c r="H95" s="11">
        <v>0</v>
      </c>
      <c r="I95" s="5">
        <v>201879230.22</v>
      </c>
      <c r="J95" s="6">
        <v>201879230.22</v>
      </c>
      <c r="K95" s="6">
        <v>126487169.30000001</v>
      </c>
      <c r="L95" s="5">
        <v>126487169.30000001</v>
      </c>
      <c r="M95" s="6">
        <v>126487169.30000001</v>
      </c>
      <c r="N95" s="7" t="s">
        <v>54</v>
      </c>
      <c r="O95" s="8" t="s">
        <v>217</v>
      </c>
      <c r="P95" s="9" t="s">
        <v>55</v>
      </c>
      <c r="Q95" s="2">
        <v>44112</v>
      </c>
      <c r="R95" s="2">
        <v>44104</v>
      </c>
      <c r="S95" s="7" t="s">
        <v>218</v>
      </c>
    </row>
    <row r="96" spans="1:19" ht="230.4" x14ac:dyDescent="0.3">
      <c r="A96" s="1">
        <v>2020</v>
      </c>
      <c r="B96" s="2">
        <v>44013</v>
      </c>
      <c r="C96" s="2">
        <v>44104</v>
      </c>
      <c r="D96" s="3">
        <f t="shared" si="3"/>
        <v>3000</v>
      </c>
      <c r="E96" s="3">
        <f t="shared" si="4"/>
        <v>3200</v>
      </c>
      <c r="F96" s="3">
        <v>3271</v>
      </c>
      <c r="G96" s="4" t="s">
        <v>153</v>
      </c>
      <c r="H96" s="11">
        <v>0</v>
      </c>
      <c r="I96" s="5">
        <v>7186795.4000000004</v>
      </c>
      <c r="J96" s="6">
        <v>7075074.4300000006</v>
      </c>
      <c r="K96" s="6">
        <v>4888279.03</v>
      </c>
      <c r="L96" s="5">
        <v>4888279.03</v>
      </c>
      <c r="M96" s="6">
        <v>4888279.03</v>
      </c>
      <c r="N96" s="7" t="s">
        <v>54</v>
      </c>
      <c r="O96" s="8" t="s">
        <v>217</v>
      </c>
      <c r="P96" s="9" t="s">
        <v>55</v>
      </c>
      <c r="Q96" s="2">
        <v>44112</v>
      </c>
      <c r="R96" s="2">
        <v>44104</v>
      </c>
      <c r="S96" s="7" t="s">
        <v>218</v>
      </c>
    </row>
    <row r="97" spans="1:19" ht="230.4" x14ac:dyDescent="0.3">
      <c r="A97" s="1">
        <v>2020</v>
      </c>
      <c r="B97" s="2">
        <v>44013</v>
      </c>
      <c r="C97" s="2">
        <v>44104</v>
      </c>
      <c r="D97" s="3">
        <f t="shared" si="3"/>
        <v>3000</v>
      </c>
      <c r="E97" s="3">
        <f t="shared" si="4"/>
        <v>3300</v>
      </c>
      <c r="F97" s="3">
        <v>3311</v>
      </c>
      <c r="G97" s="4" t="s">
        <v>154</v>
      </c>
      <c r="H97" s="11">
        <v>0</v>
      </c>
      <c r="I97" s="5">
        <v>34800</v>
      </c>
      <c r="J97" s="6">
        <v>34800</v>
      </c>
      <c r="K97" s="11">
        <v>0</v>
      </c>
      <c r="L97" s="11">
        <v>0</v>
      </c>
      <c r="M97" s="11">
        <v>0</v>
      </c>
      <c r="N97" s="7" t="s">
        <v>155</v>
      </c>
      <c r="O97" s="8" t="s">
        <v>217</v>
      </c>
      <c r="P97" s="9" t="s">
        <v>55</v>
      </c>
      <c r="Q97" s="2">
        <v>44112</v>
      </c>
      <c r="R97" s="2">
        <v>44104</v>
      </c>
      <c r="S97" s="7" t="s">
        <v>218</v>
      </c>
    </row>
    <row r="98" spans="1:19" ht="230.4" x14ac:dyDescent="0.3">
      <c r="A98" s="1">
        <v>2020</v>
      </c>
      <c r="B98" s="2">
        <v>44013</v>
      </c>
      <c r="C98" s="2">
        <v>44104</v>
      </c>
      <c r="D98" s="3">
        <f t="shared" si="3"/>
        <v>3000</v>
      </c>
      <c r="E98" s="3">
        <f t="shared" si="4"/>
        <v>3300</v>
      </c>
      <c r="F98" s="3">
        <v>3321</v>
      </c>
      <c r="G98" s="4" t="s">
        <v>156</v>
      </c>
      <c r="H98" s="11">
        <v>0</v>
      </c>
      <c r="I98" s="5">
        <v>40600</v>
      </c>
      <c r="J98" s="6">
        <v>40600</v>
      </c>
      <c r="K98" s="6">
        <v>40600</v>
      </c>
      <c r="L98" s="5">
        <v>40600</v>
      </c>
      <c r="M98" s="6">
        <v>40600</v>
      </c>
      <c r="N98" s="7" t="s">
        <v>157</v>
      </c>
      <c r="O98" s="8" t="s">
        <v>217</v>
      </c>
      <c r="P98" s="9" t="s">
        <v>55</v>
      </c>
      <c r="Q98" s="2">
        <v>44112</v>
      </c>
      <c r="R98" s="2">
        <v>44104</v>
      </c>
      <c r="S98" s="7" t="s">
        <v>218</v>
      </c>
    </row>
    <row r="99" spans="1:19" ht="230.4" x14ac:dyDescent="0.3">
      <c r="A99" s="1">
        <v>2020</v>
      </c>
      <c r="B99" s="2">
        <v>44013</v>
      </c>
      <c r="C99" s="2">
        <v>44104</v>
      </c>
      <c r="D99" s="3">
        <f t="shared" si="3"/>
        <v>3000</v>
      </c>
      <c r="E99" s="3">
        <f t="shared" si="4"/>
        <v>3300</v>
      </c>
      <c r="F99" s="3">
        <v>3331</v>
      </c>
      <c r="G99" s="4" t="s">
        <v>158</v>
      </c>
      <c r="H99" s="11">
        <v>0</v>
      </c>
      <c r="I99" s="5">
        <v>2320000</v>
      </c>
      <c r="J99" s="6">
        <v>2320000</v>
      </c>
      <c r="K99" s="11">
        <v>0</v>
      </c>
      <c r="L99" s="11">
        <v>0</v>
      </c>
      <c r="M99" s="11">
        <v>0</v>
      </c>
      <c r="N99" s="7" t="s">
        <v>159</v>
      </c>
      <c r="O99" s="8" t="s">
        <v>217</v>
      </c>
      <c r="P99" s="9" t="s">
        <v>55</v>
      </c>
      <c r="Q99" s="2">
        <v>44112</v>
      </c>
      <c r="R99" s="2">
        <v>44104</v>
      </c>
      <c r="S99" s="7" t="s">
        <v>218</v>
      </c>
    </row>
    <row r="100" spans="1:19" ht="230.4" x14ac:dyDescent="0.3">
      <c r="A100" s="1">
        <v>2020</v>
      </c>
      <c r="B100" s="2">
        <v>44013</v>
      </c>
      <c r="C100" s="2">
        <v>44104</v>
      </c>
      <c r="D100" s="3">
        <f t="shared" si="3"/>
        <v>3000</v>
      </c>
      <c r="E100" s="3">
        <f t="shared" si="4"/>
        <v>3300</v>
      </c>
      <c r="F100" s="3">
        <v>3341</v>
      </c>
      <c r="G100" s="4" t="s">
        <v>160</v>
      </c>
      <c r="H100" s="11">
        <v>0</v>
      </c>
      <c r="I100" s="5">
        <v>29603714.010000002</v>
      </c>
      <c r="J100" s="6">
        <v>28493852.970000003</v>
      </c>
      <c r="K100" s="6">
        <v>14226945.470000001</v>
      </c>
      <c r="L100" s="5">
        <v>14226945.470000001</v>
      </c>
      <c r="M100" s="6">
        <v>14226945.470000001</v>
      </c>
      <c r="N100" s="7" t="s">
        <v>54</v>
      </c>
      <c r="O100" s="8" t="s">
        <v>217</v>
      </c>
      <c r="P100" s="9" t="s">
        <v>55</v>
      </c>
      <c r="Q100" s="2">
        <v>44112</v>
      </c>
      <c r="R100" s="2">
        <v>44104</v>
      </c>
      <c r="S100" s="7" t="s">
        <v>218</v>
      </c>
    </row>
    <row r="101" spans="1:19" ht="230.4" x14ac:dyDescent="0.3">
      <c r="A101" s="1">
        <v>2020</v>
      </c>
      <c r="B101" s="2">
        <v>44013</v>
      </c>
      <c r="C101" s="2">
        <v>44104</v>
      </c>
      <c r="D101" s="3">
        <f t="shared" si="3"/>
        <v>3000</v>
      </c>
      <c r="E101" s="3">
        <f t="shared" si="4"/>
        <v>3300</v>
      </c>
      <c r="F101" s="3">
        <v>3361</v>
      </c>
      <c r="G101" s="4" t="s">
        <v>161</v>
      </c>
      <c r="H101" s="11">
        <v>0</v>
      </c>
      <c r="I101" s="5">
        <v>23389684</v>
      </c>
      <c r="J101" s="6">
        <v>23389684</v>
      </c>
      <c r="K101" s="6">
        <v>7154866.79</v>
      </c>
      <c r="L101" s="5">
        <v>7154866.79</v>
      </c>
      <c r="M101" s="6">
        <v>7154866.79</v>
      </c>
      <c r="N101" s="7" t="s">
        <v>54</v>
      </c>
      <c r="O101" s="8" t="s">
        <v>217</v>
      </c>
      <c r="P101" s="9" t="s">
        <v>55</v>
      </c>
      <c r="Q101" s="2">
        <v>44112</v>
      </c>
      <c r="R101" s="2">
        <v>44104</v>
      </c>
      <c r="S101" s="7" t="s">
        <v>218</v>
      </c>
    </row>
    <row r="102" spans="1:19" ht="230.4" x14ac:dyDescent="0.3">
      <c r="A102" s="1">
        <v>2020</v>
      </c>
      <c r="B102" s="2">
        <v>44013</v>
      </c>
      <c r="C102" s="2">
        <v>44104</v>
      </c>
      <c r="D102" s="3">
        <f t="shared" si="3"/>
        <v>3000</v>
      </c>
      <c r="E102" s="3">
        <f t="shared" si="4"/>
        <v>3300</v>
      </c>
      <c r="F102" s="3">
        <v>3362</v>
      </c>
      <c r="G102" s="4" t="s">
        <v>162</v>
      </c>
      <c r="H102" s="11">
        <v>0</v>
      </c>
      <c r="I102" s="5">
        <v>10508761.299999999</v>
      </c>
      <c r="J102" s="6">
        <v>4712157.6399999997</v>
      </c>
      <c r="K102" s="6">
        <v>47840.91</v>
      </c>
      <c r="L102" s="5">
        <v>47840.91</v>
      </c>
      <c r="M102" s="6">
        <v>47840.91</v>
      </c>
      <c r="N102" s="7" t="s">
        <v>54</v>
      </c>
      <c r="O102" s="8" t="s">
        <v>217</v>
      </c>
      <c r="P102" s="9" t="s">
        <v>55</v>
      </c>
      <c r="Q102" s="2">
        <v>44112</v>
      </c>
      <c r="R102" s="2">
        <v>44104</v>
      </c>
      <c r="S102" s="7" t="s">
        <v>218</v>
      </c>
    </row>
    <row r="103" spans="1:19" ht="230.4" x14ac:dyDescent="0.3">
      <c r="A103" s="1">
        <v>2020</v>
      </c>
      <c r="B103" s="2">
        <v>44013</v>
      </c>
      <c r="C103" s="2">
        <v>44104</v>
      </c>
      <c r="D103" s="3">
        <f t="shared" si="3"/>
        <v>3000</v>
      </c>
      <c r="E103" s="3">
        <f t="shared" si="4"/>
        <v>3300</v>
      </c>
      <c r="F103" s="3">
        <v>3363</v>
      </c>
      <c r="G103" s="4" t="s">
        <v>163</v>
      </c>
      <c r="H103" s="11">
        <v>0</v>
      </c>
      <c r="I103" s="5">
        <v>1670887.6</v>
      </c>
      <c r="J103" s="6">
        <v>1670887.6</v>
      </c>
      <c r="K103" s="6">
        <v>19712</v>
      </c>
      <c r="L103" s="5">
        <v>19712</v>
      </c>
      <c r="M103" s="6">
        <v>19712</v>
      </c>
      <c r="N103" s="7" t="s">
        <v>164</v>
      </c>
      <c r="O103" s="8" t="s">
        <v>217</v>
      </c>
      <c r="P103" s="9" t="s">
        <v>55</v>
      </c>
      <c r="Q103" s="2">
        <v>44112</v>
      </c>
      <c r="R103" s="2">
        <v>44104</v>
      </c>
      <c r="S103" s="7" t="s">
        <v>218</v>
      </c>
    </row>
    <row r="104" spans="1:19" ht="230.4" x14ac:dyDescent="0.3">
      <c r="A104" s="1">
        <v>2020</v>
      </c>
      <c r="B104" s="2">
        <v>44013</v>
      </c>
      <c r="C104" s="2">
        <v>44104</v>
      </c>
      <c r="D104" s="3">
        <f t="shared" si="3"/>
        <v>3000</v>
      </c>
      <c r="E104" s="3">
        <f t="shared" si="4"/>
        <v>3300</v>
      </c>
      <c r="F104" s="3">
        <v>3371</v>
      </c>
      <c r="G104" s="4" t="s">
        <v>165</v>
      </c>
      <c r="H104" s="11">
        <v>0</v>
      </c>
      <c r="I104" s="5">
        <v>7600000</v>
      </c>
      <c r="J104" s="6">
        <v>4885000</v>
      </c>
      <c r="K104" s="6">
        <v>4885000</v>
      </c>
      <c r="L104" s="5">
        <v>4885000</v>
      </c>
      <c r="M104" s="6">
        <v>4885000</v>
      </c>
      <c r="N104" s="7" t="s">
        <v>54</v>
      </c>
      <c r="O104" s="8" t="s">
        <v>217</v>
      </c>
      <c r="P104" s="9" t="s">
        <v>55</v>
      </c>
      <c r="Q104" s="2">
        <v>44112</v>
      </c>
      <c r="R104" s="2">
        <v>44104</v>
      </c>
      <c r="S104" s="7" t="s">
        <v>218</v>
      </c>
    </row>
    <row r="105" spans="1:19" ht="230.4" x14ac:dyDescent="0.3">
      <c r="A105" s="1">
        <v>2020</v>
      </c>
      <c r="B105" s="2">
        <v>44013</v>
      </c>
      <c r="C105" s="2">
        <v>44104</v>
      </c>
      <c r="D105" s="3">
        <f t="shared" si="3"/>
        <v>3000</v>
      </c>
      <c r="E105" s="3">
        <f t="shared" si="4"/>
        <v>3300</v>
      </c>
      <c r="F105" s="3">
        <v>3381</v>
      </c>
      <c r="G105" s="4" t="s">
        <v>166</v>
      </c>
      <c r="H105" s="11">
        <v>0</v>
      </c>
      <c r="I105" s="5">
        <v>40075722</v>
      </c>
      <c r="J105" s="6">
        <v>40075722</v>
      </c>
      <c r="K105" s="6">
        <v>20170180.59</v>
      </c>
      <c r="L105" s="5">
        <v>20170180.59</v>
      </c>
      <c r="M105" s="6">
        <v>20170180.59</v>
      </c>
      <c r="N105" s="7" t="s">
        <v>54</v>
      </c>
      <c r="O105" s="8" t="s">
        <v>217</v>
      </c>
      <c r="P105" s="9" t="s">
        <v>55</v>
      </c>
      <c r="Q105" s="2">
        <v>44112</v>
      </c>
      <c r="R105" s="2">
        <v>44104</v>
      </c>
      <c r="S105" s="7" t="s">
        <v>218</v>
      </c>
    </row>
    <row r="106" spans="1:19" ht="230.4" x14ac:dyDescent="0.3">
      <c r="A106" s="1">
        <v>2020</v>
      </c>
      <c r="B106" s="2">
        <v>44013</v>
      </c>
      <c r="C106" s="2">
        <v>44104</v>
      </c>
      <c r="D106" s="3">
        <f t="shared" si="3"/>
        <v>3000</v>
      </c>
      <c r="E106" s="3">
        <f t="shared" si="4"/>
        <v>3300</v>
      </c>
      <c r="F106" s="3">
        <v>3391</v>
      </c>
      <c r="G106" s="4" t="s">
        <v>167</v>
      </c>
      <c r="H106" s="11">
        <v>0</v>
      </c>
      <c r="I106" s="5">
        <v>3830010.61</v>
      </c>
      <c r="J106" s="6">
        <v>3830010.61</v>
      </c>
      <c r="K106" s="6">
        <v>1006460.77</v>
      </c>
      <c r="L106" s="5">
        <v>1006460.77</v>
      </c>
      <c r="M106" s="6">
        <v>1006460.77</v>
      </c>
      <c r="N106" s="7" t="s">
        <v>54</v>
      </c>
      <c r="O106" s="8" t="s">
        <v>217</v>
      </c>
      <c r="P106" s="9" t="s">
        <v>55</v>
      </c>
      <c r="Q106" s="2">
        <v>44112</v>
      </c>
      <c r="R106" s="2">
        <v>44104</v>
      </c>
      <c r="S106" s="7" t="s">
        <v>218</v>
      </c>
    </row>
    <row r="107" spans="1:19" ht="230.4" x14ac:dyDescent="0.3">
      <c r="A107" s="1">
        <v>2020</v>
      </c>
      <c r="B107" s="2">
        <v>44013</v>
      </c>
      <c r="C107" s="2">
        <v>44104</v>
      </c>
      <c r="D107" s="3">
        <f t="shared" si="3"/>
        <v>3000</v>
      </c>
      <c r="E107" s="3">
        <f t="shared" si="4"/>
        <v>3400</v>
      </c>
      <c r="F107" s="3">
        <v>3411</v>
      </c>
      <c r="G107" s="4" t="s">
        <v>168</v>
      </c>
      <c r="H107" s="11">
        <v>0</v>
      </c>
      <c r="I107" s="5">
        <v>351520.46</v>
      </c>
      <c r="J107" s="6">
        <v>351520.46</v>
      </c>
      <c r="K107" s="6">
        <v>351520.46</v>
      </c>
      <c r="L107" s="5">
        <v>351520.46</v>
      </c>
      <c r="M107" s="6">
        <v>351520.46</v>
      </c>
      <c r="N107" s="7" t="s">
        <v>54</v>
      </c>
      <c r="O107" s="8" t="s">
        <v>217</v>
      </c>
      <c r="P107" s="9" t="s">
        <v>55</v>
      </c>
      <c r="Q107" s="2">
        <v>44112</v>
      </c>
      <c r="R107" s="2">
        <v>44104</v>
      </c>
      <c r="S107" s="7" t="s">
        <v>218</v>
      </c>
    </row>
    <row r="108" spans="1:19" ht="230.4" x14ac:dyDescent="0.3">
      <c r="A108" s="1">
        <v>2020</v>
      </c>
      <c r="B108" s="2">
        <v>44013</v>
      </c>
      <c r="C108" s="2">
        <v>44104</v>
      </c>
      <c r="D108" s="3">
        <f t="shared" si="3"/>
        <v>3000</v>
      </c>
      <c r="E108" s="3">
        <f t="shared" si="4"/>
        <v>3400</v>
      </c>
      <c r="F108" s="3">
        <v>3432</v>
      </c>
      <c r="G108" s="4" t="s">
        <v>169</v>
      </c>
      <c r="H108" s="11">
        <v>0</v>
      </c>
      <c r="I108" s="5">
        <v>463760</v>
      </c>
      <c r="J108" s="6">
        <v>339008</v>
      </c>
      <c r="K108" s="11">
        <v>0</v>
      </c>
      <c r="L108" s="11">
        <v>0</v>
      </c>
      <c r="M108" s="11">
        <v>0</v>
      </c>
      <c r="N108" s="7" t="s">
        <v>54</v>
      </c>
      <c r="O108" s="8" t="s">
        <v>217</v>
      </c>
      <c r="P108" s="9" t="s">
        <v>55</v>
      </c>
      <c r="Q108" s="2">
        <v>44112</v>
      </c>
      <c r="R108" s="2">
        <v>44104</v>
      </c>
      <c r="S108" s="7" t="s">
        <v>218</v>
      </c>
    </row>
    <row r="109" spans="1:19" ht="230.4" x14ac:dyDescent="0.3">
      <c r="A109" s="1">
        <v>2020</v>
      </c>
      <c r="B109" s="2">
        <v>44013</v>
      </c>
      <c r="C109" s="2">
        <v>44104</v>
      </c>
      <c r="D109" s="3">
        <f t="shared" si="3"/>
        <v>3000</v>
      </c>
      <c r="E109" s="3">
        <f t="shared" si="4"/>
        <v>3400</v>
      </c>
      <c r="F109" s="3">
        <v>3451</v>
      </c>
      <c r="G109" s="4" t="s">
        <v>170</v>
      </c>
      <c r="H109" s="11">
        <v>0</v>
      </c>
      <c r="I109" s="5">
        <v>56368308.969999999</v>
      </c>
      <c r="J109" s="6">
        <v>56368308.969999999</v>
      </c>
      <c r="K109" s="6">
        <v>30522176.410000004</v>
      </c>
      <c r="L109" s="5">
        <v>30522176.410000004</v>
      </c>
      <c r="M109" s="6">
        <v>30522176.410000004</v>
      </c>
      <c r="N109" s="7" t="s">
        <v>54</v>
      </c>
      <c r="O109" s="8" t="s">
        <v>217</v>
      </c>
      <c r="P109" s="9" t="s">
        <v>55</v>
      </c>
      <c r="Q109" s="2">
        <v>44112</v>
      </c>
      <c r="R109" s="2">
        <v>44104</v>
      </c>
      <c r="S109" s="7" t="s">
        <v>218</v>
      </c>
    </row>
    <row r="110" spans="1:19" ht="230.4" x14ac:dyDescent="0.3">
      <c r="A110" s="1">
        <v>2020</v>
      </c>
      <c r="B110" s="2">
        <v>44013</v>
      </c>
      <c r="C110" s="2">
        <v>44104</v>
      </c>
      <c r="D110" s="3">
        <f t="shared" si="3"/>
        <v>3000</v>
      </c>
      <c r="E110" s="3">
        <f t="shared" si="4"/>
        <v>3400</v>
      </c>
      <c r="F110" s="3">
        <v>3471</v>
      </c>
      <c r="G110" s="4" t="s">
        <v>171</v>
      </c>
      <c r="H110" s="11">
        <v>0</v>
      </c>
      <c r="I110" s="5">
        <v>53300</v>
      </c>
      <c r="J110" s="6">
        <v>50000</v>
      </c>
      <c r="K110" s="11">
        <v>0</v>
      </c>
      <c r="L110" s="11">
        <v>0</v>
      </c>
      <c r="M110" s="11">
        <v>0</v>
      </c>
      <c r="N110" s="7" t="s">
        <v>54</v>
      </c>
      <c r="O110" s="8" t="s">
        <v>217</v>
      </c>
      <c r="P110" s="9" t="s">
        <v>55</v>
      </c>
      <c r="Q110" s="2">
        <v>44112</v>
      </c>
      <c r="R110" s="2">
        <v>44104</v>
      </c>
      <c r="S110" s="7" t="s">
        <v>218</v>
      </c>
    </row>
    <row r="111" spans="1:19" ht="230.4" x14ac:dyDescent="0.3">
      <c r="A111" s="1">
        <v>2020</v>
      </c>
      <c r="B111" s="2">
        <v>44013</v>
      </c>
      <c r="C111" s="2">
        <v>44104</v>
      </c>
      <c r="D111" s="3">
        <f t="shared" si="3"/>
        <v>3000</v>
      </c>
      <c r="E111" s="3">
        <f t="shared" si="4"/>
        <v>3500</v>
      </c>
      <c r="F111" s="3">
        <v>3511</v>
      </c>
      <c r="G111" s="4" t="s">
        <v>172</v>
      </c>
      <c r="H111" s="11">
        <v>0</v>
      </c>
      <c r="I111" s="5">
        <v>5092350.45</v>
      </c>
      <c r="J111" s="6">
        <v>92350.45</v>
      </c>
      <c r="K111" s="6">
        <v>92350.45</v>
      </c>
      <c r="L111" s="5">
        <v>92350.45</v>
      </c>
      <c r="M111" s="6">
        <v>92350.45</v>
      </c>
      <c r="N111" s="7" t="s">
        <v>54</v>
      </c>
      <c r="O111" s="8" t="s">
        <v>217</v>
      </c>
      <c r="P111" s="9" t="s">
        <v>55</v>
      </c>
      <c r="Q111" s="2">
        <v>44112</v>
      </c>
      <c r="R111" s="2">
        <v>44104</v>
      </c>
      <c r="S111" s="7" t="s">
        <v>218</v>
      </c>
    </row>
    <row r="112" spans="1:19" ht="230.4" x14ac:dyDescent="0.3">
      <c r="A112" s="1">
        <v>2020</v>
      </c>
      <c r="B112" s="2">
        <v>44013</v>
      </c>
      <c r="C112" s="2">
        <v>44104</v>
      </c>
      <c r="D112" s="3">
        <f t="shared" si="3"/>
        <v>3000</v>
      </c>
      <c r="E112" s="3">
        <f t="shared" si="4"/>
        <v>3500</v>
      </c>
      <c r="F112" s="3">
        <v>3521</v>
      </c>
      <c r="G112" s="4" t="s">
        <v>173</v>
      </c>
      <c r="H112" s="11">
        <v>0</v>
      </c>
      <c r="I112" s="5">
        <v>1040756.56</v>
      </c>
      <c r="J112" s="6">
        <v>1040756.56</v>
      </c>
      <c r="K112" s="6">
        <v>5800</v>
      </c>
      <c r="L112" s="5">
        <v>5800</v>
      </c>
      <c r="M112" s="6">
        <v>5800</v>
      </c>
      <c r="N112" s="7" t="s">
        <v>54</v>
      </c>
      <c r="O112" s="8" t="s">
        <v>217</v>
      </c>
      <c r="P112" s="9" t="s">
        <v>55</v>
      </c>
      <c r="Q112" s="2">
        <v>44112</v>
      </c>
      <c r="R112" s="2">
        <v>44104</v>
      </c>
      <c r="S112" s="7" t="s">
        <v>218</v>
      </c>
    </row>
    <row r="113" spans="1:19" ht="230.4" x14ac:dyDescent="0.3">
      <c r="A113" s="1">
        <v>2020</v>
      </c>
      <c r="B113" s="2">
        <v>44013</v>
      </c>
      <c r="C113" s="2">
        <v>44104</v>
      </c>
      <c r="D113" s="3">
        <f t="shared" si="3"/>
        <v>3000</v>
      </c>
      <c r="E113" s="3">
        <f t="shared" si="4"/>
        <v>3500</v>
      </c>
      <c r="F113" s="3">
        <v>3531</v>
      </c>
      <c r="G113" s="4" t="s">
        <v>174</v>
      </c>
      <c r="H113" s="11">
        <v>0</v>
      </c>
      <c r="I113" s="5">
        <v>3500000</v>
      </c>
      <c r="J113" s="6">
        <v>3000000</v>
      </c>
      <c r="K113" s="11">
        <v>0</v>
      </c>
      <c r="L113" s="11">
        <v>0</v>
      </c>
      <c r="M113" s="11">
        <v>0</v>
      </c>
      <c r="N113" s="7" t="s">
        <v>54</v>
      </c>
      <c r="O113" s="8" t="s">
        <v>217</v>
      </c>
      <c r="P113" s="9" t="s">
        <v>55</v>
      </c>
      <c r="Q113" s="2">
        <v>44112</v>
      </c>
      <c r="R113" s="2">
        <v>44104</v>
      </c>
      <c r="S113" s="7" t="s">
        <v>218</v>
      </c>
    </row>
    <row r="114" spans="1:19" ht="230.4" x14ac:dyDescent="0.3">
      <c r="A114" s="1">
        <v>2020</v>
      </c>
      <c r="B114" s="2">
        <v>44013</v>
      </c>
      <c r="C114" s="2">
        <v>44104</v>
      </c>
      <c r="D114" s="3">
        <f t="shared" si="3"/>
        <v>3000</v>
      </c>
      <c r="E114" s="3">
        <f t="shared" si="4"/>
        <v>3500</v>
      </c>
      <c r="F114" s="3">
        <v>3541</v>
      </c>
      <c r="G114" s="4" t="s">
        <v>175</v>
      </c>
      <c r="H114" s="11">
        <v>0</v>
      </c>
      <c r="I114" s="11">
        <v>0</v>
      </c>
      <c r="J114" s="11">
        <v>0</v>
      </c>
      <c r="K114" s="11">
        <v>0</v>
      </c>
      <c r="L114" s="11">
        <v>0</v>
      </c>
      <c r="M114" s="11">
        <v>0</v>
      </c>
      <c r="N114" s="7" t="s">
        <v>54</v>
      </c>
      <c r="O114" s="8" t="s">
        <v>217</v>
      </c>
      <c r="P114" s="9" t="s">
        <v>55</v>
      </c>
      <c r="Q114" s="2">
        <v>44112</v>
      </c>
      <c r="R114" s="2">
        <v>44104</v>
      </c>
      <c r="S114" s="7" t="s">
        <v>218</v>
      </c>
    </row>
    <row r="115" spans="1:19" ht="230.4" x14ac:dyDescent="0.3">
      <c r="A115" s="1">
        <v>2020</v>
      </c>
      <c r="B115" s="2">
        <v>44013</v>
      </c>
      <c r="C115" s="2">
        <v>44104</v>
      </c>
      <c r="D115" s="3">
        <f t="shared" si="3"/>
        <v>3000</v>
      </c>
      <c r="E115" s="3">
        <f t="shared" si="4"/>
        <v>3500</v>
      </c>
      <c r="F115" s="3">
        <v>3551</v>
      </c>
      <c r="G115" s="4" t="s">
        <v>176</v>
      </c>
      <c r="H115" s="11">
        <v>0</v>
      </c>
      <c r="I115" s="5">
        <v>17765000</v>
      </c>
      <c r="J115" s="6">
        <v>17765000</v>
      </c>
      <c r="K115" s="6">
        <v>5216070.16</v>
      </c>
      <c r="L115" s="5">
        <v>5216070.16</v>
      </c>
      <c r="M115" s="6">
        <v>5216070.16</v>
      </c>
      <c r="N115" s="7" t="s">
        <v>54</v>
      </c>
      <c r="O115" s="8" t="s">
        <v>217</v>
      </c>
      <c r="P115" s="9" t="s">
        <v>55</v>
      </c>
      <c r="Q115" s="2">
        <v>44112</v>
      </c>
      <c r="R115" s="2">
        <v>44104</v>
      </c>
      <c r="S115" s="7" t="s">
        <v>218</v>
      </c>
    </row>
    <row r="116" spans="1:19" ht="230.4" x14ac:dyDescent="0.3">
      <c r="A116" s="1">
        <v>2020</v>
      </c>
      <c r="B116" s="2">
        <v>44013</v>
      </c>
      <c r="C116" s="2">
        <v>44104</v>
      </c>
      <c r="D116" s="3">
        <f t="shared" si="3"/>
        <v>3000</v>
      </c>
      <c r="E116" s="3">
        <f t="shared" si="4"/>
        <v>3500</v>
      </c>
      <c r="F116" s="3">
        <v>3553</v>
      </c>
      <c r="G116" s="4" t="s">
        <v>177</v>
      </c>
      <c r="H116" s="11">
        <v>0</v>
      </c>
      <c r="I116" s="5">
        <v>9242739.9199999999</v>
      </c>
      <c r="J116" s="6">
        <v>9242739.9199999999</v>
      </c>
      <c r="K116" s="6">
        <v>1938809.3199999998</v>
      </c>
      <c r="L116" s="5">
        <v>1938809.3199999998</v>
      </c>
      <c r="M116" s="6">
        <v>1938809.3199999998</v>
      </c>
      <c r="N116" s="7" t="s">
        <v>54</v>
      </c>
      <c r="O116" s="8" t="s">
        <v>217</v>
      </c>
      <c r="P116" s="9" t="s">
        <v>55</v>
      </c>
      <c r="Q116" s="2">
        <v>44112</v>
      </c>
      <c r="R116" s="2">
        <v>44104</v>
      </c>
      <c r="S116" s="7" t="s">
        <v>218</v>
      </c>
    </row>
    <row r="117" spans="1:19" ht="230.4" x14ac:dyDescent="0.3">
      <c r="A117" s="1">
        <v>2020</v>
      </c>
      <c r="B117" s="2">
        <v>44013</v>
      </c>
      <c r="C117" s="2">
        <v>44104</v>
      </c>
      <c r="D117" s="3">
        <f t="shared" si="3"/>
        <v>3000</v>
      </c>
      <c r="E117" s="3">
        <f t="shared" si="4"/>
        <v>3500</v>
      </c>
      <c r="F117" s="3">
        <v>3571</v>
      </c>
      <c r="G117" s="4" t="s">
        <v>178</v>
      </c>
      <c r="H117" s="11">
        <v>0</v>
      </c>
      <c r="I117" s="5">
        <v>5537382.7800000003</v>
      </c>
      <c r="J117" s="6">
        <v>5533691.3100000005</v>
      </c>
      <c r="K117" s="6">
        <v>277573.76000000001</v>
      </c>
      <c r="L117" s="5">
        <v>277573.76000000001</v>
      </c>
      <c r="M117" s="6">
        <v>277573.76000000001</v>
      </c>
      <c r="N117" s="7" t="s">
        <v>54</v>
      </c>
      <c r="O117" s="8" t="s">
        <v>217</v>
      </c>
      <c r="P117" s="9" t="s">
        <v>55</v>
      </c>
      <c r="Q117" s="2">
        <v>44112</v>
      </c>
      <c r="R117" s="2">
        <v>44104</v>
      </c>
      <c r="S117" s="7" t="s">
        <v>218</v>
      </c>
    </row>
    <row r="118" spans="1:19" ht="230.4" x14ac:dyDescent="0.3">
      <c r="A118" s="1">
        <v>2020</v>
      </c>
      <c r="B118" s="2">
        <v>44013</v>
      </c>
      <c r="C118" s="2">
        <v>44104</v>
      </c>
      <c r="D118" s="3">
        <f t="shared" si="3"/>
        <v>3000</v>
      </c>
      <c r="E118" s="3">
        <f t="shared" si="4"/>
        <v>3500</v>
      </c>
      <c r="F118" s="3">
        <v>3581</v>
      </c>
      <c r="G118" s="4" t="s">
        <v>179</v>
      </c>
      <c r="H118" s="11">
        <v>0</v>
      </c>
      <c r="I118" s="5">
        <v>77423766.180000007</v>
      </c>
      <c r="J118" s="6">
        <v>76116010.319999993</v>
      </c>
      <c r="K118" s="6">
        <v>38208911.160000004</v>
      </c>
      <c r="L118" s="5">
        <v>38208911.160000004</v>
      </c>
      <c r="M118" s="6">
        <v>38208911.160000004</v>
      </c>
      <c r="N118" s="7" t="s">
        <v>54</v>
      </c>
      <c r="O118" s="8" t="s">
        <v>217</v>
      </c>
      <c r="P118" s="9" t="s">
        <v>55</v>
      </c>
      <c r="Q118" s="2">
        <v>44112</v>
      </c>
      <c r="R118" s="2">
        <v>44104</v>
      </c>
      <c r="S118" s="7" t="s">
        <v>218</v>
      </c>
    </row>
    <row r="119" spans="1:19" ht="230.4" x14ac:dyDescent="0.3">
      <c r="A119" s="1">
        <v>2020</v>
      </c>
      <c r="B119" s="2">
        <v>44013</v>
      </c>
      <c r="C119" s="2">
        <v>44104</v>
      </c>
      <c r="D119" s="3">
        <f t="shared" si="3"/>
        <v>3000</v>
      </c>
      <c r="E119" s="3">
        <f t="shared" si="4"/>
        <v>3500</v>
      </c>
      <c r="F119" s="3">
        <v>3591</v>
      </c>
      <c r="G119" s="4" t="s">
        <v>180</v>
      </c>
      <c r="H119" s="11">
        <v>0</v>
      </c>
      <c r="I119" s="5">
        <v>3950000</v>
      </c>
      <c r="J119" s="6">
        <v>3950000</v>
      </c>
      <c r="K119" s="6">
        <v>2287290.89</v>
      </c>
      <c r="L119" s="5">
        <v>2287290.89</v>
      </c>
      <c r="M119" s="6">
        <v>2287290.89</v>
      </c>
      <c r="N119" s="7" t="s">
        <v>54</v>
      </c>
      <c r="O119" s="8" t="s">
        <v>217</v>
      </c>
      <c r="P119" s="9" t="s">
        <v>55</v>
      </c>
      <c r="Q119" s="2">
        <v>44112</v>
      </c>
      <c r="R119" s="2">
        <v>44104</v>
      </c>
      <c r="S119" s="7" t="s">
        <v>218</v>
      </c>
    </row>
    <row r="120" spans="1:19" ht="230.4" x14ac:dyDescent="0.3">
      <c r="A120" s="1">
        <v>2020</v>
      </c>
      <c r="B120" s="2">
        <v>44013</v>
      </c>
      <c r="C120" s="2">
        <v>44104</v>
      </c>
      <c r="D120" s="3">
        <f t="shared" si="3"/>
        <v>3000</v>
      </c>
      <c r="E120" s="3">
        <f t="shared" si="4"/>
        <v>3600</v>
      </c>
      <c r="F120" s="3">
        <v>3661</v>
      </c>
      <c r="G120" s="4" t="s">
        <v>181</v>
      </c>
      <c r="H120" s="11">
        <v>0</v>
      </c>
      <c r="I120" s="5">
        <v>202090.45</v>
      </c>
      <c r="J120" s="11">
        <v>0</v>
      </c>
      <c r="K120" s="11">
        <v>0</v>
      </c>
      <c r="L120" s="11">
        <v>0</v>
      </c>
      <c r="M120" s="11">
        <v>0</v>
      </c>
      <c r="N120" s="7" t="s">
        <v>54</v>
      </c>
      <c r="O120" s="8" t="s">
        <v>217</v>
      </c>
      <c r="P120" s="9" t="s">
        <v>55</v>
      </c>
      <c r="Q120" s="2">
        <v>44112</v>
      </c>
      <c r="R120" s="2">
        <v>44104</v>
      </c>
      <c r="S120" s="7" t="s">
        <v>218</v>
      </c>
    </row>
    <row r="121" spans="1:19" ht="230.4" x14ac:dyDescent="0.3">
      <c r="A121" s="1">
        <v>2020</v>
      </c>
      <c r="B121" s="2">
        <v>44013</v>
      </c>
      <c r="C121" s="2">
        <v>44104</v>
      </c>
      <c r="D121" s="3">
        <f t="shared" si="3"/>
        <v>3000</v>
      </c>
      <c r="E121" s="3">
        <f t="shared" si="4"/>
        <v>3600</v>
      </c>
      <c r="F121" s="3">
        <v>3691</v>
      </c>
      <c r="G121" s="4" t="s">
        <v>182</v>
      </c>
      <c r="H121" s="11">
        <v>0</v>
      </c>
      <c r="I121" s="5">
        <v>406000</v>
      </c>
      <c r="J121" s="6">
        <v>405999.91000000003</v>
      </c>
      <c r="K121" s="6">
        <v>225555.5</v>
      </c>
      <c r="L121" s="5">
        <v>225555.5</v>
      </c>
      <c r="M121" s="6">
        <v>225555.5</v>
      </c>
      <c r="N121" s="7" t="s">
        <v>54</v>
      </c>
      <c r="O121" s="8" t="s">
        <v>217</v>
      </c>
      <c r="P121" s="9" t="s">
        <v>55</v>
      </c>
      <c r="Q121" s="2">
        <v>44112</v>
      </c>
      <c r="R121" s="2">
        <v>44104</v>
      </c>
      <c r="S121" s="7" t="s">
        <v>218</v>
      </c>
    </row>
    <row r="122" spans="1:19" ht="230.4" x14ac:dyDescent="0.3">
      <c r="A122" s="1">
        <v>2020</v>
      </c>
      <c r="B122" s="2">
        <v>44013</v>
      </c>
      <c r="C122" s="2">
        <v>44104</v>
      </c>
      <c r="D122" s="3">
        <f t="shared" si="3"/>
        <v>3000</v>
      </c>
      <c r="E122" s="3">
        <f t="shared" si="4"/>
        <v>3700</v>
      </c>
      <c r="F122" s="3">
        <v>3711</v>
      </c>
      <c r="G122" s="4" t="s">
        <v>183</v>
      </c>
      <c r="H122" s="11">
        <v>0</v>
      </c>
      <c r="I122" s="5">
        <v>1430242</v>
      </c>
      <c r="J122" s="6">
        <v>822854.91</v>
      </c>
      <c r="K122" s="6">
        <v>287443.34999999998</v>
      </c>
      <c r="L122" s="5">
        <v>287443.34999999998</v>
      </c>
      <c r="M122" s="6">
        <v>287443.34999999998</v>
      </c>
      <c r="N122" s="7" t="s">
        <v>54</v>
      </c>
      <c r="O122" s="8" t="s">
        <v>217</v>
      </c>
      <c r="P122" s="9" t="s">
        <v>55</v>
      </c>
      <c r="Q122" s="2">
        <v>44112</v>
      </c>
      <c r="R122" s="2">
        <v>44104</v>
      </c>
      <c r="S122" s="7" t="s">
        <v>218</v>
      </c>
    </row>
    <row r="123" spans="1:19" ht="230.4" x14ac:dyDescent="0.3">
      <c r="A123" s="1">
        <v>2020</v>
      </c>
      <c r="B123" s="2">
        <v>44013</v>
      </c>
      <c r="C123" s="2">
        <v>44104</v>
      </c>
      <c r="D123" s="3">
        <f t="shared" si="3"/>
        <v>3000</v>
      </c>
      <c r="E123" s="3">
        <f t="shared" si="4"/>
        <v>3700</v>
      </c>
      <c r="F123" s="3">
        <v>3721</v>
      </c>
      <c r="G123" s="4" t="s">
        <v>184</v>
      </c>
      <c r="H123" s="11">
        <v>0</v>
      </c>
      <c r="I123" s="5">
        <v>750000</v>
      </c>
      <c r="J123" s="6">
        <v>738922.38</v>
      </c>
      <c r="K123" s="6">
        <v>242408.22</v>
      </c>
      <c r="L123" s="5">
        <v>242408.22</v>
      </c>
      <c r="M123" s="6">
        <v>242408.22</v>
      </c>
      <c r="N123" s="7" t="s">
        <v>54</v>
      </c>
      <c r="O123" s="8" t="s">
        <v>217</v>
      </c>
      <c r="P123" s="9" t="s">
        <v>55</v>
      </c>
      <c r="Q123" s="2">
        <v>44112</v>
      </c>
      <c r="R123" s="2">
        <v>44104</v>
      </c>
      <c r="S123" s="7" t="s">
        <v>218</v>
      </c>
    </row>
    <row r="124" spans="1:19" ht="230.4" x14ac:dyDescent="0.3">
      <c r="A124" s="1">
        <v>2020</v>
      </c>
      <c r="B124" s="2">
        <v>44013</v>
      </c>
      <c r="C124" s="2">
        <v>44104</v>
      </c>
      <c r="D124" s="3">
        <f t="shared" si="3"/>
        <v>3000</v>
      </c>
      <c r="E124" s="3">
        <f t="shared" si="4"/>
        <v>3700</v>
      </c>
      <c r="F124" s="3">
        <v>3722</v>
      </c>
      <c r="G124" s="4" t="s">
        <v>185</v>
      </c>
      <c r="H124" s="11">
        <v>0</v>
      </c>
      <c r="I124" s="5">
        <v>4063399</v>
      </c>
      <c r="J124" s="6">
        <v>3741811.52</v>
      </c>
      <c r="K124" s="6">
        <v>3252730</v>
      </c>
      <c r="L124" s="5">
        <v>3252730</v>
      </c>
      <c r="M124" s="6">
        <v>3252730</v>
      </c>
      <c r="N124" s="7" t="s">
        <v>54</v>
      </c>
      <c r="O124" s="8" t="s">
        <v>217</v>
      </c>
      <c r="P124" s="9" t="s">
        <v>55</v>
      </c>
      <c r="Q124" s="2">
        <v>44112</v>
      </c>
      <c r="R124" s="2">
        <v>44104</v>
      </c>
      <c r="S124" s="7" t="s">
        <v>218</v>
      </c>
    </row>
    <row r="125" spans="1:19" ht="230.4" x14ac:dyDescent="0.3">
      <c r="A125" s="1">
        <v>2020</v>
      </c>
      <c r="B125" s="2">
        <v>44013</v>
      </c>
      <c r="C125" s="2">
        <v>44104</v>
      </c>
      <c r="D125" s="3">
        <f t="shared" si="3"/>
        <v>3000</v>
      </c>
      <c r="E125" s="3">
        <f t="shared" si="4"/>
        <v>3700</v>
      </c>
      <c r="F125" s="3">
        <v>3751</v>
      </c>
      <c r="G125" s="4" t="s">
        <v>186</v>
      </c>
      <c r="H125" s="11">
        <v>0</v>
      </c>
      <c r="I125" s="5">
        <v>1396492</v>
      </c>
      <c r="J125" s="6">
        <v>1366780.95</v>
      </c>
      <c r="K125" s="6">
        <v>587156</v>
      </c>
      <c r="L125" s="5">
        <v>587156</v>
      </c>
      <c r="M125" s="6">
        <v>587156</v>
      </c>
      <c r="N125" s="7" t="s">
        <v>54</v>
      </c>
      <c r="O125" s="8" t="s">
        <v>217</v>
      </c>
      <c r="P125" s="9" t="s">
        <v>55</v>
      </c>
      <c r="Q125" s="2">
        <v>44112</v>
      </c>
      <c r="R125" s="2">
        <v>44104</v>
      </c>
      <c r="S125" s="7" t="s">
        <v>218</v>
      </c>
    </row>
    <row r="126" spans="1:19" ht="230.4" x14ac:dyDescent="0.3">
      <c r="A126" s="1">
        <v>2020</v>
      </c>
      <c r="B126" s="2">
        <v>44013</v>
      </c>
      <c r="C126" s="2">
        <v>44104</v>
      </c>
      <c r="D126" s="3">
        <f t="shared" si="3"/>
        <v>3000</v>
      </c>
      <c r="E126" s="3">
        <f t="shared" si="4"/>
        <v>3800</v>
      </c>
      <c r="F126" s="3">
        <v>3822</v>
      </c>
      <c r="G126" s="4" t="s">
        <v>187</v>
      </c>
      <c r="H126" s="11">
        <v>0</v>
      </c>
      <c r="I126" s="5">
        <v>2383996.7999999998</v>
      </c>
      <c r="J126" s="6">
        <v>554079.80000000005</v>
      </c>
      <c r="K126" s="6">
        <v>554079.80000000005</v>
      </c>
      <c r="L126" s="5">
        <v>554079.80000000005</v>
      </c>
      <c r="M126" s="6">
        <v>554079.80000000005</v>
      </c>
      <c r="N126" s="7" t="s">
        <v>54</v>
      </c>
      <c r="O126" s="8" t="s">
        <v>217</v>
      </c>
      <c r="P126" s="9" t="s">
        <v>55</v>
      </c>
      <c r="Q126" s="2">
        <v>44112</v>
      </c>
      <c r="R126" s="2">
        <v>44104</v>
      </c>
      <c r="S126" s="7" t="s">
        <v>218</v>
      </c>
    </row>
    <row r="127" spans="1:19" ht="230.4" x14ac:dyDescent="0.3">
      <c r="A127" s="1">
        <v>2020</v>
      </c>
      <c r="B127" s="2">
        <v>44013</v>
      </c>
      <c r="C127" s="2">
        <v>44104</v>
      </c>
      <c r="D127" s="3">
        <f t="shared" si="3"/>
        <v>3000</v>
      </c>
      <c r="E127" s="3">
        <f t="shared" si="4"/>
        <v>3900</v>
      </c>
      <c r="F127" s="3">
        <v>3911</v>
      </c>
      <c r="G127" s="4" t="s">
        <v>188</v>
      </c>
      <c r="H127" s="11">
        <v>0</v>
      </c>
      <c r="I127" s="5">
        <v>1200000</v>
      </c>
      <c r="J127" s="6">
        <v>1198288.27</v>
      </c>
      <c r="K127" s="6">
        <v>1064883.94</v>
      </c>
      <c r="L127" s="5">
        <v>1064883.94</v>
      </c>
      <c r="M127" s="6">
        <v>1064883.94</v>
      </c>
      <c r="N127" s="7" t="s">
        <v>54</v>
      </c>
      <c r="O127" s="8" t="s">
        <v>217</v>
      </c>
      <c r="P127" s="9" t="s">
        <v>55</v>
      </c>
      <c r="Q127" s="2">
        <v>44112</v>
      </c>
      <c r="R127" s="2">
        <v>44104</v>
      </c>
      <c r="S127" s="7" t="s">
        <v>218</v>
      </c>
    </row>
    <row r="128" spans="1:19" ht="230.4" x14ac:dyDescent="0.3">
      <c r="A128" s="1">
        <v>2020</v>
      </c>
      <c r="B128" s="2">
        <v>44013</v>
      </c>
      <c r="C128" s="2">
        <v>44104</v>
      </c>
      <c r="D128" s="3">
        <f t="shared" si="3"/>
        <v>3000</v>
      </c>
      <c r="E128" s="3">
        <f t="shared" si="4"/>
        <v>3900</v>
      </c>
      <c r="F128" s="3">
        <v>3921</v>
      </c>
      <c r="G128" s="4" t="s">
        <v>189</v>
      </c>
      <c r="H128" s="11">
        <v>0</v>
      </c>
      <c r="I128" s="5">
        <v>5298343.3100000005</v>
      </c>
      <c r="J128" s="6">
        <v>4275521.9800000004</v>
      </c>
      <c r="K128" s="6">
        <v>3046784.3899999997</v>
      </c>
      <c r="L128" s="5">
        <v>3046784.3899999997</v>
      </c>
      <c r="M128" s="6">
        <v>3046784.3899999997</v>
      </c>
      <c r="N128" s="7" t="s">
        <v>54</v>
      </c>
      <c r="O128" s="8" t="s">
        <v>217</v>
      </c>
      <c r="P128" s="9" t="s">
        <v>55</v>
      </c>
      <c r="Q128" s="2">
        <v>44112</v>
      </c>
      <c r="R128" s="2">
        <v>44104</v>
      </c>
      <c r="S128" s="7" t="s">
        <v>218</v>
      </c>
    </row>
    <row r="129" spans="1:19" ht="230.4" x14ac:dyDescent="0.3">
      <c r="A129" s="1">
        <v>2020</v>
      </c>
      <c r="B129" s="2">
        <v>44013</v>
      </c>
      <c r="C129" s="2">
        <v>44104</v>
      </c>
      <c r="D129" s="3">
        <f t="shared" si="3"/>
        <v>3000</v>
      </c>
      <c r="E129" s="3">
        <f t="shared" si="4"/>
        <v>3900</v>
      </c>
      <c r="F129" s="3">
        <v>3941</v>
      </c>
      <c r="G129" s="4" t="s">
        <v>190</v>
      </c>
      <c r="H129" s="11">
        <v>0</v>
      </c>
      <c r="I129" s="5">
        <v>345886.48</v>
      </c>
      <c r="J129" s="6">
        <v>345886.48</v>
      </c>
      <c r="K129" s="11">
        <v>0</v>
      </c>
      <c r="L129" s="11">
        <v>0</v>
      </c>
      <c r="M129" s="11">
        <v>0</v>
      </c>
      <c r="N129" s="7" t="s">
        <v>191</v>
      </c>
      <c r="O129" s="8" t="s">
        <v>217</v>
      </c>
      <c r="P129" s="9" t="s">
        <v>55</v>
      </c>
      <c r="Q129" s="2">
        <v>44112</v>
      </c>
      <c r="R129" s="2">
        <v>44104</v>
      </c>
      <c r="S129" s="7" t="s">
        <v>218</v>
      </c>
    </row>
    <row r="130" spans="1:19" ht="230.4" x14ac:dyDescent="0.3">
      <c r="A130" s="1">
        <v>2020</v>
      </c>
      <c r="B130" s="2">
        <v>44013</v>
      </c>
      <c r="C130" s="2">
        <v>44104</v>
      </c>
      <c r="D130" s="3">
        <f t="shared" si="3"/>
        <v>3000</v>
      </c>
      <c r="E130" s="3">
        <f t="shared" si="4"/>
        <v>3900</v>
      </c>
      <c r="F130" s="3">
        <v>3961</v>
      </c>
      <c r="G130" s="4" t="s">
        <v>192</v>
      </c>
      <c r="H130" s="11">
        <v>0</v>
      </c>
      <c r="I130" s="5">
        <v>161000</v>
      </c>
      <c r="J130" s="6">
        <v>161000</v>
      </c>
      <c r="K130" s="6">
        <v>55000</v>
      </c>
      <c r="L130" s="5">
        <v>55000</v>
      </c>
      <c r="M130" s="6">
        <v>55000</v>
      </c>
      <c r="N130" s="7" t="s">
        <v>193</v>
      </c>
      <c r="O130" s="8" t="s">
        <v>217</v>
      </c>
      <c r="P130" s="9" t="s">
        <v>55</v>
      </c>
      <c r="Q130" s="2">
        <v>44112</v>
      </c>
      <c r="R130" s="2">
        <v>44104</v>
      </c>
      <c r="S130" s="7" t="s">
        <v>218</v>
      </c>
    </row>
    <row r="131" spans="1:19" ht="230.4" x14ac:dyDescent="0.3">
      <c r="A131" s="1">
        <v>2020</v>
      </c>
      <c r="B131" s="2">
        <v>44013</v>
      </c>
      <c r="C131" s="2">
        <v>44104</v>
      </c>
      <c r="D131" s="3">
        <f t="shared" si="3"/>
        <v>3000</v>
      </c>
      <c r="E131" s="3">
        <f t="shared" si="4"/>
        <v>3900</v>
      </c>
      <c r="F131" s="3">
        <v>3969</v>
      </c>
      <c r="G131" s="4" t="s">
        <v>194</v>
      </c>
      <c r="H131" s="11">
        <v>0</v>
      </c>
      <c r="I131" s="5">
        <v>5152224</v>
      </c>
      <c r="J131" s="6">
        <v>5151724.32</v>
      </c>
      <c r="K131" s="6">
        <v>1617792.91</v>
      </c>
      <c r="L131" s="5">
        <v>1617792.91</v>
      </c>
      <c r="M131" s="6">
        <v>1617792.91</v>
      </c>
      <c r="N131" s="7" t="s">
        <v>54</v>
      </c>
      <c r="O131" s="8" t="s">
        <v>217</v>
      </c>
      <c r="P131" s="9" t="s">
        <v>55</v>
      </c>
      <c r="Q131" s="2">
        <v>44112</v>
      </c>
      <c r="R131" s="2">
        <v>44104</v>
      </c>
      <c r="S131" s="7" t="s">
        <v>218</v>
      </c>
    </row>
    <row r="132" spans="1:19" ht="230.4" x14ac:dyDescent="0.3">
      <c r="A132" s="1">
        <v>2020</v>
      </c>
      <c r="B132" s="2">
        <v>44013</v>
      </c>
      <c r="C132" s="2">
        <v>44104</v>
      </c>
      <c r="D132" s="3">
        <f t="shared" si="3"/>
        <v>3000</v>
      </c>
      <c r="E132" s="3">
        <f t="shared" si="4"/>
        <v>3900</v>
      </c>
      <c r="F132" s="3">
        <v>3981</v>
      </c>
      <c r="G132" s="4" t="s">
        <v>195</v>
      </c>
      <c r="H132" s="11">
        <v>0</v>
      </c>
      <c r="I132" s="5">
        <v>148732427.52000001</v>
      </c>
      <c r="J132" s="6">
        <v>148732427.52000001</v>
      </c>
      <c r="K132" s="6">
        <v>88037296</v>
      </c>
      <c r="L132" s="5">
        <v>88037296</v>
      </c>
      <c r="M132" s="6">
        <v>88037296</v>
      </c>
      <c r="N132" s="7" t="s">
        <v>54</v>
      </c>
      <c r="O132" s="8" t="s">
        <v>217</v>
      </c>
      <c r="P132" s="9" t="s">
        <v>55</v>
      </c>
      <c r="Q132" s="2">
        <v>44112</v>
      </c>
      <c r="R132" s="2">
        <v>44104</v>
      </c>
      <c r="S132" s="7" t="s">
        <v>218</v>
      </c>
    </row>
    <row r="133" spans="1:19" ht="230.4" x14ac:dyDescent="0.3">
      <c r="A133" s="1">
        <v>2020</v>
      </c>
      <c r="B133" s="2">
        <v>44013</v>
      </c>
      <c r="C133" s="2">
        <v>44104</v>
      </c>
      <c r="D133" s="3">
        <f t="shared" si="3"/>
        <v>3000</v>
      </c>
      <c r="E133" s="3">
        <f t="shared" si="4"/>
        <v>3900</v>
      </c>
      <c r="F133" s="3">
        <v>3982</v>
      </c>
      <c r="G133" s="4" t="s">
        <v>196</v>
      </c>
      <c r="H133" s="11">
        <v>0</v>
      </c>
      <c r="I133" s="5">
        <v>5914583.7999999998</v>
      </c>
      <c r="J133" s="6">
        <v>5914583.7999999998</v>
      </c>
      <c r="K133" s="6">
        <v>2123380.5499999998</v>
      </c>
      <c r="L133" s="5">
        <v>2123380.5499999998</v>
      </c>
      <c r="M133" s="6">
        <v>2123380.5499999998</v>
      </c>
      <c r="N133" s="7" t="s">
        <v>54</v>
      </c>
      <c r="O133" s="8" t="s">
        <v>217</v>
      </c>
      <c r="P133" s="9" t="s">
        <v>55</v>
      </c>
      <c r="Q133" s="2">
        <v>44112</v>
      </c>
      <c r="R133" s="2">
        <v>44104</v>
      </c>
      <c r="S133" s="7" t="s">
        <v>218</v>
      </c>
    </row>
    <row r="134" spans="1:19" ht="230.4" x14ac:dyDescent="0.3">
      <c r="A134" s="1">
        <v>2020</v>
      </c>
      <c r="B134" s="2">
        <v>44013</v>
      </c>
      <c r="C134" s="2">
        <v>44104</v>
      </c>
      <c r="D134" s="3">
        <f t="shared" si="3"/>
        <v>4000</v>
      </c>
      <c r="E134" s="3">
        <f t="shared" si="4"/>
        <v>4400</v>
      </c>
      <c r="F134" s="3">
        <v>4419</v>
      </c>
      <c r="G134" s="4" t="s">
        <v>197</v>
      </c>
      <c r="H134" s="11">
        <v>0</v>
      </c>
      <c r="I134" s="5">
        <v>1776080.08</v>
      </c>
      <c r="J134" s="6">
        <v>879632.68</v>
      </c>
      <c r="K134" s="6">
        <v>879632.68</v>
      </c>
      <c r="L134" s="5">
        <v>879632.68</v>
      </c>
      <c r="M134" s="6">
        <v>879632.68</v>
      </c>
      <c r="N134" s="7" t="s">
        <v>54</v>
      </c>
      <c r="O134" s="8" t="s">
        <v>217</v>
      </c>
      <c r="P134" s="9" t="s">
        <v>55</v>
      </c>
      <c r="Q134" s="2">
        <v>44112</v>
      </c>
      <c r="R134" s="2">
        <v>44104</v>
      </c>
      <c r="S134" s="7" t="s">
        <v>218</v>
      </c>
    </row>
    <row r="135" spans="1:19" ht="230.4" x14ac:dyDescent="0.3">
      <c r="A135" s="1">
        <v>2020</v>
      </c>
      <c r="B135" s="2">
        <v>44013</v>
      </c>
      <c r="C135" s="2">
        <v>44104</v>
      </c>
      <c r="D135" s="3">
        <f t="shared" si="3"/>
        <v>4000</v>
      </c>
      <c r="E135" s="3">
        <f t="shared" si="4"/>
        <v>4400</v>
      </c>
      <c r="F135" s="3">
        <v>4421</v>
      </c>
      <c r="G135" s="4" t="s">
        <v>198</v>
      </c>
      <c r="H135" s="11">
        <v>0</v>
      </c>
      <c r="I135" s="11">
        <v>0</v>
      </c>
      <c r="J135" s="11">
        <v>0</v>
      </c>
      <c r="K135" s="11">
        <v>0</v>
      </c>
      <c r="L135" s="11">
        <v>0</v>
      </c>
      <c r="M135" s="11">
        <v>0</v>
      </c>
      <c r="N135" s="7" t="s">
        <v>54</v>
      </c>
      <c r="O135" s="8" t="s">
        <v>217</v>
      </c>
      <c r="P135" s="9" t="s">
        <v>55</v>
      </c>
      <c r="Q135" s="2">
        <v>44112</v>
      </c>
      <c r="R135" s="2">
        <v>44104</v>
      </c>
      <c r="S135" s="7" t="s">
        <v>218</v>
      </c>
    </row>
    <row r="136" spans="1:19" ht="230.4" x14ac:dyDescent="0.3">
      <c r="A136" s="1">
        <v>2020</v>
      </c>
      <c r="B136" s="2">
        <v>44013</v>
      </c>
      <c r="C136" s="2">
        <v>44104</v>
      </c>
      <c r="D136" s="3">
        <f t="shared" si="3"/>
        <v>4000</v>
      </c>
      <c r="E136" s="3">
        <f t="shared" si="4"/>
        <v>4400</v>
      </c>
      <c r="F136" s="3">
        <v>4451</v>
      </c>
      <c r="G136" s="4" t="s">
        <v>199</v>
      </c>
      <c r="H136" s="11">
        <v>0</v>
      </c>
      <c r="I136" s="5">
        <v>38000000</v>
      </c>
      <c r="J136" s="6">
        <v>38000000</v>
      </c>
      <c r="K136" s="6">
        <v>25333333.32</v>
      </c>
      <c r="L136" s="5">
        <v>25333333.32</v>
      </c>
      <c r="M136" s="6">
        <v>25333333.32</v>
      </c>
      <c r="N136" s="7" t="s">
        <v>54</v>
      </c>
      <c r="O136" s="8" t="s">
        <v>217</v>
      </c>
      <c r="P136" s="9" t="s">
        <v>55</v>
      </c>
      <c r="Q136" s="2">
        <v>44112</v>
      </c>
      <c r="R136" s="2">
        <v>44104</v>
      </c>
      <c r="S136" s="7" t="s">
        <v>218</v>
      </c>
    </row>
    <row r="137" spans="1:19" ht="230.4" x14ac:dyDescent="0.3">
      <c r="A137" s="1">
        <v>2020</v>
      </c>
      <c r="B137" s="2">
        <v>44013</v>
      </c>
      <c r="C137" s="2">
        <v>44104</v>
      </c>
      <c r="D137" s="3">
        <f t="shared" si="3"/>
        <v>5000</v>
      </c>
      <c r="E137" s="3">
        <f t="shared" si="4"/>
        <v>5100</v>
      </c>
      <c r="F137" s="3">
        <v>5151</v>
      </c>
      <c r="G137" s="4" t="s">
        <v>200</v>
      </c>
      <c r="H137" s="11">
        <v>0</v>
      </c>
      <c r="I137" s="5">
        <v>5073099.3100000005</v>
      </c>
      <c r="J137" s="6">
        <v>5073099.3100000005</v>
      </c>
      <c r="K137" s="11">
        <v>0</v>
      </c>
      <c r="L137" s="11">
        <v>0</v>
      </c>
      <c r="M137" s="11">
        <v>0</v>
      </c>
      <c r="N137" s="7" t="s">
        <v>54</v>
      </c>
      <c r="O137" s="8" t="s">
        <v>217</v>
      </c>
      <c r="P137" s="9" t="s">
        <v>55</v>
      </c>
      <c r="Q137" s="2">
        <v>44112</v>
      </c>
      <c r="R137" s="2">
        <v>44104</v>
      </c>
      <c r="S137" s="7" t="s">
        <v>218</v>
      </c>
    </row>
    <row r="138" spans="1:19" ht="230.4" x14ac:dyDescent="0.3">
      <c r="A138" s="1">
        <v>2020</v>
      </c>
      <c r="B138" s="2">
        <v>44013</v>
      </c>
      <c r="C138" s="2">
        <v>44104</v>
      </c>
      <c r="D138" s="3">
        <f t="shared" si="3"/>
        <v>5000</v>
      </c>
      <c r="E138" s="3">
        <f t="shared" si="4"/>
        <v>5100</v>
      </c>
      <c r="F138" s="3">
        <v>5191</v>
      </c>
      <c r="G138" s="4" t="s">
        <v>201</v>
      </c>
      <c r="H138" s="11">
        <v>0</v>
      </c>
      <c r="I138" s="5">
        <v>1476386.13</v>
      </c>
      <c r="J138" s="6">
        <v>1476386.13</v>
      </c>
      <c r="K138" s="11">
        <v>0</v>
      </c>
      <c r="L138" s="11">
        <v>0</v>
      </c>
      <c r="M138" s="11">
        <v>0</v>
      </c>
      <c r="N138" s="7" t="s">
        <v>202</v>
      </c>
      <c r="O138" s="8" t="s">
        <v>217</v>
      </c>
      <c r="P138" s="9" t="s">
        <v>55</v>
      </c>
      <c r="Q138" s="2">
        <v>44112</v>
      </c>
      <c r="R138" s="2">
        <v>44104</v>
      </c>
      <c r="S138" s="7" t="s">
        <v>218</v>
      </c>
    </row>
    <row r="139" spans="1:19" ht="230.4" x14ac:dyDescent="0.3">
      <c r="A139" s="1">
        <v>2020</v>
      </c>
      <c r="B139" s="2">
        <v>44013</v>
      </c>
      <c r="C139" s="2">
        <v>44104</v>
      </c>
      <c r="D139" s="3">
        <f t="shared" ref="D139:D147" si="5">MID(E139,1,1)*1000</f>
        <v>5000</v>
      </c>
      <c r="E139" s="3">
        <f t="shared" si="4"/>
        <v>5300</v>
      </c>
      <c r="F139" s="3">
        <v>5311</v>
      </c>
      <c r="G139" s="4" t="s">
        <v>203</v>
      </c>
      <c r="H139" s="11">
        <v>0</v>
      </c>
      <c r="I139" s="5">
        <v>32345236.030000001</v>
      </c>
      <c r="J139" s="6">
        <v>32345236.030000001</v>
      </c>
      <c r="K139" s="11">
        <v>0</v>
      </c>
      <c r="L139" s="11">
        <v>0</v>
      </c>
      <c r="M139" s="11">
        <v>0</v>
      </c>
      <c r="N139" s="7" t="s">
        <v>204</v>
      </c>
      <c r="O139" s="8" t="s">
        <v>217</v>
      </c>
      <c r="P139" s="9" t="s">
        <v>55</v>
      </c>
      <c r="Q139" s="2">
        <v>44112</v>
      </c>
      <c r="R139" s="2">
        <v>44104</v>
      </c>
      <c r="S139" s="7" t="s">
        <v>218</v>
      </c>
    </row>
    <row r="140" spans="1:19" ht="230.4" x14ac:dyDescent="0.3">
      <c r="A140" s="1">
        <v>2020</v>
      </c>
      <c r="B140" s="2">
        <v>44013</v>
      </c>
      <c r="C140" s="2">
        <v>44104</v>
      </c>
      <c r="D140" s="3">
        <f t="shared" si="5"/>
        <v>5000</v>
      </c>
      <c r="E140" s="3">
        <f t="shared" si="4"/>
        <v>5300</v>
      </c>
      <c r="F140" s="3">
        <v>5321</v>
      </c>
      <c r="G140" s="4" t="s">
        <v>205</v>
      </c>
      <c r="H140" s="11">
        <v>0</v>
      </c>
      <c r="I140" s="5">
        <v>2167510.52</v>
      </c>
      <c r="J140" s="6">
        <v>2167510.52</v>
      </c>
      <c r="K140" s="11">
        <v>0</v>
      </c>
      <c r="L140" s="11">
        <v>0</v>
      </c>
      <c r="M140" s="11">
        <v>0</v>
      </c>
      <c r="N140" s="7" t="s">
        <v>206</v>
      </c>
      <c r="O140" s="8" t="s">
        <v>217</v>
      </c>
      <c r="P140" s="9" t="s">
        <v>55</v>
      </c>
      <c r="Q140" s="2">
        <v>44112</v>
      </c>
      <c r="R140" s="2">
        <v>44104</v>
      </c>
      <c r="S140" s="7" t="s">
        <v>218</v>
      </c>
    </row>
    <row r="141" spans="1:19" ht="230.4" x14ac:dyDescent="0.3">
      <c r="A141" s="1">
        <v>2020</v>
      </c>
      <c r="B141" s="2">
        <v>44013</v>
      </c>
      <c r="C141" s="2">
        <v>44104</v>
      </c>
      <c r="D141" s="3">
        <f t="shared" si="5"/>
        <v>5000</v>
      </c>
      <c r="E141" s="3">
        <f t="shared" si="4"/>
        <v>5400</v>
      </c>
      <c r="F141" s="3">
        <v>5411</v>
      </c>
      <c r="G141" s="4" t="s">
        <v>207</v>
      </c>
      <c r="H141" s="11">
        <v>0</v>
      </c>
      <c r="I141" s="5">
        <v>9295000</v>
      </c>
      <c r="J141" s="6">
        <v>9011659.9800000004</v>
      </c>
      <c r="K141" s="6">
        <v>6311759.5999999996</v>
      </c>
      <c r="L141" s="5">
        <v>6311759.5999999996</v>
      </c>
      <c r="M141" s="6">
        <v>6311759.5999999996</v>
      </c>
      <c r="N141" s="7" t="s">
        <v>54</v>
      </c>
      <c r="O141" s="8" t="s">
        <v>217</v>
      </c>
      <c r="P141" s="9" t="s">
        <v>55</v>
      </c>
      <c r="Q141" s="2">
        <v>44112</v>
      </c>
      <c r="R141" s="2">
        <v>44104</v>
      </c>
      <c r="S141" s="7" t="s">
        <v>218</v>
      </c>
    </row>
    <row r="142" spans="1:19" ht="230.4" x14ac:dyDescent="0.3">
      <c r="A142" s="1">
        <v>2020</v>
      </c>
      <c r="B142" s="2">
        <v>44013</v>
      </c>
      <c r="C142" s="2">
        <v>44104</v>
      </c>
      <c r="D142" s="3">
        <f t="shared" si="5"/>
        <v>5000</v>
      </c>
      <c r="E142" s="3">
        <f t="shared" si="4"/>
        <v>5600</v>
      </c>
      <c r="F142" s="3">
        <v>5621</v>
      </c>
      <c r="G142" s="4" t="s">
        <v>208</v>
      </c>
      <c r="H142" s="11">
        <v>0</v>
      </c>
      <c r="I142" s="5">
        <v>5233258.8</v>
      </c>
      <c r="J142" s="6">
        <v>5233258.8</v>
      </c>
      <c r="K142" s="11">
        <v>0</v>
      </c>
      <c r="L142" s="11">
        <v>0</v>
      </c>
      <c r="M142" s="11">
        <v>0</v>
      </c>
      <c r="N142" s="7" t="s">
        <v>209</v>
      </c>
      <c r="O142" s="8" t="s">
        <v>217</v>
      </c>
      <c r="P142" s="9" t="s">
        <v>55</v>
      </c>
      <c r="Q142" s="2">
        <v>44112</v>
      </c>
      <c r="R142" s="2">
        <v>44104</v>
      </c>
      <c r="S142" s="7" t="s">
        <v>218</v>
      </c>
    </row>
    <row r="143" spans="1:19" ht="230.4" x14ac:dyDescent="0.3">
      <c r="A143" s="1">
        <v>2020</v>
      </c>
      <c r="B143" s="2">
        <v>44013</v>
      </c>
      <c r="C143" s="2">
        <v>44104</v>
      </c>
      <c r="D143" s="3">
        <f t="shared" si="5"/>
        <v>5000</v>
      </c>
      <c r="E143" s="3">
        <f t="shared" ref="E143:E147" si="6">MID(F143,1,2)*100</f>
        <v>5600</v>
      </c>
      <c r="F143" s="3">
        <v>5651</v>
      </c>
      <c r="G143" s="4" t="s">
        <v>210</v>
      </c>
      <c r="H143" s="11">
        <v>0</v>
      </c>
      <c r="I143" s="5">
        <v>84482400.230000004</v>
      </c>
      <c r="J143" s="6">
        <v>84482400.230000004</v>
      </c>
      <c r="K143" s="6">
        <v>79609402.270000011</v>
      </c>
      <c r="L143" s="5">
        <v>79609402.270000011</v>
      </c>
      <c r="M143" s="6">
        <v>79609402.270000011</v>
      </c>
      <c r="N143" s="7" t="s">
        <v>211</v>
      </c>
      <c r="O143" s="8" t="s">
        <v>217</v>
      </c>
      <c r="P143" s="9" t="s">
        <v>55</v>
      </c>
      <c r="Q143" s="2">
        <v>44112</v>
      </c>
      <c r="R143" s="2">
        <v>44104</v>
      </c>
      <c r="S143" s="7" t="s">
        <v>218</v>
      </c>
    </row>
    <row r="144" spans="1:19" ht="230.4" x14ac:dyDescent="0.3">
      <c r="A144" s="1">
        <v>2020</v>
      </c>
      <c r="B144" s="2">
        <v>44013</v>
      </c>
      <c r="C144" s="2">
        <v>44104</v>
      </c>
      <c r="D144" s="3">
        <f t="shared" si="5"/>
        <v>5000</v>
      </c>
      <c r="E144" s="3">
        <f t="shared" si="6"/>
        <v>5600</v>
      </c>
      <c r="F144" s="3">
        <v>5691</v>
      </c>
      <c r="G144" s="4" t="s">
        <v>212</v>
      </c>
      <c r="H144" s="11">
        <v>0</v>
      </c>
      <c r="I144" s="5">
        <v>2407930.5</v>
      </c>
      <c r="J144" s="6">
        <v>1067390.33</v>
      </c>
      <c r="K144" s="11">
        <v>0</v>
      </c>
      <c r="L144" s="11">
        <v>0</v>
      </c>
      <c r="M144" s="11">
        <v>0</v>
      </c>
      <c r="N144" s="7" t="s">
        <v>54</v>
      </c>
      <c r="O144" s="8" t="s">
        <v>217</v>
      </c>
      <c r="P144" s="9" t="s">
        <v>55</v>
      </c>
      <c r="Q144" s="2">
        <v>44112</v>
      </c>
      <c r="R144" s="2">
        <v>44104</v>
      </c>
      <c r="S144" s="7" t="s">
        <v>218</v>
      </c>
    </row>
    <row r="145" spans="1:19" ht="230.4" x14ac:dyDescent="0.3">
      <c r="A145" s="1">
        <v>2020</v>
      </c>
      <c r="B145" s="2">
        <v>44013</v>
      </c>
      <c r="C145" s="2">
        <v>44104</v>
      </c>
      <c r="D145" s="3">
        <f t="shared" si="5"/>
        <v>5000</v>
      </c>
      <c r="E145" s="3">
        <f t="shared" si="6"/>
        <v>5900</v>
      </c>
      <c r="F145" s="3">
        <v>5911</v>
      </c>
      <c r="G145" s="4" t="s">
        <v>213</v>
      </c>
      <c r="H145" s="11">
        <v>0</v>
      </c>
      <c r="I145" s="5">
        <v>83121271.680000007</v>
      </c>
      <c r="J145" s="6">
        <v>82780081.5</v>
      </c>
      <c r="K145" s="6">
        <v>11978492</v>
      </c>
      <c r="L145" s="5">
        <v>11978492</v>
      </c>
      <c r="M145" s="6">
        <v>11978492</v>
      </c>
      <c r="N145" s="7" t="s">
        <v>54</v>
      </c>
      <c r="O145" s="8" t="s">
        <v>217</v>
      </c>
      <c r="P145" s="9" t="s">
        <v>55</v>
      </c>
      <c r="Q145" s="2">
        <v>44112</v>
      </c>
      <c r="R145" s="2">
        <v>44104</v>
      </c>
      <c r="S145" s="7" t="s">
        <v>218</v>
      </c>
    </row>
    <row r="146" spans="1:19" ht="230.4" x14ac:dyDescent="0.3">
      <c r="A146" s="1">
        <v>2020</v>
      </c>
      <c r="B146" s="2">
        <v>44013</v>
      </c>
      <c r="C146" s="2">
        <v>44104</v>
      </c>
      <c r="D146" s="3">
        <f t="shared" si="5"/>
        <v>5000</v>
      </c>
      <c r="E146" s="3">
        <f t="shared" si="6"/>
        <v>5900</v>
      </c>
      <c r="F146" s="3">
        <v>5971</v>
      </c>
      <c r="G146" s="4" t="s">
        <v>214</v>
      </c>
      <c r="H146" s="11">
        <v>0</v>
      </c>
      <c r="I146" s="5">
        <v>11090144</v>
      </c>
      <c r="J146" s="11">
        <v>0</v>
      </c>
      <c r="K146" s="11">
        <v>0</v>
      </c>
      <c r="L146" s="11">
        <v>0</v>
      </c>
      <c r="M146" s="11">
        <v>0</v>
      </c>
      <c r="N146" s="7" t="s">
        <v>54</v>
      </c>
      <c r="O146" s="8" t="s">
        <v>217</v>
      </c>
      <c r="P146" s="9" t="s">
        <v>55</v>
      </c>
      <c r="Q146" s="2">
        <v>44112</v>
      </c>
      <c r="R146" s="2">
        <v>44104</v>
      </c>
      <c r="S146" s="7" t="s">
        <v>218</v>
      </c>
    </row>
    <row r="147" spans="1:19" ht="230.4" x14ac:dyDescent="0.3">
      <c r="A147" s="1">
        <v>2020</v>
      </c>
      <c r="B147" s="2">
        <v>44013</v>
      </c>
      <c r="C147" s="2">
        <v>44104</v>
      </c>
      <c r="D147" s="3">
        <f t="shared" si="5"/>
        <v>6000</v>
      </c>
      <c r="E147" s="3">
        <f t="shared" si="6"/>
        <v>6200</v>
      </c>
      <c r="F147" s="3">
        <v>6221</v>
      </c>
      <c r="G147" s="4" t="s">
        <v>215</v>
      </c>
      <c r="H147" s="11">
        <v>0</v>
      </c>
      <c r="I147" s="5">
        <v>64640436.789999999</v>
      </c>
      <c r="J147" s="6">
        <v>36500000</v>
      </c>
      <c r="K147" s="11">
        <v>0</v>
      </c>
      <c r="L147" s="11">
        <v>0</v>
      </c>
      <c r="M147" s="11">
        <v>0</v>
      </c>
      <c r="N147" s="7" t="s">
        <v>216</v>
      </c>
      <c r="O147" s="8" t="s">
        <v>217</v>
      </c>
      <c r="P147" s="9" t="s">
        <v>55</v>
      </c>
      <c r="Q147" s="2">
        <v>44112</v>
      </c>
      <c r="R147" s="2">
        <v>44104</v>
      </c>
      <c r="S147" s="7" t="s">
        <v>218</v>
      </c>
    </row>
  </sheetData>
  <mergeCells count="7">
    <mergeCell ref="A6:S6"/>
    <mergeCell ref="A2:C2"/>
    <mergeCell ref="D2:F2"/>
    <mergeCell ref="G2:I2"/>
    <mergeCell ref="A3:C3"/>
    <mergeCell ref="D3:F3"/>
    <mergeCell ref="G3:I3"/>
  </mergeCells>
  <hyperlinks>
    <hyperlink ref="O8" r:id="rId1" xr:uid="{70CC023D-BA2A-4F7D-8037-D9D31B17DF37}"/>
    <hyperlink ref="O9" r:id="rId2" xr:uid="{53803814-5C1B-42C2-BFE0-C994F4E3B3F7}"/>
    <hyperlink ref="O10" r:id="rId3" xr:uid="{FB2C44EC-0B16-4B49-BF7C-95AE580A9994}"/>
    <hyperlink ref="O11" r:id="rId4" xr:uid="{06930CAE-7253-4E77-87E0-260158A7B2F9}"/>
    <hyperlink ref="O12" r:id="rId5" xr:uid="{375D6535-E27C-4E5B-A165-5145CEAED44C}"/>
    <hyperlink ref="O13" r:id="rId6" xr:uid="{0EE487B4-A40A-4DCA-8DC5-EF3BCF957D8C}"/>
    <hyperlink ref="O14" r:id="rId7" xr:uid="{4A2F047B-5EBF-4243-AF8C-20610BF9AE6B}"/>
    <hyperlink ref="O15" r:id="rId8" xr:uid="{6081DD2C-EB23-4FB8-8D34-585FA5BE3A8F}"/>
    <hyperlink ref="O16" r:id="rId9" xr:uid="{B7519B36-EC73-4B1A-8D97-D063243395C8}"/>
    <hyperlink ref="O17" r:id="rId10" xr:uid="{01BF4D77-366D-4081-BFFA-F7BF6A7A53BC}"/>
    <hyperlink ref="O18" r:id="rId11" xr:uid="{9EDD03ED-F5DC-4588-9A72-9047C6B9D4FA}"/>
    <hyperlink ref="O19" r:id="rId12" xr:uid="{EE04809B-D564-4536-80E2-250F1C11DB1F}"/>
    <hyperlink ref="O20" r:id="rId13" xr:uid="{8715DDE6-ECA1-444A-B248-BAF1C2066B80}"/>
    <hyperlink ref="O21" r:id="rId14" xr:uid="{EADBE4DE-7C7E-4810-9FD4-298999EC9678}"/>
    <hyperlink ref="O22" r:id="rId15" xr:uid="{E0874EF2-3D4F-4A99-BF0E-6EE12399DC2F}"/>
    <hyperlink ref="O23" r:id="rId16" xr:uid="{433759DB-6584-4BA3-9C0B-CF580F6E35D7}"/>
    <hyperlink ref="O24" r:id="rId17" xr:uid="{05BBC04F-C720-44C7-8D98-8C75750D5CE8}"/>
    <hyperlink ref="O25" r:id="rId18" xr:uid="{FF2BA202-F58F-4C6D-80AC-EDA6643EA826}"/>
    <hyperlink ref="O26" r:id="rId19" xr:uid="{BC1DC372-A46A-4311-A51F-273DA0A626C0}"/>
    <hyperlink ref="O27" r:id="rId20" xr:uid="{06137825-8A10-4240-93E4-55D8A47C1EF4}"/>
    <hyperlink ref="O28" r:id="rId21" xr:uid="{0E3EF035-F530-4418-86DE-8069DD0D9BB1}"/>
    <hyperlink ref="O29" r:id="rId22" xr:uid="{97686323-3C06-4BFC-B68D-158CEA93B2FD}"/>
    <hyperlink ref="O30" r:id="rId23" xr:uid="{EC4B3F17-7690-4DDF-8D55-9481A6D46F3A}"/>
    <hyperlink ref="O31" r:id="rId24" xr:uid="{3D518DDC-2E4E-44E5-916C-925B6136D542}"/>
    <hyperlink ref="O32" r:id="rId25" xr:uid="{C9353776-1B57-4755-8083-05BD22AC9438}"/>
    <hyperlink ref="O33" r:id="rId26" xr:uid="{7B78657F-4C80-437F-B50D-975EF9D3511C}"/>
    <hyperlink ref="O34" r:id="rId27" xr:uid="{9934679E-E000-4695-AFA2-53726950362C}"/>
    <hyperlink ref="O35" r:id="rId28" xr:uid="{FB14516F-B8F6-4C14-BF3F-FCFA392C4BE4}"/>
    <hyperlink ref="O36" r:id="rId29" xr:uid="{875CB7DD-54CE-4C9C-A05B-C3AA7946B1E9}"/>
    <hyperlink ref="O37" r:id="rId30" xr:uid="{436388A1-5C88-405F-AE4F-CDEA4810B884}"/>
    <hyperlink ref="O38" r:id="rId31" xr:uid="{938F3074-ECEF-46D6-9A18-3BD74C5C6DB5}"/>
    <hyperlink ref="O39" r:id="rId32" xr:uid="{9BF5D1CD-2BE8-4491-8380-E455A169D8D4}"/>
    <hyperlink ref="O40" r:id="rId33" xr:uid="{6231D9AC-A574-496F-AB85-4E95E93477C0}"/>
    <hyperlink ref="O41" r:id="rId34" xr:uid="{71F5BEDA-19E7-400D-9FC8-5380CEDFE45D}"/>
    <hyperlink ref="O42" r:id="rId35" xr:uid="{65AA1CD5-3EEE-4562-BCF6-61B959EC0137}"/>
    <hyperlink ref="O43" r:id="rId36" xr:uid="{29CD651E-86C3-4078-9883-8EE944D03A0B}"/>
    <hyperlink ref="O44" r:id="rId37" xr:uid="{F1724594-5B51-476A-88BE-90183FBE758D}"/>
    <hyperlink ref="O45" r:id="rId38" xr:uid="{97F7FD8D-491C-4329-B0AF-410FB2498E24}"/>
    <hyperlink ref="O46" r:id="rId39" xr:uid="{F001935E-94B7-44DF-B388-096B88218C30}"/>
    <hyperlink ref="O47" r:id="rId40" xr:uid="{1F7C5D03-DF6F-4FA5-9B37-0B12794384E5}"/>
    <hyperlink ref="O48" r:id="rId41" xr:uid="{21323B94-32D6-4872-9138-F17517AC8008}"/>
    <hyperlink ref="O49" r:id="rId42" xr:uid="{CB16BA1F-D447-420C-8606-48FC3F6DB579}"/>
    <hyperlink ref="O50" r:id="rId43" xr:uid="{384ABC8E-29EA-451F-AF05-093DC4153B60}"/>
    <hyperlink ref="O51" r:id="rId44" xr:uid="{EF21A8F9-CF36-434B-ACB8-21749E229F63}"/>
    <hyperlink ref="O52" r:id="rId45" xr:uid="{3A7C9ADC-9F9F-4D7C-B3B5-088A9F58635C}"/>
    <hyperlink ref="O53" r:id="rId46" xr:uid="{12CAB621-CB79-4947-B4E9-CDF9B856E707}"/>
    <hyperlink ref="O54" r:id="rId47" xr:uid="{B6EB2A5B-8046-4779-948A-A13D25147329}"/>
    <hyperlink ref="O55" r:id="rId48" xr:uid="{3430A8F6-9852-466B-B01A-25A767269B0A}"/>
    <hyperlink ref="O56" r:id="rId49" xr:uid="{FEFD7EF8-29D7-4C82-AA4A-4BC7199CC49D}"/>
    <hyperlink ref="O57" r:id="rId50" xr:uid="{10C2A9C3-C5C6-4879-99F4-E42E1CECBA16}"/>
    <hyperlink ref="O58" r:id="rId51" xr:uid="{B4A315EF-E767-4E84-A664-BDA4AE9ABF90}"/>
    <hyperlink ref="O59" r:id="rId52" xr:uid="{96C9650B-FE6E-426A-8456-D0A06C36BCAA}"/>
    <hyperlink ref="O60" r:id="rId53" xr:uid="{FF98205F-73B9-47A7-AF8D-39ED66B0B0B1}"/>
    <hyperlink ref="O61" r:id="rId54" xr:uid="{82A067B0-1F54-4F2D-BFBD-77FCD89652A8}"/>
    <hyperlink ref="O62" r:id="rId55" xr:uid="{5B58D611-EF08-48D7-A2C1-D34C7DD25FF1}"/>
    <hyperlink ref="O63" r:id="rId56" xr:uid="{AA435C20-CE8F-429B-9C47-FF6636D58B05}"/>
    <hyperlink ref="O64" r:id="rId57" xr:uid="{BC853569-7195-4362-BB9F-8AD066044F5D}"/>
    <hyperlink ref="O65" r:id="rId58" xr:uid="{C4E5008C-93E6-42F1-8F2E-A13AEABA61D9}"/>
    <hyperlink ref="O66" r:id="rId59" xr:uid="{9ACBE161-0F61-4852-8A8C-4E02861A19F6}"/>
    <hyperlink ref="O67" r:id="rId60" xr:uid="{062829D0-6557-4E23-910D-9BC9815EFB73}"/>
    <hyperlink ref="O68" r:id="rId61" xr:uid="{BEE8407B-302D-49A2-994C-21A7767F7FA2}"/>
    <hyperlink ref="O69" r:id="rId62" xr:uid="{2738AC24-BEE2-4240-A67C-28C3DFBDAB58}"/>
    <hyperlink ref="O70" r:id="rId63" xr:uid="{10E7B09A-DC5A-4958-B2F6-7C8F573A59D8}"/>
    <hyperlink ref="O71" r:id="rId64" xr:uid="{DB8C9BF0-55BE-473B-9C69-BEA85CF9B079}"/>
    <hyperlink ref="O72" r:id="rId65" xr:uid="{FD7ACBF0-79A9-4EBD-9017-4FF1ECC77AA0}"/>
    <hyperlink ref="O73" r:id="rId66" xr:uid="{4CEFE476-5B89-46AD-9654-E65CC3BC6A44}"/>
    <hyperlink ref="O74" r:id="rId67" xr:uid="{15FE3ECE-1DA7-4694-8DEF-15DE18C5141C}"/>
    <hyperlink ref="O75" r:id="rId68" xr:uid="{55C68923-8EDE-473E-8060-8CFC458C7801}"/>
    <hyperlink ref="O76" r:id="rId69" xr:uid="{23C9A2EA-3957-4725-A8D2-E5E7B7D94671}"/>
    <hyperlink ref="O77" r:id="rId70" xr:uid="{D692833F-4510-44DC-80AA-00FD80803047}"/>
    <hyperlink ref="O78" r:id="rId71" xr:uid="{CF1234BD-90E9-4226-ABE3-1CEC7232ED53}"/>
    <hyperlink ref="O79" r:id="rId72" xr:uid="{47A2DEF3-7B2A-4729-B503-F5E71BAAEC08}"/>
    <hyperlink ref="O80" r:id="rId73" xr:uid="{61DE8A25-75C7-494A-BCA5-9E4D4A452473}"/>
    <hyperlink ref="O81" r:id="rId74" xr:uid="{FF290CC0-68CA-4978-9FF1-2E1642651D72}"/>
    <hyperlink ref="O82" r:id="rId75" xr:uid="{E8679FF7-FB3D-4FA2-9020-E3840C95D5FB}"/>
    <hyperlink ref="O83" r:id="rId76" xr:uid="{B809B7A5-FC8B-4636-BEBB-F84BF0D55678}"/>
    <hyperlink ref="O84" r:id="rId77" xr:uid="{860029A5-5F3B-4FEF-84D4-5481CFF71D0A}"/>
    <hyperlink ref="O85" r:id="rId78" xr:uid="{D01801D9-601C-49EB-92D7-3C883D41FFB2}"/>
    <hyperlink ref="O86" r:id="rId79" xr:uid="{709A9F23-42BD-4CA9-B2E5-E2818E2BD85F}"/>
    <hyperlink ref="O87" r:id="rId80" xr:uid="{1F35A031-750E-44AA-8358-4799A75336C0}"/>
    <hyperlink ref="O88" r:id="rId81" xr:uid="{BF94B39D-08C1-433C-AC74-6860F0047E45}"/>
    <hyperlink ref="O89" r:id="rId82" xr:uid="{E5E37386-138B-4AD5-8956-5F0E758DA6E6}"/>
    <hyperlink ref="O90" r:id="rId83" xr:uid="{95876129-3E65-4132-9647-580EF9029F83}"/>
    <hyperlink ref="O91" r:id="rId84" xr:uid="{7FA159D2-B49F-4EA8-BBB8-3421956FA7B7}"/>
    <hyperlink ref="O92" r:id="rId85" xr:uid="{8034FF26-BD8D-4740-8778-AA39C7FB782B}"/>
    <hyperlink ref="O93" r:id="rId86" xr:uid="{9B42B23A-B63A-4008-AA0C-28E06DE0B624}"/>
    <hyperlink ref="O94" r:id="rId87" xr:uid="{E7D98271-AEB8-4A11-B1BE-1959813D7AC5}"/>
    <hyperlink ref="O95" r:id="rId88" xr:uid="{5D7CC7C6-8903-4C12-9F90-D6AB5B260196}"/>
    <hyperlink ref="O96" r:id="rId89" xr:uid="{91683D76-E6E9-400E-8A14-6D271B5CDB85}"/>
    <hyperlink ref="O97" r:id="rId90" xr:uid="{ADD2C458-122D-45CD-B3F0-92417FC0CA04}"/>
    <hyperlink ref="O98" r:id="rId91" xr:uid="{00E31FB1-B534-408D-840F-7AF81238CEBC}"/>
    <hyperlink ref="O99" r:id="rId92" xr:uid="{3F3C2704-A7DD-485F-A0AE-FC44586FBBA4}"/>
    <hyperlink ref="O100" r:id="rId93" xr:uid="{EA34B765-33D5-4548-81E5-4063A13EE113}"/>
    <hyperlink ref="O101" r:id="rId94" xr:uid="{7482A196-B08F-4ACE-A1C4-B37025448C73}"/>
    <hyperlink ref="O102" r:id="rId95" xr:uid="{4E3C7F8E-ABE7-42C9-BA4A-83FF247C6605}"/>
    <hyperlink ref="O103" r:id="rId96" xr:uid="{A862B128-DD17-4516-AB04-9502EA4E87C7}"/>
    <hyperlink ref="O104" r:id="rId97" xr:uid="{1E9737CD-BBEF-4A0B-855A-79FB86FF20AA}"/>
    <hyperlink ref="O105" r:id="rId98" xr:uid="{951D5841-A6B3-4F13-AAFE-A9B9018797AA}"/>
    <hyperlink ref="O106" r:id="rId99" xr:uid="{4C9BF8E4-FA08-4B57-A6F0-7D4495D61BA7}"/>
    <hyperlink ref="O107" r:id="rId100" xr:uid="{81E9DD5B-2FE0-4D19-B3C8-27B1C7657689}"/>
    <hyperlink ref="O108" r:id="rId101" xr:uid="{3C26E88C-CBDE-46AF-A0E6-A3D0A611A072}"/>
    <hyperlink ref="O109" r:id="rId102" xr:uid="{74960B82-7B1E-4D9B-90C9-A7742E1D8095}"/>
    <hyperlink ref="O110" r:id="rId103" xr:uid="{B7C16A3E-8FAA-43EB-B798-BBA4EB0FB20D}"/>
    <hyperlink ref="O111" r:id="rId104" xr:uid="{DBEB0BCC-1ECA-4C8D-9F80-87254219D5A5}"/>
    <hyperlink ref="O112" r:id="rId105" xr:uid="{707F07AD-4A8A-4BA2-817C-3586F0822E7D}"/>
    <hyperlink ref="O113" r:id="rId106" xr:uid="{C12C8723-F816-4C8A-A954-0E2E1310BB9B}"/>
    <hyperlink ref="O114" r:id="rId107" xr:uid="{86681B02-9465-4272-BABF-9E3005D4722A}"/>
    <hyperlink ref="O115" r:id="rId108" xr:uid="{F724B8D0-CEF7-4CB1-957F-1970C8B246E1}"/>
    <hyperlink ref="O116" r:id="rId109" xr:uid="{AEAFEF8F-380F-45B3-8A18-1B5ADF57CCAA}"/>
    <hyperlink ref="O117" r:id="rId110" xr:uid="{0D5AE2DC-0F10-4C7C-93D9-676E3908FBD4}"/>
    <hyperlink ref="O118" r:id="rId111" xr:uid="{89F9BC3F-D0E3-4B92-A4D3-71C0D9E423A6}"/>
    <hyperlink ref="O119" r:id="rId112" xr:uid="{89845A59-3326-47A5-936D-B371A952759F}"/>
    <hyperlink ref="O120" r:id="rId113" xr:uid="{617F30A3-C2EB-4379-8F34-5941A556635A}"/>
    <hyperlink ref="O121" r:id="rId114" xr:uid="{06EC6D60-907C-4D0C-8C20-C6C65EDD8FFC}"/>
    <hyperlink ref="O122" r:id="rId115" xr:uid="{99E15B44-1865-4BF7-BF81-4FC520656F16}"/>
    <hyperlink ref="O123" r:id="rId116" xr:uid="{47293EB0-93D0-4B05-8F6E-FABE788C67EE}"/>
    <hyperlink ref="O124" r:id="rId117" xr:uid="{8339BAC2-BA48-47E7-9898-7F43BFE4600C}"/>
    <hyperlink ref="O125" r:id="rId118" xr:uid="{B631AF03-93BB-42CF-830D-C5FB1152BAF6}"/>
    <hyperlink ref="O126" r:id="rId119" xr:uid="{952127CD-9679-4974-99E8-0663A2B414C7}"/>
    <hyperlink ref="O127" r:id="rId120" xr:uid="{329F077E-9CFD-4E50-8018-544B653D5A4B}"/>
    <hyperlink ref="O128" r:id="rId121" xr:uid="{2275D2E4-FBA0-46B7-8030-9AB825D79B65}"/>
    <hyperlink ref="O129" r:id="rId122" xr:uid="{6DDD181C-3706-48CC-97D8-7F659CE2822E}"/>
    <hyperlink ref="O130" r:id="rId123" xr:uid="{17A4BBCE-F19E-4B76-80D5-A9DE3C75AFBE}"/>
    <hyperlink ref="O131" r:id="rId124" xr:uid="{12631ABF-996C-49BA-BDE3-2E103C5DD36A}"/>
    <hyperlink ref="O132" r:id="rId125" xr:uid="{4EDEBAA7-2662-4BF2-BD04-5AC74A276A4E}"/>
    <hyperlink ref="O133" r:id="rId126" xr:uid="{1329479B-E565-4B8D-B049-A101FC7BB728}"/>
    <hyperlink ref="O134" r:id="rId127" xr:uid="{3562AE07-006B-485A-8120-697E85A737A0}"/>
    <hyperlink ref="O135" r:id="rId128" xr:uid="{BBB9DC43-8421-4E58-A243-19731C35BE13}"/>
    <hyperlink ref="O136" r:id="rId129" xr:uid="{E418AC82-5805-4B09-A2A3-86CE4E7A8CBA}"/>
    <hyperlink ref="O137" r:id="rId130" xr:uid="{757B1BA2-7A5B-4410-83B8-07A8F9828A78}"/>
    <hyperlink ref="O138" r:id="rId131" xr:uid="{4FCBFB52-AEA2-408C-AA0E-1213EF623872}"/>
    <hyperlink ref="O139" r:id="rId132" xr:uid="{8E940EE2-7E72-49F7-9CDB-3993FA0D3AA4}"/>
    <hyperlink ref="O140" r:id="rId133" xr:uid="{5E4C5D76-8EF9-468F-8677-81AD6470C8CD}"/>
    <hyperlink ref="O141" r:id="rId134" xr:uid="{2DC2B8AA-AF78-474D-A0E4-85A73B1380C7}"/>
    <hyperlink ref="O142" r:id="rId135" xr:uid="{707093D6-2F6A-47D2-8E0F-0E25EE36C10E}"/>
    <hyperlink ref="O143" r:id="rId136" xr:uid="{0E4F0FF1-4293-447C-B1E5-DBDCF5FD7628}"/>
    <hyperlink ref="O144" r:id="rId137" xr:uid="{8217F6DA-32DD-4DD1-969E-459CA56B560A}"/>
    <hyperlink ref="O145" r:id="rId138" xr:uid="{3864777C-D56C-4EF2-A07F-E2B2E1486B91}"/>
    <hyperlink ref="O146" r:id="rId139" xr:uid="{B873BF70-3B74-4809-9292-64C4D826FC22}"/>
    <hyperlink ref="O147" r:id="rId140" xr:uid="{FB364A9E-8FDE-4E1D-A422-CD7546E3E6B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ART121FR33A 3ER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Fernández Cerón Eduardo</dc:creator>
  <cp:lastModifiedBy>fernanda serralde</cp:lastModifiedBy>
  <dcterms:created xsi:type="dcterms:W3CDTF">2022-01-17T20:25:18Z</dcterms:created>
  <dcterms:modified xsi:type="dcterms:W3CDTF">2022-01-19T18:29:39Z</dcterms:modified>
</cp:coreProperties>
</file>