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9180" windowHeight="3390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<sst xmlns="http://schemas.openxmlformats.org/spreadsheetml/2006/main" count="80" uniqueCount="62">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</sst>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D2" zoomScaleNormal="100" workbookViewId="0">
      <selection activeCell="D15" sqref="A15:XFD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3">
        <v>44470</v>
      </c>
      <c r="C8" s="3">
        <v>44561</v>
      </c>
      <c r="D8">
        <v>20000</v>
      </c>
      <c r="E8" t="s">
        <v>54</v>
      </c>
      <c r="F8" s="4" t="str">
        <f ca="1">HYPERLINK("#"&amp;CELL("direccion",Tabla_473683!A4),"1")</f>
        <v>1</v>
      </c>
      <c r="G8" t="s">
        <v>61</v>
      </c>
      <c r="H8" s="3">
        <v>44561</v>
      </c>
      <c r="I8" s="3">
        <v>44561</v>
      </c>
    </row>
    <row r="9" spans="1:10" x14ac:dyDescent="0.25">
      <c r="A9">
        <v>2021</v>
      </c>
      <c r="B9" s="3">
        <v>44470</v>
      </c>
      <c r="C9" s="3">
        <v>44561</v>
      </c>
      <c r="D9">
        <v>20000</v>
      </c>
      <c r="E9" t="s">
        <v>55</v>
      </c>
      <c r="F9" s="4" t="str">
        <f ca="1">HYPERLINK("#"&amp;CELL("direccion",Tabla_473683!A5),"2")</f>
        <v>2</v>
      </c>
      <c r="G9" t="s">
        <v>61</v>
      </c>
      <c r="H9" s="3">
        <v>44561</v>
      </c>
      <c r="I9" s="3">
        <v>44561</v>
      </c>
    </row>
    <row r="10" spans="1:10" x14ac:dyDescent="0.25">
      <c r="A10">
        <v>2021</v>
      </c>
      <c r="B10" s="3">
        <v>44470</v>
      </c>
      <c r="C10" s="3">
        <v>44561</v>
      </c>
      <c r="D10">
        <v>9500000</v>
      </c>
      <c r="E10" t="s">
        <v>56</v>
      </c>
      <c r="F10" s="4" t="str">
        <f ca="1">HYPERLINK("#"&amp;CELL("direccion",Tabla_473683!A6),"3")</f>
        <v>3</v>
      </c>
      <c r="G10" t="s">
        <v>61</v>
      </c>
      <c r="H10" s="3">
        <v>44561</v>
      </c>
      <c r="I10" s="3">
        <v>44561</v>
      </c>
    </row>
    <row r="11" spans="1:10" x14ac:dyDescent="0.25">
      <c r="A11">
        <v>2021</v>
      </c>
      <c r="B11" s="3">
        <v>44470</v>
      </c>
      <c r="C11" s="3">
        <v>44561</v>
      </c>
      <c r="D11">
        <v>30172415</v>
      </c>
      <c r="E11" t="s">
        <v>57</v>
      </c>
      <c r="F11" s="4" t="str">
        <f ca="1">HYPERLINK("#"&amp;CELL("direccion",Tabla_473683!A7),"4")</f>
        <v>4</v>
      </c>
      <c r="G11" t="s">
        <v>61</v>
      </c>
      <c r="H11" s="3">
        <v>44561</v>
      </c>
      <c r="I11" s="3">
        <v>44561</v>
      </c>
    </row>
    <row r="12" spans="1:10" x14ac:dyDescent="0.25">
      <c r="A12">
        <v>2021</v>
      </c>
      <c r="B12" s="3">
        <v>44470</v>
      </c>
      <c r="C12" s="3">
        <v>44561</v>
      </c>
      <c r="D12">
        <v>54112881</v>
      </c>
      <c r="E12" t="s">
        <v>58</v>
      </c>
      <c r="F12" s="4" t="str">
        <f ca="1">HYPERLINK("#"&amp;CELL("direccion",Tabla_473683!A8),"5")</f>
        <v>5</v>
      </c>
      <c r="G12" t="s">
        <v>61</v>
      </c>
      <c r="H12" s="3">
        <v>44561</v>
      </c>
      <c r="I12" s="3">
        <v>44561</v>
      </c>
    </row>
    <row r="13" spans="1:10" x14ac:dyDescent="0.25">
      <c r="A13">
        <v>2021</v>
      </c>
      <c r="B13" s="3">
        <v>44470</v>
      </c>
      <c r="C13" s="3">
        <v>44561</v>
      </c>
      <c r="D13">
        <v>20000</v>
      </c>
      <c r="E13" t="s">
        <v>59</v>
      </c>
      <c r="F13" s="4" t="str">
        <f ca="1">HYPERLINK("#"&amp;CELL("direccion",Tabla_473683!A9),"6")</f>
        <v>6</v>
      </c>
      <c r="G13" t="s">
        <v>61</v>
      </c>
      <c r="H13" s="3">
        <v>44561</v>
      </c>
      <c r="I13" s="3">
        <v>44561</v>
      </c>
    </row>
    <row r="14" spans="1:10" x14ac:dyDescent="0.25">
      <c r="A14">
        <v>2021</v>
      </c>
      <c r="B14" s="3">
        <v>44470</v>
      </c>
      <c r="C14" s="3">
        <v>44561</v>
      </c>
      <c r="D14">
        <v>24958118</v>
      </c>
      <c r="E14" t="s">
        <v>60</v>
      </c>
      <c r="F14" s="4" t="str">
        <f ca="1">HYPERLINK("#"&amp;CELL("direccion",Tabla_473683!A10),"7")</f>
        <v>7</v>
      </c>
      <c r="G14" t="s">
        <v>61</v>
      </c>
      <c r="H14" s="3">
        <v>44561</v>
      </c>
      <c r="I14" s="3">
        <v>44561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Normal="100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customWidth="1"/>
    <col min="6" max="6" width="36.42578125" customWidth="1"/>
    <col min="7" max="7" width="20.140625" customWidth="1"/>
    <col min="8" max="8" width="27.5703125" customWidth="1"/>
    <col min="9" max="9" width="38.85546875" customWidth="1"/>
    <col min="10" max="10" width="21.7109375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 s="7">
        <v>0</v>
      </c>
      <c r="C4" s="7">
        <v>0</v>
      </c>
      <c r="D4" s="7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</row>
    <row r="5" spans="1:10" x14ac:dyDescent="0.25">
      <c r="A5">
        <v>2</v>
      </c>
      <c r="B5" s="7">
        <v>0</v>
      </c>
      <c r="C5" s="7">
        <v>0</v>
      </c>
      <c r="D5" s="7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</row>
    <row r="6" spans="1:10" x14ac:dyDescent="0.25">
      <c r="A6">
        <v>3</v>
      </c>
      <c r="B6" s="7">
        <v>0</v>
      </c>
      <c r="C6" s="7">
        <v>0</v>
      </c>
      <c r="D6" s="7">
        <v>0</v>
      </c>
      <c r="E6" s="6">
        <v>0</v>
      </c>
      <c r="F6" s="6">
        <v>0</v>
      </c>
      <c r="G6" s="6">
        <v>0</v>
      </c>
      <c r="H6" s="5">
        <v>0</v>
      </c>
      <c r="I6" s="5">
        <v>0</v>
      </c>
      <c r="J6" s="5">
        <v>0</v>
      </c>
    </row>
    <row r="7" spans="1:10" x14ac:dyDescent="0.25">
      <c r="A7">
        <v>4</v>
      </c>
      <c r="B7" s="7">
        <v>0</v>
      </c>
      <c r="C7" s="7">
        <v>0</v>
      </c>
      <c r="D7" s="7">
        <v>19677661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25">
      <c r="A8">
        <v>5</v>
      </c>
      <c r="B8" s="7">
        <v>0</v>
      </c>
      <c r="C8" s="7">
        <v>138215.57</v>
      </c>
      <c r="D8" s="7">
        <v>2234008.2899999996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25">
      <c r="A9">
        <v>6</v>
      </c>
      <c r="B9" s="7">
        <v>0</v>
      </c>
      <c r="C9" s="7">
        <v>0</v>
      </c>
      <c r="D9" s="7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x14ac:dyDescent="0.25">
      <c r="A10">
        <v>7</v>
      </c>
      <c r="B10" s="7">
        <v>16873507.32</v>
      </c>
      <c r="C10" s="7">
        <v>0</v>
      </c>
      <c r="D10" s="7">
        <v>571902.9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2021-07-23T18:16:37Z</dcterms:created>
  <dcterms:modified xsi:type="dcterms:W3CDTF">2022-01-28T20:00:58Z</dcterms:modified>
</cp:coreProperties>
</file>