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palacios\Downloads\"/>
    </mc:Choice>
  </mc:AlternateContent>
  <xr:revisionPtr revIDLastSave="0" documentId="13_ncr:1_{75DB2AF5-E793-4FED-9DB9-40B23A3D4D48}" xr6:coauthVersionLast="46" xr6:coauthVersionMax="46" xr10:uidLastSave="{00000000-0000-0000-0000-000000000000}"/>
  <bookViews>
    <workbookView xWindow="3240" yWindow="3240" windowWidth="25320" windowHeight="11385" activeTab="1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I22" i="2" l="1"/>
  <c r="I21" i="2"/>
  <c r="E21" i="2"/>
  <c r="I20" i="2"/>
  <c r="E20" i="2"/>
  <c r="I19" i="2"/>
  <c r="E19" i="2"/>
  <c r="I18" i="2"/>
  <c r="E18" i="2"/>
  <c r="E17" i="2" l="1"/>
  <c r="E16" i="2"/>
  <c r="E15" i="2"/>
  <c r="E14" i="2"/>
  <c r="E13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E6" i="2" l="1"/>
  <c r="E7" i="2"/>
  <c r="E8" i="2"/>
  <c r="E9" i="2"/>
  <c r="E10" i="2"/>
  <c r="E11" i="2"/>
  <c r="E12" i="2"/>
  <c r="E5" i="2" l="1"/>
  <c r="E4" i="2"/>
</calcChain>
</file>

<file path=xl/sharedStrings.xml><?xml version="1.0" encoding="utf-8"?>
<sst xmlns="http://schemas.openxmlformats.org/spreadsheetml/2006/main" count="87" uniqueCount="61">
  <si>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</si>
  <si>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</si>
  <si>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</si>
  <si>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</si>
  <si>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</si>
  <si>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</si>
  <si>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</si>
  <si>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</si>
  <si>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</si>
  <si>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</si>
  <si>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</si>
  <si>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</si>
  <si>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</si>
  <si>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</si>
  <si>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</si>
  <si>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</si>
  <si>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</si>
  <si>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</si>
  <si>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</si>
  <si>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</si>
  <si>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</si>
  <si>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</si>
  <si>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</si>
  <si>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</si>
  <si>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</si>
  <si>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</si>
  <si>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</si>
  <si>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</si>
  <si>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</si>
  <si>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</si>
  <si>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</si>
  <si>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</si>
  <si>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</si>
  <si>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</si>
  <si>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</si>
  <si>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</si>
  <si>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</si>
  <si>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</si>
  <si>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</si>
  <si>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</si>
  <si>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</si>
  <si>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</si>
  <si>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</si>
  <si>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</si>
  <si>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</si>
  <si>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</si>
  <si>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</si>
  <si>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</si>
  <si>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</si>
  <si>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</si>
  <si>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</si>
  <si>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</si>
  <si>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</si>
  <si>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</si>
  <si>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</si>
  <si>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Subdirección de Administración y Finanzas</t>
  </si>
  <si>
    <t>https://www.transparencia.cdmx.gob.mx/storage/app/uploads/public/5ef/cda/d95/5efcdad958ced930029268.pdf</t>
  </si>
  <si>
    <t>https://www.transparencia.cdmx.gob.mx/storage/app/uploads/public/5f2/add/1c8/5f2add1c8ea43082364293.pdf</t>
  </si>
  <si>
    <t>Bienes muebles e Inmuebles</t>
  </si>
  <si>
    <t>https://transparencia.cdmx.gob.mx/storage/app/uploads/public/61e/728/a47/61e728a479d89778571144.pdf</t>
  </si>
  <si>
    <t>https://www.transparencia.cdmx.gob.mx/storage/app/uploads/public/5ef/cdf/f49/5efcdff49f8fc996812423.pdf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</si>
</sst>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0" xfId="0" applyNumberFormat="1"/>
    <xf numFmtId="0" fontId="0" fillId="0" borderId="0" xfId="0" applyFill="1" applyBorder="1" applyAlignment="1">
      <alignment horizontal="center"/>
    </xf>
    <xf numFmtId="0" fontId="4" fillId="0" borderId="0" xfId="2"/>
    <xf numFmtId="0" fontId="0" fillId="0" borderId="0" xfId="0" applyFill="1" applyBorder="1"/>
    <xf numFmtId="4" fontId="0" fillId="0" borderId="0" xfId="0" applyNumberFormat="1" applyBorder="1"/>
    <xf numFmtId="4" fontId="0" fillId="0" borderId="0" xfId="3" applyNumberFormat="1" applyFont="1" applyBorder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2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2" builtinId="8"/>
    <cellStyle name="Millares" xfId="1" builtinId="3"/>
    <cellStyle name="Normal" xfId="0" builtinId="0"/>
    <cellStyle name="Normal_FORMATO FLUJO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1e/728/a47/61e728a479d89778571144.pdf" TargetMode="External"/><Relationship Id="rId2" Type="http://schemas.openxmlformats.org/officeDocument/2006/relationships/hyperlink" Target="https://www.transparencia.cdmx.gob.mx/storage/app/uploads/public/5ef/cda/d95/5efcdad958ced930029268.pdf" TargetMode="External"/><Relationship Id="rId1" Type="http://schemas.openxmlformats.org/officeDocument/2006/relationships/hyperlink" Target="https://www.transparencia.cdmx.gob.mx/storage/app/uploads/public/5f2/add/1c8/5f2add1c8ea4308236429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ef/cdf/f49/5efcdff49f8fc9968124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7" t="s">
        <v>23</v>
      </c>
      <c r="B6" s="18"/>
      <c r="C6" s="18"/>
      <c r="D6" s="18"/>
      <c r="E6" s="18"/>
      <c r="F6" s="18"/>
      <c r="G6" s="18"/>
      <c r="H6" s="18"/>
      <c r="I6" s="18"/>
    </row>
    <row r="7" spans="1:9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s="2">
        <v>2020</v>
      </c>
      <c r="B8" s="3">
        <v>43831</v>
      </c>
      <c r="C8" s="3">
        <v>43921</v>
      </c>
      <c r="D8" s="2">
        <v>1</v>
      </c>
      <c r="E8" s="8" t="s">
        <v>56</v>
      </c>
      <c r="F8" s="2" t="s">
        <v>55</v>
      </c>
      <c r="G8" s="6">
        <v>44012</v>
      </c>
      <c r="H8" s="6">
        <v>44012</v>
      </c>
    </row>
    <row r="9" spans="1:9" x14ac:dyDescent="0.25">
      <c r="A9" s="2">
        <v>2020</v>
      </c>
      <c r="B9" s="3">
        <v>43922</v>
      </c>
      <c r="C9" s="3">
        <v>44012</v>
      </c>
      <c r="D9" s="2">
        <v>2</v>
      </c>
      <c r="E9" s="8" t="s">
        <v>57</v>
      </c>
      <c r="F9" s="2" t="s">
        <v>55</v>
      </c>
      <c r="G9" s="6">
        <v>44048</v>
      </c>
      <c r="H9" s="6">
        <v>44048</v>
      </c>
    </row>
    <row r="10" spans="1:9" x14ac:dyDescent="0.25">
      <c r="A10" s="2">
        <v>2020</v>
      </c>
      <c r="B10" s="3">
        <v>44013</v>
      </c>
      <c r="C10" s="3">
        <v>44104</v>
      </c>
      <c r="D10" s="2">
        <v>3</v>
      </c>
      <c r="E10" s="8" t="s">
        <v>59</v>
      </c>
      <c r="F10" s="2" t="s">
        <v>55</v>
      </c>
      <c r="G10" s="6">
        <v>44165</v>
      </c>
      <c r="H10" s="6">
        <v>44165</v>
      </c>
    </row>
    <row r="11" spans="1:9" s="12" customFormat="1" x14ac:dyDescent="0.25">
      <c r="A11" s="2">
        <v>2020</v>
      </c>
      <c r="B11" s="3">
        <v>44105</v>
      </c>
      <c r="C11" s="3">
        <v>44196</v>
      </c>
      <c r="D11" s="2">
        <v>4</v>
      </c>
      <c r="E11" s="8" t="s">
        <v>60</v>
      </c>
      <c r="F11" s="2" t="s">
        <v>55</v>
      </c>
      <c r="G11" s="6">
        <v>44196</v>
      </c>
      <c r="H11" s="6">
        <v>44196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 tooltip="Descargar" xr:uid="{00000000-0004-0000-0000-000000000000}"/>
    <hyperlink ref="E8" r:id="rId2" xr:uid="{00000000-0004-0000-0000-000001000000}"/>
    <hyperlink ref="E10" r:id="rId3" xr:uid="{00000000-0004-0000-0000-000002000000}"/>
    <hyperlink ref="E11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abSelected="1" topLeftCell="A9" workbookViewId="0">
      <selection activeCell="F16" sqref="F16"/>
    </sheetView>
  </sheetViews>
  <sheetFormatPr baseColWidth="10" defaultColWidth="9.140625" defaultRowHeight="15" x14ac:dyDescent="0.25"/>
  <cols>
    <col min="1" max="1" width="4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7" width="12.85546875" bestFit="1" customWidth="1"/>
    <col min="8" max="8" width="14.140625" bestFit="1" customWidth="1"/>
    <col min="9" max="9" width="13.85546875" bestFit="1" customWidth="1"/>
    <col min="10" max="10" width="14.28515625" bestFit="1" customWidth="1"/>
    <col min="11" max="11" width="15.140625" customWidth="1"/>
    <col min="12" max="12" width="14.140625" bestFit="1" customWidth="1"/>
  </cols>
  <sheetData>
    <row r="1" spans="1:1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25">
      <c r="A3" s="13" t="s">
        <v>42</v>
      </c>
      <c r="B3" s="13" t="s">
        <v>43</v>
      </c>
      <c r="C3" s="13" t="s">
        <v>44</v>
      </c>
      <c r="D3" s="13" t="s">
        <v>45</v>
      </c>
      <c r="E3" s="13" t="s">
        <v>46</v>
      </c>
      <c r="F3" s="13" t="s">
        <v>47</v>
      </c>
      <c r="G3" s="13" t="s">
        <v>48</v>
      </c>
      <c r="H3" s="13" t="s">
        <v>49</v>
      </c>
      <c r="I3" s="13" t="s">
        <v>50</v>
      </c>
    </row>
    <row r="4" spans="1:11" s="5" customFormat="1" x14ac:dyDescent="0.25">
      <c r="A4" s="4">
        <v>1</v>
      </c>
      <c r="B4" s="4">
        <v>1000</v>
      </c>
      <c r="C4" s="5" t="s">
        <v>51</v>
      </c>
      <c r="D4" s="5">
        <v>10387622</v>
      </c>
      <c r="E4" s="5">
        <f>D4-F4</f>
        <v>0</v>
      </c>
      <c r="F4" s="5">
        <v>10387622</v>
      </c>
      <c r="G4" s="5">
        <v>0</v>
      </c>
      <c r="H4" s="5">
        <v>1237682.5899999999</v>
      </c>
      <c r="I4" s="14">
        <f t="shared" ref="I4:I17" si="0">+F4-H4</f>
        <v>9149939.4100000001</v>
      </c>
      <c r="J4" s="15"/>
      <c r="K4" s="16"/>
    </row>
    <row r="5" spans="1:11" s="5" customFormat="1" x14ac:dyDescent="0.25">
      <c r="A5" s="4">
        <v>1</v>
      </c>
      <c r="B5" s="4">
        <v>2000</v>
      </c>
      <c r="C5" s="5" t="s">
        <v>52</v>
      </c>
      <c r="D5" s="5">
        <v>727000</v>
      </c>
      <c r="E5" s="10">
        <f t="shared" ref="E5:E17" si="1">D5-F5</f>
        <v>-259000</v>
      </c>
      <c r="F5" s="5">
        <v>986000</v>
      </c>
      <c r="G5" s="5">
        <v>0</v>
      </c>
      <c r="H5" s="5">
        <v>0</v>
      </c>
      <c r="I5" s="14">
        <f t="shared" si="0"/>
        <v>986000</v>
      </c>
      <c r="J5" s="15"/>
      <c r="K5" s="16"/>
    </row>
    <row r="6" spans="1:11" s="5" customFormat="1" x14ac:dyDescent="0.25">
      <c r="A6" s="4">
        <v>1</v>
      </c>
      <c r="B6" s="4">
        <v>3000</v>
      </c>
      <c r="C6" s="5" t="s">
        <v>53</v>
      </c>
      <c r="D6" s="5">
        <v>9383315</v>
      </c>
      <c r="E6" s="10">
        <f t="shared" si="1"/>
        <v>259000</v>
      </c>
      <c r="F6" s="5">
        <v>9124315</v>
      </c>
      <c r="G6" s="5">
        <v>0</v>
      </c>
      <c r="H6" s="5">
        <v>363746.16</v>
      </c>
      <c r="I6" s="14">
        <f t="shared" si="0"/>
        <v>8760568.8399999999</v>
      </c>
      <c r="J6" s="15"/>
      <c r="K6" s="16"/>
    </row>
    <row r="7" spans="1:11" s="5" customFormat="1" x14ac:dyDescent="0.25">
      <c r="A7" s="4">
        <v>1</v>
      </c>
      <c r="B7" s="4">
        <v>4000</v>
      </c>
      <c r="C7" s="5" t="s">
        <v>54</v>
      </c>
      <c r="D7" s="5">
        <v>0</v>
      </c>
      <c r="E7" s="10">
        <f t="shared" si="1"/>
        <v>0</v>
      </c>
      <c r="F7" s="5">
        <v>0</v>
      </c>
      <c r="G7" s="5">
        <v>0</v>
      </c>
      <c r="H7" s="5">
        <v>0</v>
      </c>
      <c r="I7" s="14">
        <f t="shared" si="0"/>
        <v>0</v>
      </c>
      <c r="J7" s="15"/>
      <c r="K7" s="16"/>
    </row>
    <row r="8" spans="1:11" s="5" customFormat="1" x14ac:dyDescent="0.25">
      <c r="A8" s="4">
        <v>2</v>
      </c>
      <c r="B8" s="4">
        <v>1000</v>
      </c>
      <c r="C8" s="5" t="s">
        <v>51</v>
      </c>
      <c r="D8" s="5">
        <v>10757622</v>
      </c>
      <c r="E8" s="10">
        <f t="shared" si="1"/>
        <v>0</v>
      </c>
      <c r="F8" s="5">
        <v>10757622</v>
      </c>
      <c r="G8" s="5">
        <v>0</v>
      </c>
      <c r="H8" s="5">
        <v>4082983.04</v>
      </c>
      <c r="I8" s="14">
        <f t="shared" si="0"/>
        <v>6674638.96</v>
      </c>
      <c r="J8" s="15"/>
      <c r="K8" s="16"/>
    </row>
    <row r="9" spans="1:11" s="5" customFormat="1" x14ac:dyDescent="0.25">
      <c r="A9" s="4">
        <v>2</v>
      </c>
      <c r="B9" s="4">
        <v>2000</v>
      </c>
      <c r="C9" s="5" t="s">
        <v>52</v>
      </c>
      <c r="D9" s="5">
        <v>727000</v>
      </c>
      <c r="E9" s="10">
        <f t="shared" si="1"/>
        <v>2530.6999999999534</v>
      </c>
      <c r="F9" s="5">
        <v>724469.3</v>
      </c>
      <c r="G9" s="5">
        <v>0</v>
      </c>
      <c r="H9" s="5">
        <v>335206.94</v>
      </c>
      <c r="I9" s="14">
        <f t="shared" si="0"/>
        <v>389262.36000000004</v>
      </c>
      <c r="J9" s="15"/>
      <c r="K9" s="16"/>
    </row>
    <row r="10" spans="1:11" s="5" customFormat="1" x14ac:dyDescent="0.25">
      <c r="A10" s="4">
        <v>2</v>
      </c>
      <c r="B10" s="4">
        <v>3000</v>
      </c>
      <c r="C10" s="5" t="s">
        <v>53</v>
      </c>
      <c r="D10" s="5">
        <v>9013315</v>
      </c>
      <c r="E10" s="10">
        <f t="shared" si="1"/>
        <v>2258187.7999999989</v>
      </c>
      <c r="F10" s="5">
        <v>6755127.2000000011</v>
      </c>
      <c r="G10" s="5">
        <v>0</v>
      </c>
      <c r="H10" s="5">
        <v>2146750.4300000002</v>
      </c>
      <c r="I10" s="14">
        <f t="shared" si="0"/>
        <v>4608376.7700000014</v>
      </c>
      <c r="J10" s="15"/>
      <c r="K10" s="16"/>
    </row>
    <row r="11" spans="1:11" s="5" customFormat="1" x14ac:dyDescent="0.25">
      <c r="A11" s="4">
        <v>2</v>
      </c>
      <c r="B11" s="4">
        <v>4000</v>
      </c>
      <c r="C11" s="5" t="s">
        <v>54</v>
      </c>
      <c r="D11" s="5">
        <v>0</v>
      </c>
      <c r="E11" s="10">
        <f t="shared" si="1"/>
        <v>0</v>
      </c>
      <c r="F11" s="5">
        <v>0</v>
      </c>
      <c r="G11" s="5">
        <v>0</v>
      </c>
      <c r="H11" s="5">
        <v>0</v>
      </c>
      <c r="I11" s="14">
        <f t="shared" si="0"/>
        <v>0</v>
      </c>
      <c r="J11" s="15"/>
      <c r="K11" s="16"/>
    </row>
    <row r="12" spans="1:11" s="5" customFormat="1" x14ac:dyDescent="0.25">
      <c r="A12" s="4">
        <v>2</v>
      </c>
      <c r="B12" s="4">
        <v>5000</v>
      </c>
      <c r="C12" s="5" t="s">
        <v>58</v>
      </c>
      <c r="D12" s="5">
        <v>0</v>
      </c>
      <c r="E12" s="10">
        <f t="shared" si="1"/>
        <v>-7475.5</v>
      </c>
      <c r="F12" s="11">
        <v>7475.5</v>
      </c>
      <c r="G12" s="5">
        <v>0</v>
      </c>
      <c r="H12" s="9">
        <v>0</v>
      </c>
      <c r="I12" s="14">
        <f t="shared" si="0"/>
        <v>7475.5</v>
      </c>
      <c r="J12" s="15"/>
      <c r="K12" s="16"/>
    </row>
    <row r="13" spans="1:11" s="5" customFormat="1" x14ac:dyDescent="0.25">
      <c r="A13" s="4">
        <v>3</v>
      </c>
      <c r="B13" s="4">
        <v>1000</v>
      </c>
      <c r="C13" s="5" t="s">
        <v>51</v>
      </c>
      <c r="D13" s="5">
        <v>10757622</v>
      </c>
      <c r="E13" s="10">
        <f t="shared" si="1"/>
        <v>0</v>
      </c>
      <c r="F13" s="15">
        <v>10757622</v>
      </c>
      <c r="G13" s="5">
        <v>7503791</v>
      </c>
      <c r="H13" s="5">
        <v>6146350.419999999</v>
      </c>
      <c r="I13" s="14">
        <f t="shared" si="0"/>
        <v>4611271.580000001</v>
      </c>
      <c r="J13" s="15"/>
      <c r="K13" s="16"/>
    </row>
    <row r="14" spans="1:11" s="5" customFormat="1" x14ac:dyDescent="0.25">
      <c r="A14" s="4">
        <v>3</v>
      </c>
      <c r="B14" s="4">
        <v>2000</v>
      </c>
      <c r="C14" s="5" t="s">
        <v>52</v>
      </c>
      <c r="D14" s="5">
        <v>727000</v>
      </c>
      <c r="E14" s="10">
        <f t="shared" si="1"/>
        <v>141208.33999999997</v>
      </c>
      <c r="F14" s="15">
        <v>585791.66</v>
      </c>
      <c r="G14" s="5">
        <v>557890.24</v>
      </c>
      <c r="H14" s="15">
        <v>414421.31</v>
      </c>
      <c r="I14" s="14">
        <f t="shared" si="0"/>
        <v>171370.35000000003</v>
      </c>
      <c r="J14" s="15"/>
      <c r="K14" s="16"/>
    </row>
    <row r="15" spans="1:11" s="5" customFormat="1" x14ac:dyDescent="0.25">
      <c r="A15" s="4">
        <v>3</v>
      </c>
      <c r="B15" s="4">
        <v>3000</v>
      </c>
      <c r="C15" s="5" t="s">
        <v>53</v>
      </c>
      <c r="D15" s="5">
        <v>9013315</v>
      </c>
      <c r="E15" s="10">
        <f t="shared" si="1"/>
        <v>2723055.8900000006</v>
      </c>
      <c r="F15" s="15">
        <v>6290259.1099999994</v>
      </c>
      <c r="G15" s="5">
        <v>5662761.1099999994</v>
      </c>
      <c r="H15" s="5">
        <v>3040121.16</v>
      </c>
      <c r="I15" s="14">
        <f t="shared" si="0"/>
        <v>3250137.9499999993</v>
      </c>
      <c r="J15" s="15"/>
      <c r="K15" s="16"/>
    </row>
    <row r="16" spans="1:11" s="5" customFormat="1" x14ac:dyDescent="0.25">
      <c r="A16" s="4">
        <v>3</v>
      </c>
      <c r="B16" s="4">
        <v>4000</v>
      </c>
      <c r="C16" s="5" t="s">
        <v>54</v>
      </c>
      <c r="D16" s="5">
        <v>0</v>
      </c>
      <c r="E16" s="10">
        <f t="shared" si="1"/>
        <v>0</v>
      </c>
      <c r="F16" s="14">
        <v>0</v>
      </c>
      <c r="G16" s="5">
        <v>0</v>
      </c>
      <c r="H16" s="5">
        <v>0</v>
      </c>
      <c r="I16" s="14">
        <f t="shared" si="0"/>
        <v>0</v>
      </c>
      <c r="J16" s="15"/>
      <c r="K16" s="16"/>
    </row>
    <row r="17" spans="1:11" s="5" customFormat="1" x14ac:dyDescent="0.25">
      <c r="A17" s="4">
        <v>3</v>
      </c>
      <c r="B17" s="4">
        <v>5000</v>
      </c>
      <c r="C17" s="5" t="s">
        <v>58</v>
      </c>
      <c r="D17" s="5">
        <v>0</v>
      </c>
      <c r="E17" s="10">
        <f t="shared" si="1"/>
        <v>-7475.5</v>
      </c>
      <c r="F17" s="5">
        <v>7475.5</v>
      </c>
      <c r="G17" s="5">
        <v>7475.5</v>
      </c>
      <c r="H17" s="5">
        <v>0</v>
      </c>
      <c r="I17" s="14">
        <f t="shared" si="0"/>
        <v>7475.5</v>
      </c>
      <c r="K17" s="16"/>
    </row>
    <row r="18" spans="1:11" s="5" customFormat="1" x14ac:dyDescent="0.25">
      <c r="A18" s="7">
        <v>4</v>
      </c>
      <c r="B18" s="4">
        <v>1000</v>
      </c>
      <c r="C18" s="5" t="s">
        <v>51</v>
      </c>
      <c r="D18" s="5">
        <v>10757622</v>
      </c>
      <c r="E18" s="10">
        <f t="shared" ref="E18:E21" si="2">D18-F18</f>
        <v>2061491.6500000004</v>
      </c>
      <c r="F18" s="15">
        <v>8696130.3499999996</v>
      </c>
      <c r="G18" s="15">
        <v>8696130.3499999996</v>
      </c>
      <c r="H18" s="15">
        <v>8696130.3499999996</v>
      </c>
      <c r="I18" s="14">
        <f t="shared" ref="I18:I22" si="3">+F18-H18</f>
        <v>0</v>
      </c>
    </row>
    <row r="19" spans="1:11" s="5" customFormat="1" x14ac:dyDescent="0.25">
      <c r="A19" s="7">
        <v>4</v>
      </c>
      <c r="B19" s="4">
        <v>2000</v>
      </c>
      <c r="C19" s="5" t="s">
        <v>52</v>
      </c>
      <c r="D19" s="5">
        <v>727000</v>
      </c>
      <c r="E19" s="10">
        <f t="shared" si="2"/>
        <v>166655.77000000002</v>
      </c>
      <c r="F19" s="15">
        <v>560344.23</v>
      </c>
      <c r="G19" s="15">
        <v>560344.23</v>
      </c>
      <c r="H19" s="15">
        <v>560344.23</v>
      </c>
      <c r="I19" s="14">
        <f t="shared" si="3"/>
        <v>0</v>
      </c>
    </row>
    <row r="20" spans="1:11" s="5" customFormat="1" x14ac:dyDescent="0.25">
      <c r="A20" s="7">
        <v>4</v>
      </c>
      <c r="B20" s="4">
        <v>3000</v>
      </c>
      <c r="C20" s="5" t="s">
        <v>53</v>
      </c>
      <c r="D20" s="5">
        <v>9013315</v>
      </c>
      <c r="E20" s="10">
        <f t="shared" si="2"/>
        <v>4188791.6499999994</v>
      </c>
      <c r="F20" s="15">
        <v>4824523.3500000006</v>
      </c>
      <c r="G20" s="15">
        <v>4824523.3500000006</v>
      </c>
      <c r="H20" s="15">
        <v>4824523.3500000006</v>
      </c>
      <c r="I20" s="14">
        <f t="shared" si="3"/>
        <v>0</v>
      </c>
    </row>
    <row r="21" spans="1:11" s="5" customFormat="1" x14ac:dyDescent="0.25">
      <c r="A21" s="7">
        <v>4</v>
      </c>
      <c r="B21" s="4">
        <v>4000</v>
      </c>
      <c r="C21" s="5" t="s">
        <v>54</v>
      </c>
      <c r="D21" s="5">
        <v>0</v>
      </c>
      <c r="E21" s="10">
        <f t="shared" si="2"/>
        <v>0</v>
      </c>
      <c r="F21" s="5">
        <v>0</v>
      </c>
      <c r="G21" s="5">
        <v>0</v>
      </c>
      <c r="H21" s="5">
        <v>0</v>
      </c>
      <c r="I21" s="14">
        <f t="shared" si="3"/>
        <v>0</v>
      </c>
    </row>
    <row r="22" spans="1:11" s="5" customFormat="1" x14ac:dyDescent="0.25">
      <c r="A22" s="7">
        <v>4</v>
      </c>
      <c r="B22" s="4">
        <v>5000</v>
      </c>
      <c r="C22" s="5" t="s">
        <v>58</v>
      </c>
      <c r="D22" s="5">
        <v>0</v>
      </c>
      <c r="E22" s="10">
        <v>0</v>
      </c>
      <c r="F22" s="5">
        <v>0</v>
      </c>
      <c r="G22" s="5">
        <v>0</v>
      </c>
      <c r="H22" s="5">
        <v>0</v>
      </c>
      <c r="I22" s="14">
        <f t="shared" si="3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sacpalacios</cp:lastModifiedBy>
  <dcterms:created xsi:type="dcterms:W3CDTF">2018-04-20T18:42:14Z</dcterms:created>
  <dcterms:modified xsi:type="dcterms:W3CDTF">2022-02-02T22:10:45Z</dcterms:modified>
</cp:coreProperties>
</file>