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Backup_Transparencia 2021\121\"/>
    </mc:Choice>
  </mc:AlternateContent>
  <xr:revisionPtr revIDLastSave="0" documentId="13_ncr:1_{F7AFC0A6-ACCD-421E-8DA7-C4CBC54D7783}" xr6:coauthVersionLast="46" xr6:coauthVersionMax="47" xr10:uidLastSave="{00000000-0000-0000-0000-000000000000}"/>
  <bookViews>
    <workbookView xWindow="555" yWindow="1710" windowWidth="26925" windowHeight="13650" activeTab="1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6" i="2" l="1"/>
  <c r="E18" i="2"/>
  <c r="I8" i="2" l="1"/>
  <c r="I22" i="2" l="1"/>
  <c r="I21" i="2"/>
  <c r="E21" i="2"/>
  <c r="I20" i="2"/>
  <c r="E20" i="2"/>
  <c r="I19" i="2"/>
  <c r="E19" i="2"/>
  <c r="I18" i="2"/>
  <c r="E17" i="2" l="1"/>
  <c r="E16" i="2"/>
  <c r="E15" i="2"/>
  <c r="E14" i="2"/>
  <c r="E13" i="2"/>
  <c r="I17" i="2"/>
  <c r="I16" i="2"/>
  <c r="I15" i="2"/>
  <c r="I14" i="2"/>
  <c r="I13" i="2"/>
  <c r="I11" i="2"/>
  <c r="I10" i="2"/>
  <c r="I9" i="2"/>
  <c r="I7" i="2"/>
  <c r="I5" i="2"/>
  <c r="I4" i="2"/>
  <c r="E6" i="2" l="1"/>
  <c r="E7" i="2"/>
  <c r="E8" i="2"/>
  <c r="E9" i="2"/>
  <c r="E10" i="2"/>
  <c r="E5" i="2" l="1"/>
  <c r="E4" i="2"/>
</calcChain>
</file>

<file path=xl/sharedStrings.xml><?xml version="1.0" encoding="utf-8"?>
<sst xmlns="http://schemas.openxmlformats.org/spreadsheetml/2006/main" count="87" uniqueCount="61">
  <si>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</si>
  <si>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</si>
  <si>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</si>
  <si>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</si>
  <si>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</si>
  <si>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</si>
  <si>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</si>
  <si>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</si>
  <si>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</si>
  <si>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</si>
  <si>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</si>
  <si>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</si>
  <si>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</si>
  <si>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</si>
  <si>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</si>
  <si>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</si>
  <si>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</si>
  <si>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</si>
  <si>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</si>
  <si>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</si>
  <si>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</si>
  <si>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</si>
  <si>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</si>
  <si>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</si>
  <si>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</si>
  <si>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</si>
  <si>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</si>
  <si>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</si>
  <si>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</si>
  <si>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</si>
  <si>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</si>
  <si>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</si>
  <si>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</si>
  <si>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</si>
  <si>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</si>
  <si>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</si>
  <si>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</si>
  <si>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</si>
  <si>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</si>
  <si>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</si>
  <si>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</si>
  <si>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</si>
  <si>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</si>
  <si>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</si>
  <si>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</si>
  <si>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</si>
  <si>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</si>
  <si>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</si>
  <si>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</si>
  <si>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</si>
  <si>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</si>
  <si>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</si>
  <si>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</si>
  <si>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</si>
  <si>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</si>
  <si>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Subdirección de Administración y Finanzas</t>
  </si>
  <si>
    <t>Bienes muebles e Inmuebles</t>
  </si>
  <si>
    <t>https://transparencia.cdmx.gob.mx/storage/app/uploads/public/622/e8b/3be/622e8b3be6099859619791.pdf</t>
  </si>
  <si>
    <t>https://transparencia.cdmx.gob.mx/storage/app/uploads/public/622/e8b/535/622e8b5353100765559872.pdf</t>
  </si>
  <si>
    <t>https://transparencia.cdmx.gob.mx/storage/app/uploads/public/622/e8b/647/622e8b647394a079765146.pdf</t>
  </si>
  <si>
    <t>https://transparencia.cdmx.gob.mx/storage/app/uploads/public/622/e8f/57e/622e8f57e9070240511815.pdf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</si>
</sst>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4" fillId="0" borderId="0" xfId="2"/>
    <xf numFmtId="4" fontId="0" fillId="0" borderId="0" xfId="0" applyNumberFormat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2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 applyBorder="1"/>
    <xf numFmtId="4" fontId="0" fillId="0" borderId="0" xfId="0" applyNumberFormat="1" applyFill="1" applyBorder="1"/>
    <xf numFmtId="0" fontId="0" fillId="0" borderId="0" xfId="0" applyFill="1" applyBorder="1"/>
    <xf numFmtId="2" fontId="0" fillId="0" borderId="0" xfId="1" applyNumberFormat="1" applyFont="1" applyFill="1" applyBorder="1"/>
    <xf numFmtId="43" fontId="0" fillId="0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2/e8b/535/622e8b5353100765559872.pdf" TargetMode="External"/><Relationship Id="rId2" Type="http://schemas.openxmlformats.org/officeDocument/2006/relationships/hyperlink" Target="https://transparencia.cdmx.gob.mx/storage/app/uploads/public/622/e8b/3be/622e8b3be6099859619791.pdf" TargetMode="External"/><Relationship Id="rId1" Type="http://schemas.openxmlformats.org/officeDocument/2006/relationships/hyperlink" Target="https://transparencia.cdmx.gob.mx/storage/app/uploads/public/622/e8f/57e/622e8f57e90702405118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22/e8b/647/622e8b647394a0797651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E2" workbookViewId="0">
      <selection activeCell="E12" sqref="E12:J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2021</v>
      </c>
      <c r="B8" s="3">
        <v>44197</v>
      </c>
      <c r="C8" s="3">
        <v>44286</v>
      </c>
      <c r="D8" s="2">
        <v>1</v>
      </c>
      <c r="E8" s="8" t="s">
        <v>60</v>
      </c>
      <c r="F8" s="2" t="s">
        <v>55</v>
      </c>
      <c r="G8" s="6">
        <v>44377</v>
      </c>
      <c r="H8" s="6">
        <v>44377</v>
      </c>
    </row>
    <row r="9" spans="1:9" x14ac:dyDescent="0.25">
      <c r="A9" s="2">
        <v>2021</v>
      </c>
      <c r="B9" s="3">
        <v>44287</v>
      </c>
      <c r="C9" s="3">
        <v>44377</v>
      </c>
      <c r="D9" s="2">
        <v>2</v>
      </c>
      <c r="E9" s="8" t="s">
        <v>57</v>
      </c>
      <c r="F9" s="2" t="s">
        <v>55</v>
      </c>
      <c r="G9" s="6">
        <v>44413</v>
      </c>
      <c r="H9" s="6">
        <v>44413</v>
      </c>
    </row>
    <row r="10" spans="1:9" x14ac:dyDescent="0.25">
      <c r="A10" s="2">
        <v>2021</v>
      </c>
      <c r="B10" s="3">
        <v>44378</v>
      </c>
      <c r="C10" s="3">
        <v>44469</v>
      </c>
      <c r="D10" s="2">
        <v>3</v>
      </c>
      <c r="E10" s="8" t="s">
        <v>58</v>
      </c>
      <c r="F10" s="2" t="s">
        <v>55</v>
      </c>
      <c r="G10" s="6">
        <v>44530</v>
      </c>
      <c r="H10" s="6">
        <v>44530</v>
      </c>
    </row>
    <row r="11" spans="1:9" s="10" customFormat="1" x14ac:dyDescent="0.25">
      <c r="A11" s="2">
        <v>2021</v>
      </c>
      <c r="B11" s="3">
        <v>44470</v>
      </c>
      <c r="C11" s="3">
        <v>44561</v>
      </c>
      <c r="D11" s="2">
        <v>4</v>
      </c>
      <c r="E11" s="8" t="s">
        <v>59</v>
      </c>
      <c r="F11" s="2" t="s">
        <v>55</v>
      </c>
      <c r="G11" s="6">
        <v>44561</v>
      </c>
      <c r="H11" s="6">
        <v>44561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E250EC2E-1F17-40FB-87B1-3C1FC7C8F487}"/>
    <hyperlink ref="E9" r:id="rId2" xr:uid="{324BD600-6F54-4EA5-9664-ED6258E099E5}"/>
    <hyperlink ref="E10" r:id="rId3" xr:uid="{A0D659CB-304A-490E-A5C0-3F38612DBE75}"/>
    <hyperlink ref="E11" r:id="rId4" xr:uid="{01F14F6C-D365-492A-90EB-E1003AE050E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topLeftCell="D3" workbookViewId="0">
      <selection activeCell="E24" sqref="E24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3.140625" bestFit="1" customWidth="1"/>
    <col min="8" max="8" width="14.140625" bestFit="1" customWidth="1"/>
    <col min="9" max="9" width="13.85546875" bestFit="1" customWidth="1"/>
    <col min="10" max="10" width="14.28515625" bestFit="1" customWidth="1"/>
    <col min="11" max="11" width="15.140625" customWidth="1"/>
    <col min="12" max="12" width="14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1" t="s">
        <v>42</v>
      </c>
      <c r="B3" s="11" t="s">
        <v>43</v>
      </c>
      <c r="C3" s="1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11" s="5" customFormat="1" x14ac:dyDescent="0.25">
      <c r="A4" s="4">
        <v>1</v>
      </c>
      <c r="B4" s="4">
        <v>1000</v>
      </c>
      <c r="C4" s="5" t="s">
        <v>51</v>
      </c>
      <c r="D4" s="5">
        <v>9226086</v>
      </c>
      <c r="E4" s="5">
        <f>D4-F4</f>
        <v>0</v>
      </c>
      <c r="F4" s="5">
        <v>9226086</v>
      </c>
      <c r="G4" s="5">
        <v>2343556.5499999998</v>
      </c>
      <c r="H4" s="5">
        <v>1273963.95</v>
      </c>
      <c r="I4" s="12">
        <f t="shared" ref="I4:I17" si="0">+F4-H4</f>
        <v>7952122.0499999998</v>
      </c>
      <c r="J4" s="13"/>
      <c r="K4" s="14"/>
    </row>
    <row r="5" spans="1:11" s="5" customFormat="1" x14ac:dyDescent="0.25">
      <c r="A5" s="4">
        <v>1</v>
      </c>
      <c r="B5" s="4">
        <v>2000</v>
      </c>
      <c r="C5" s="5" t="s">
        <v>52</v>
      </c>
      <c r="D5" s="5">
        <v>509000</v>
      </c>
      <c r="E5" s="9">
        <f t="shared" ref="E5:E17" si="1">D5-F5</f>
        <v>0</v>
      </c>
      <c r="F5" s="5">
        <v>509000</v>
      </c>
      <c r="G5" s="5">
        <v>6647.77</v>
      </c>
      <c r="H5" s="5">
        <v>1176776.95</v>
      </c>
      <c r="I5" s="12">
        <f t="shared" si="0"/>
        <v>-667776.94999999995</v>
      </c>
      <c r="J5" s="13"/>
      <c r="K5" s="14"/>
    </row>
    <row r="6" spans="1:11" s="5" customFormat="1" x14ac:dyDescent="0.25">
      <c r="A6" s="4">
        <v>1</v>
      </c>
      <c r="B6" s="4">
        <v>3000</v>
      </c>
      <c r="C6" s="5" t="s">
        <v>53</v>
      </c>
      <c r="D6" s="5">
        <v>7473934</v>
      </c>
      <c r="E6" s="9">
        <f t="shared" si="1"/>
        <v>0</v>
      </c>
      <c r="F6" s="5">
        <v>7473934</v>
      </c>
      <c r="G6" s="5">
        <v>1653709.72</v>
      </c>
      <c r="H6" s="5">
        <v>476500.85</v>
      </c>
      <c r="I6" s="12">
        <f>+F6-H6</f>
        <v>6997433.1500000004</v>
      </c>
      <c r="J6" s="13"/>
      <c r="K6" s="14"/>
    </row>
    <row r="7" spans="1:11" s="5" customFormat="1" x14ac:dyDescent="0.25">
      <c r="A7" s="4">
        <v>1</v>
      </c>
      <c r="B7" s="4">
        <v>4000</v>
      </c>
      <c r="C7" s="5" t="s">
        <v>54</v>
      </c>
      <c r="D7" s="5">
        <v>0</v>
      </c>
      <c r="E7" s="9">
        <f t="shared" si="1"/>
        <v>0</v>
      </c>
      <c r="F7" s="5">
        <v>0</v>
      </c>
      <c r="G7" s="5">
        <v>0</v>
      </c>
      <c r="H7" s="5">
        <v>0</v>
      </c>
      <c r="I7" s="12">
        <f t="shared" si="0"/>
        <v>0</v>
      </c>
      <c r="J7" s="13"/>
      <c r="K7" s="14"/>
    </row>
    <row r="8" spans="1:11" s="5" customFormat="1" x14ac:dyDescent="0.25">
      <c r="A8" s="4">
        <v>2</v>
      </c>
      <c r="B8" s="4">
        <v>1000</v>
      </c>
      <c r="C8" s="5" t="s">
        <v>51</v>
      </c>
      <c r="D8" s="5">
        <v>9226086</v>
      </c>
      <c r="E8" s="15">
        <f t="shared" si="1"/>
        <v>0</v>
      </c>
      <c r="F8" s="5">
        <v>9226086</v>
      </c>
      <c r="G8" s="16">
        <v>4356168.1900000004</v>
      </c>
      <c r="H8" s="16">
        <v>1231073.56</v>
      </c>
      <c r="I8" s="17">
        <f>+F8-H8</f>
        <v>7995012.4399999995</v>
      </c>
      <c r="J8" s="13"/>
      <c r="K8" s="14"/>
    </row>
    <row r="9" spans="1:11" s="5" customFormat="1" x14ac:dyDescent="0.25">
      <c r="A9" s="4">
        <v>2</v>
      </c>
      <c r="B9" s="4">
        <v>2000</v>
      </c>
      <c r="C9" s="5" t="s">
        <v>52</v>
      </c>
      <c r="D9" s="5">
        <v>509000</v>
      </c>
      <c r="E9" s="15">
        <f t="shared" si="1"/>
        <v>0</v>
      </c>
      <c r="F9" s="5">
        <v>509000</v>
      </c>
      <c r="G9" s="16">
        <v>144891.19</v>
      </c>
      <c r="H9" s="16">
        <v>89756.58</v>
      </c>
      <c r="I9" s="17">
        <f t="shared" si="0"/>
        <v>419243.42</v>
      </c>
      <c r="J9" s="13"/>
      <c r="K9" s="14"/>
    </row>
    <row r="10" spans="1:11" s="5" customFormat="1" x14ac:dyDescent="0.25">
      <c r="A10" s="4">
        <v>2</v>
      </c>
      <c r="B10" s="4">
        <v>3000</v>
      </c>
      <c r="C10" s="5" t="s">
        <v>53</v>
      </c>
      <c r="D10" s="5">
        <v>7473934</v>
      </c>
      <c r="E10" s="15">
        <f t="shared" si="1"/>
        <v>0</v>
      </c>
      <c r="F10" s="5">
        <v>7473934</v>
      </c>
      <c r="G10" s="16">
        <v>3737570.12</v>
      </c>
      <c r="H10" s="16">
        <v>2468838.79</v>
      </c>
      <c r="I10" s="17">
        <f t="shared" si="0"/>
        <v>5005095.21</v>
      </c>
      <c r="J10" s="13"/>
      <c r="K10" s="14"/>
    </row>
    <row r="11" spans="1:11" s="5" customFormat="1" x14ac:dyDescent="0.25">
      <c r="A11" s="4">
        <v>2</v>
      </c>
      <c r="B11" s="4">
        <v>4000</v>
      </c>
      <c r="C11" s="5" t="s">
        <v>54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7">
        <f t="shared" si="0"/>
        <v>0</v>
      </c>
      <c r="J11" s="13"/>
      <c r="K11" s="14"/>
    </row>
    <row r="12" spans="1:11" s="5" customFormat="1" x14ac:dyDescent="0.25">
      <c r="A12" s="4">
        <v>2</v>
      </c>
      <c r="B12" s="4">
        <v>5000</v>
      </c>
      <c r="C12" s="5" t="s">
        <v>56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13"/>
      <c r="K12" s="14"/>
    </row>
    <row r="13" spans="1:11" s="5" customFormat="1" x14ac:dyDescent="0.25">
      <c r="A13" s="4">
        <v>3</v>
      </c>
      <c r="B13" s="4">
        <v>1000</v>
      </c>
      <c r="C13" s="5" t="s">
        <v>51</v>
      </c>
      <c r="D13" s="5">
        <v>9226086</v>
      </c>
      <c r="E13" s="15">
        <f t="shared" si="1"/>
        <v>0</v>
      </c>
      <c r="F13" s="5">
        <v>9226086</v>
      </c>
      <c r="G13" s="16">
        <v>5966880.8300000001</v>
      </c>
      <c r="H13" s="16">
        <v>1351533.62</v>
      </c>
      <c r="I13" s="17">
        <f t="shared" si="0"/>
        <v>7874552.3799999999</v>
      </c>
      <c r="J13" s="13"/>
      <c r="K13" s="14"/>
    </row>
    <row r="14" spans="1:11" s="5" customFormat="1" x14ac:dyDescent="0.25">
      <c r="A14" s="4">
        <v>3</v>
      </c>
      <c r="B14" s="4">
        <v>2000</v>
      </c>
      <c r="C14" s="5" t="s">
        <v>52</v>
      </c>
      <c r="D14" s="5">
        <v>509000</v>
      </c>
      <c r="E14" s="15">
        <f t="shared" si="1"/>
        <v>6000</v>
      </c>
      <c r="F14" s="5">
        <v>503000</v>
      </c>
      <c r="G14" s="16">
        <v>251389.4</v>
      </c>
      <c r="H14" s="18">
        <v>62372.97</v>
      </c>
      <c r="I14" s="17">
        <f t="shared" si="0"/>
        <v>440627.03</v>
      </c>
      <c r="J14" s="13"/>
      <c r="K14" s="14"/>
    </row>
    <row r="15" spans="1:11" s="5" customFormat="1" x14ac:dyDescent="0.25">
      <c r="A15" s="4">
        <v>3</v>
      </c>
      <c r="B15" s="4">
        <v>3000</v>
      </c>
      <c r="C15" s="5" t="s">
        <v>53</v>
      </c>
      <c r="D15" s="5">
        <v>7473934</v>
      </c>
      <c r="E15" s="15">
        <f t="shared" si="1"/>
        <v>0</v>
      </c>
      <c r="F15" s="5">
        <v>7473934</v>
      </c>
      <c r="G15" s="16">
        <v>4785529.2300000004</v>
      </c>
      <c r="H15" s="16">
        <v>2335151.64</v>
      </c>
      <c r="I15" s="17">
        <f t="shared" si="0"/>
        <v>5138782.3599999994</v>
      </c>
      <c r="J15" s="13"/>
      <c r="K15" s="14"/>
    </row>
    <row r="16" spans="1:11" s="5" customFormat="1" x14ac:dyDescent="0.25">
      <c r="A16" s="4">
        <v>3</v>
      </c>
      <c r="B16" s="4">
        <v>4000</v>
      </c>
      <c r="C16" s="5" t="s">
        <v>54</v>
      </c>
      <c r="D16" s="5">
        <v>0</v>
      </c>
      <c r="E16" s="15">
        <f t="shared" si="1"/>
        <v>0</v>
      </c>
      <c r="F16" s="17">
        <v>0</v>
      </c>
      <c r="G16" s="16">
        <v>0</v>
      </c>
      <c r="H16" s="16">
        <v>0</v>
      </c>
      <c r="I16" s="17">
        <f t="shared" si="0"/>
        <v>0</v>
      </c>
      <c r="J16" s="13"/>
      <c r="K16" s="14"/>
    </row>
    <row r="17" spans="1:11" s="5" customFormat="1" x14ac:dyDescent="0.25">
      <c r="A17" s="4">
        <v>3</v>
      </c>
      <c r="B17" s="4">
        <v>5000</v>
      </c>
      <c r="C17" s="5" t="s">
        <v>56</v>
      </c>
      <c r="D17" s="5">
        <v>0</v>
      </c>
      <c r="E17" s="15">
        <f t="shared" si="1"/>
        <v>0</v>
      </c>
      <c r="F17" s="16">
        <v>0</v>
      </c>
      <c r="G17" s="16">
        <v>0</v>
      </c>
      <c r="H17" s="16">
        <v>0</v>
      </c>
      <c r="I17" s="17">
        <f t="shared" si="0"/>
        <v>0</v>
      </c>
      <c r="K17" s="14"/>
    </row>
    <row r="18" spans="1:11" s="5" customFormat="1" x14ac:dyDescent="0.25">
      <c r="A18" s="7">
        <v>4</v>
      </c>
      <c r="B18" s="4">
        <v>1000</v>
      </c>
      <c r="C18" s="5" t="s">
        <v>51</v>
      </c>
      <c r="D18" s="5">
        <v>9226086</v>
      </c>
      <c r="E18" s="15">
        <f t="shared" ref="E18:E21" si="2">D18-F18</f>
        <v>193982.94999999925</v>
      </c>
      <c r="F18" s="18">
        <v>9032103.0500000007</v>
      </c>
      <c r="G18" s="18">
        <v>9032103.0500000007</v>
      </c>
      <c r="H18" s="16">
        <v>0</v>
      </c>
      <c r="I18" s="17">
        <f t="shared" ref="I18:I22" si="3">+F18-H18</f>
        <v>9032103.0500000007</v>
      </c>
    </row>
    <row r="19" spans="1:11" s="5" customFormat="1" x14ac:dyDescent="0.25">
      <c r="A19" s="7">
        <v>4</v>
      </c>
      <c r="B19" s="4">
        <v>2000</v>
      </c>
      <c r="C19" s="5" t="s">
        <v>52</v>
      </c>
      <c r="D19" s="16">
        <v>719549</v>
      </c>
      <c r="E19" s="15">
        <f t="shared" si="2"/>
        <v>233203.86</v>
      </c>
      <c r="F19" s="18">
        <v>486345.14</v>
      </c>
      <c r="G19" s="18">
        <v>486345.14</v>
      </c>
      <c r="H19" s="16">
        <v>0</v>
      </c>
      <c r="I19" s="17">
        <f t="shared" si="3"/>
        <v>486345.14</v>
      </c>
    </row>
    <row r="20" spans="1:11" s="5" customFormat="1" x14ac:dyDescent="0.25">
      <c r="A20" s="7">
        <v>4</v>
      </c>
      <c r="B20" s="4">
        <v>3000</v>
      </c>
      <c r="C20" s="5" t="s">
        <v>53</v>
      </c>
      <c r="D20" s="16">
        <v>7263385</v>
      </c>
      <c r="E20" s="15">
        <f t="shared" si="2"/>
        <v>170759.16999999993</v>
      </c>
      <c r="F20" s="18">
        <v>7092625.8300000001</v>
      </c>
      <c r="G20" s="18">
        <v>7092625.8300000001</v>
      </c>
      <c r="H20" s="16">
        <v>0</v>
      </c>
      <c r="I20" s="17">
        <f t="shared" si="3"/>
        <v>7092625.8300000001</v>
      </c>
    </row>
    <row r="21" spans="1:11" s="5" customFormat="1" x14ac:dyDescent="0.25">
      <c r="A21" s="7">
        <v>4</v>
      </c>
      <c r="B21" s="4">
        <v>4000</v>
      </c>
      <c r="C21" s="5" t="s">
        <v>54</v>
      </c>
      <c r="D21" s="16">
        <v>0</v>
      </c>
      <c r="E21" s="15">
        <f t="shared" si="2"/>
        <v>0</v>
      </c>
      <c r="F21" s="16">
        <v>0</v>
      </c>
      <c r="G21" s="16">
        <v>0</v>
      </c>
      <c r="H21" s="16">
        <v>0</v>
      </c>
      <c r="I21" s="17">
        <f t="shared" si="3"/>
        <v>0</v>
      </c>
    </row>
    <row r="22" spans="1:11" s="5" customFormat="1" x14ac:dyDescent="0.25">
      <c r="A22" s="7">
        <v>4</v>
      </c>
      <c r="B22" s="4">
        <v>5000</v>
      </c>
      <c r="C22" s="5" t="s">
        <v>56</v>
      </c>
      <c r="D22" s="16">
        <v>0</v>
      </c>
      <c r="E22" s="15">
        <v>0</v>
      </c>
      <c r="F22" s="16">
        <v>0</v>
      </c>
      <c r="G22" s="16">
        <v>0</v>
      </c>
      <c r="H22" s="16">
        <v>0</v>
      </c>
      <c r="I22" s="17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sacpalacios</cp:lastModifiedBy>
  <dcterms:created xsi:type="dcterms:W3CDTF">2018-04-20T18:42:14Z</dcterms:created>
  <dcterms:modified xsi:type="dcterms:W3CDTF">2022-03-29T18:15:55Z</dcterms:modified>
</cp:coreProperties>
</file>