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3170"/>
  </bookViews>
  <sheets>
    <sheet name="Reporte de Formatos" sheetId="1" r:id="rId1"/>
    <sheet name="Hidden_1" sheetId="2" r:id="rId2"/>
  </sheets>
  <definedNames>
    <definedName name="_xlnm._FilterDatabase" localSheetId="0" hidden="1">'Reporte de Formatos'!$A$7:$Y$226</definedName>
    <definedName name="Hidden_13">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6" i="1" l="1"/>
  <c r="O225" i="1"/>
  <c r="O224" i="1"/>
  <c r="O223" i="1"/>
  <c r="O222" i="1"/>
  <c r="O221" i="1"/>
  <c r="O220" i="1"/>
  <c r="O219" i="1"/>
  <c r="O218" i="1"/>
  <c r="O217" i="1"/>
  <c r="O216" i="1"/>
  <c r="O215" i="1"/>
  <c r="O214" i="1"/>
  <c r="O213" i="1"/>
  <c r="O212" i="1"/>
  <c r="O211" i="1"/>
  <c r="O210" i="1"/>
  <c r="O209"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58" i="1" l="1"/>
  <c r="O32" i="1"/>
  <c r="O31" i="1"/>
  <c r="O29" i="1"/>
  <c r="O28" i="1"/>
  <c r="O10" i="1"/>
  <c r="O41" i="1"/>
  <c r="O42" i="1"/>
  <c r="O43" i="1"/>
  <c r="O44" i="1"/>
  <c r="O45" i="1"/>
  <c r="O46" i="1"/>
  <c r="O47" i="1"/>
  <c r="O48" i="1"/>
  <c r="O49" i="1"/>
  <c r="O50" i="1"/>
  <c r="O51" i="1"/>
  <c r="O52" i="1"/>
  <c r="O53" i="1"/>
  <c r="O54" i="1"/>
  <c r="O55" i="1"/>
  <c r="O56" i="1"/>
  <c r="O57"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 i="1"/>
  <c r="O11" i="1"/>
  <c r="O12" i="1"/>
  <c r="O13" i="1"/>
  <c r="O14" i="1"/>
  <c r="O15" i="1"/>
  <c r="O16" i="1"/>
  <c r="O17" i="1"/>
  <c r="O18" i="1"/>
  <c r="O19" i="1"/>
  <c r="O20" i="1"/>
  <c r="O21" i="1"/>
  <c r="O22" i="1"/>
  <c r="O23" i="1"/>
  <c r="O24" i="1"/>
  <c r="O25" i="1"/>
  <c r="O26" i="1"/>
  <c r="O27" i="1"/>
  <c r="O30" i="1"/>
  <c r="O33" i="1"/>
  <c r="O34" i="1"/>
  <c r="O35" i="1"/>
  <c r="O36" i="1"/>
  <c r="O37" i="1"/>
  <c r="O38" i="1"/>
  <c r="O39" i="1"/>
  <c r="O40" i="1"/>
  <c r="O8" i="1"/>
</calcChain>
</file>

<file path=xl/sharedStrings.xml><?xml version="1.0" encoding="utf-8"?>
<sst xmlns="http://schemas.openxmlformats.org/spreadsheetml/2006/main" count="2340" uniqueCount="1036">
  <si>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</si>
  <si>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</si>
  <si>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</si>
  <si>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</si>
  <si>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</si>
  <si>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</si>
  <si>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</si>
  <si>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</si>
  <si>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</si>
  <si>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</si>
  <si>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</si>
  <si>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</si>
  <si>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</si>
  <si>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</si>
  <si>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</si>
  <si>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</si>
  <si>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</si>
  <si>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</si>
  <si>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</si>
  <si>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</si>
  <si>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</si>
  <si>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</si>
  <si>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</si>
  <si>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</si>
  <si>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</si>
  <si>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</si>
  <si>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</si>
  <si>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</si>
  <si>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</si>
  <si>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</si>
  <si>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</si>
  <si>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</si>
  <si>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</si>
  <si>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</si>
  <si>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</si>
  <si>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</si>
  <si>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</si>
  <si>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</si>
  <si>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</si>
  <si>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</si>
  <si>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</si>
  <si>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</si>
  <si>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</si>
  <si>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</si>
  <si>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</si>
  <si>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</si>
  <si>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</si>
  <si>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</si>
  <si>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</si>
  <si>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</si>
  <si>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</si>
  <si>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</si>
  <si>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</si>
  <si>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</si>
  <si>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</si>
  <si>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</si>
  <si>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</si>
  <si>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</si>
  <si>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</si>
  <si>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</si>
  <si>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SERGIO</t>
  </si>
  <si>
    <t>ERICK RODRIGO</t>
  </si>
  <si>
    <t>PEREZ</t>
  </si>
  <si>
    <t>LAURA</t>
  </si>
  <si>
    <t>IRENE</t>
  </si>
  <si>
    <t>KAIR ARAFAT</t>
  </si>
  <si>
    <t>EDGAR EDUARDO</t>
  </si>
  <si>
    <t>SANDRA</t>
  </si>
  <si>
    <t>JAVIER</t>
  </si>
  <si>
    <t>GONZALEZ</t>
  </si>
  <si>
    <t>GARCIA</t>
  </si>
  <si>
    <t>ARACELI</t>
  </si>
  <si>
    <t>CESAR ISIDRO</t>
  </si>
  <si>
    <t>DGRH/DOCP</t>
  </si>
  <si>
    <t>WENDY ALEJANDRA</t>
  </si>
  <si>
    <t>TELLEZ</t>
  </si>
  <si>
    <t xml:space="preserve">PINEDA </t>
  </si>
  <si>
    <t>ROSA GABRIELA</t>
  </si>
  <si>
    <t>SERGIO BAUTISTA EDGARDO</t>
  </si>
  <si>
    <t>LAURA PATRICIA</t>
  </si>
  <si>
    <t>MARINA</t>
  </si>
  <si>
    <t>ALMARAZ</t>
  </si>
  <si>
    <t xml:space="preserve">VELAZQUEZ </t>
  </si>
  <si>
    <t>IMELDA</t>
  </si>
  <si>
    <t xml:space="preserve">PEREZ </t>
  </si>
  <si>
    <t xml:space="preserve">HERNANDEZ </t>
  </si>
  <si>
    <t>AMEZCUA</t>
  </si>
  <si>
    <t>NEGRETE</t>
  </si>
  <si>
    <t>GUADALUPE DENISSE</t>
  </si>
  <si>
    <t xml:space="preserve">MELGAREJO </t>
  </si>
  <si>
    <t xml:space="preserve">ROMERO </t>
  </si>
  <si>
    <t xml:space="preserve">GOMEZ </t>
  </si>
  <si>
    <t xml:space="preserve">ORTEGA </t>
  </si>
  <si>
    <t xml:space="preserve">ARANA </t>
  </si>
  <si>
    <t xml:space="preserve">CRUZ </t>
  </si>
  <si>
    <t xml:space="preserve">VELA </t>
  </si>
  <si>
    <t xml:space="preserve">MEZA </t>
  </si>
  <si>
    <t xml:space="preserve"> PADRON </t>
  </si>
  <si>
    <t xml:space="preserve">LOPEZ </t>
  </si>
  <si>
    <t xml:space="preserve">BECERRA </t>
  </si>
  <si>
    <t>KAREN GRISEL</t>
  </si>
  <si>
    <t xml:space="preserve">ARZOLA </t>
  </si>
  <si>
    <t xml:space="preserve">GONZALEZ </t>
  </si>
  <si>
    <t xml:space="preserve">PULIDO </t>
  </si>
  <si>
    <t xml:space="preserve">SAN ROMAN </t>
  </si>
  <si>
    <t>LUIS TONATIUH</t>
  </si>
  <si>
    <t xml:space="preserve">MIRANDA </t>
  </si>
  <si>
    <t xml:space="preserve">MARTINEZ </t>
  </si>
  <si>
    <t xml:space="preserve">MEJIA </t>
  </si>
  <si>
    <t>CERON</t>
  </si>
  <si>
    <t>GUERRERO</t>
  </si>
  <si>
    <t>JORGE JOSE</t>
  </si>
  <si>
    <t xml:space="preserve">LABASTIDA </t>
  </si>
  <si>
    <t xml:space="preserve">SALINAS </t>
  </si>
  <si>
    <t>HUGO ALBERTO</t>
  </si>
  <si>
    <t>YAZMIN GUADALUPE</t>
  </si>
  <si>
    <t>BORZACCHIELLO</t>
  </si>
  <si>
    <t>EMANUELA</t>
  </si>
  <si>
    <t xml:space="preserve">ZAVALETA </t>
  </si>
  <si>
    <t xml:space="preserve">JARQUIN </t>
  </si>
  <si>
    <t xml:space="preserve">ROJAS </t>
  </si>
  <si>
    <t xml:space="preserve">ALVAREZ </t>
  </si>
  <si>
    <t xml:space="preserve">AVILA </t>
  </si>
  <si>
    <t>JONATHAN DAVID</t>
  </si>
  <si>
    <t xml:space="preserve">ANGUIANO </t>
  </si>
  <si>
    <t xml:space="preserve">TELLO </t>
  </si>
  <si>
    <t>ELVIRA</t>
  </si>
  <si>
    <t xml:space="preserve">LOZADA </t>
  </si>
  <si>
    <t>CARLOS</t>
  </si>
  <si>
    <t xml:space="preserve">ARIAS </t>
  </si>
  <si>
    <t>EMILY MAYRANY</t>
  </si>
  <si>
    <t>AYALA</t>
  </si>
  <si>
    <t xml:space="preserve">ROBLEDO </t>
  </si>
  <si>
    <t>ABIGAIL</t>
  </si>
  <si>
    <t xml:space="preserve">CONSUELOS </t>
  </si>
  <si>
    <t xml:space="preserve">RODRIGUEZ </t>
  </si>
  <si>
    <t>NANCY ERIKA</t>
  </si>
  <si>
    <t xml:space="preserve">DIAZ </t>
  </si>
  <si>
    <t xml:space="preserve">NUÑEZ </t>
  </si>
  <si>
    <t>JHONATAN EFREN</t>
  </si>
  <si>
    <t xml:space="preserve">ESCALONA </t>
  </si>
  <si>
    <t>CONTRERAS</t>
  </si>
  <si>
    <t xml:space="preserve"> ANGEL ADRIAN</t>
  </si>
  <si>
    <t xml:space="preserve">GIL </t>
  </si>
  <si>
    <t>ALEJANDRO</t>
  </si>
  <si>
    <t xml:space="preserve">ESPINOSA </t>
  </si>
  <si>
    <t>RUBI GABRIELA</t>
  </si>
  <si>
    <t xml:space="preserve">GUZMAN </t>
  </si>
  <si>
    <t xml:space="preserve">FERRUSQUILLA </t>
  </si>
  <si>
    <t>MARIA MAGDALENA</t>
  </si>
  <si>
    <t xml:space="preserve">LANDA </t>
  </si>
  <si>
    <t xml:space="preserve">RUIZ </t>
  </si>
  <si>
    <t>OSCAR</t>
  </si>
  <si>
    <t>ANTONIO SUAMY</t>
  </si>
  <si>
    <t xml:space="preserve">MONTESINOS </t>
  </si>
  <si>
    <t xml:space="preserve">CARDENAS </t>
  </si>
  <si>
    <t xml:space="preserve">MORALES </t>
  </si>
  <si>
    <t xml:space="preserve">RESENDIZ </t>
  </si>
  <si>
    <t>MARIA DE LOURDES ARACELI</t>
  </si>
  <si>
    <t xml:space="preserve">MORENO </t>
  </si>
  <si>
    <t xml:space="preserve">RIVERA </t>
  </si>
  <si>
    <t>YAZMIN</t>
  </si>
  <si>
    <t xml:space="preserve">NAVARRO </t>
  </si>
  <si>
    <t xml:space="preserve">LARA </t>
  </si>
  <si>
    <t>LILIA JAZMIN</t>
  </si>
  <si>
    <t xml:space="preserve">ORTIZ </t>
  </si>
  <si>
    <t>MARIA DE LOS MILAGROS</t>
  </si>
  <si>
    <t xml:space="preserve">CASTAÑEDA </t>
  </si>
  <si>
    <t>OMAR</t>
  </si>
  <si>
    <t xml:space="preserve">FIERRO </t>
  </si>
  <si>
    <t>ANDREA</t>
  </si>
  <si>
    <t xml:space="preserve">TIERRABLANCA </t>
  </si>
  <si>
    <t xml:space="preserve">HERRERA </t>
  </si>
  <si>
    <t>YADIRA LIZBETH</t>
  </si>
  <si>
    <t>ARES</t>
  </si>
  <si>
    <t xml:space="preserve">GARDUÑO </t>
  </si>
  <si>
    <t>FGJ-OM/FISCALES/01</t>
  </si>
  <si>
    <t>FGJ-OM/FISCALES/02</t>
  </si>
  <si>
    <t>FGJ-OM/FISCALES/04</t>
  </si>
  <si>
    <t>FGJ-OM/FISCALES/06</t>
  </si>
  <si>
    <t>FGJ-OM/FISCALES/07</t>
  </si>
  <si>
    <t>FGJ-OM/FISCALES/08</t>
  </si>
  <si>
    <t>FGJ-OM/FISCALES/09</t>
  </si>
  <si>
    <t>FGJ-OM/FISCALES/10</t>
  </si>
  <si>
    <t>FGJ-OM/FISCALES/11</t>
  </si>
  <si>
    <t>FGJ-OM/FISCALES/13</t>
  </si>
  <si>
    <t>FGJ-OM/FISCALES/15</t>
  </si>
  <si>
    <t>FGJ-OM/FISCALES/16</t>
  </si>
  <si>
    <t>FGJ-OM/FISCALES/17</t>
  </si>
  <si>
    <t>FGJ-OM/FISCALES/22</t>
  </si>
  <si>
    <t>FGJ-OM/FISCALES/23</t>
  </si>
  <si>
    <t>FGJ-OM/FISCALES/24</t>
  </si>
  <si>
    <t>FGJ-OM/FISCALES/25</t>
  </si>
  <si>
    <t>FGJ-OM/FISCALES/28</t>
  </si>
  <si>
    <t>FGJ-OM/FISCALES/30</t>
  </si>
  <si>
    <t>FGJ-OM/FISCALES/31</t>
  </si>
  <si>
    <t>FGJ-OM/FISCALES/32</t>
  </si>
  <si>
    <t>FGJ-OM/FISCALES/33</t>
  </si>
  <si>
    <t>FGJ-OM/FISCALES/34</t>
  </si>
  <si>
    <t>FGJ-OM/FISCALES/35</t>
  </si>
  <si>
    <t>FGJ-OM/FISCALES/36</t>
  </si>
  <si>
    <t>FGJ-OM/FISCALES/37</t>
  </si>
  <si>
    <t>FGJ-OM/FISCALES/38</t>
  </si>
  <si>
    <t>FGJ-OM/FISCALES/39</t>
  </si>
  <si>
    <t>FGJ-OM/FISCALES/40</t>
  </si>
  <si>
    <t>FGJ-OM/FISCALES/41</t>
  </si>
  <si>
    <t>FGJ-OM/FISCALES/42</t>
  </si>
  <si>
    <t>FGJ-OM/FISCALES/43</t>
  </si>
  <si>
    <t>FGJ-OM/FISCALES/44</t>
  </si>
  <si>
    <t>FGJ-OM/FISCALES/45</t>
  </si>
  <si>
    <t>FGJ-OM/FISCALES/46</t>
  </si>
  <si>
    <t>FGJ-OM/FISCALES/47</t>
  </si>
  <si>
    <t>FGJ-OM/FISCALES/48</t>
  </si>
  <si>
    <t>FGJ-OM/FISCALES/49</t>
  </si>
  <si>
    <t>FGJ-OM/FISCALES/50</t>
  </si>
  <si>
    <t>FGJ-OM/FISCALES/51</t>
  </si>
  <si>
    <t>FGJ-OM/FISCALES/52</t>
  </si>
  <si>
    <t>FGJ-OM/FISCALES/53</t>
  </si>
  <si>
    <t>FGJ-OM/FISCALES/54</t>
  </si>
  <si>
    <t>FGJ-OM/FISCALES/55</t>
  </si>
  <si>
    <t>FGJ-OM/FISCALES/56</t>
  </si>
  <si>
    <t>FGJ-OM/FISCALES/64</t>
  </si>
  <si>
    <t>Coadyuvar en la coordinación institucional entre las diferentes instancias de seguridad y justicia del gobierno federal y local que conlleven a realizar mejores estrategias en programas de procuración de justicia.</t>
  </si>
  <si>
    <t>Coadyuvar en el diseño y sistematización de los procesos del nuevo modelo de procuración de justicia a efecto de favorecer la consolidación del sistema de justicia penal acusatorio.</t>
  </si>
  <si>
    <t>Colaborar en la implementación del Plan de Política Criminal a través de los programas relativos a presupuesto, infraestructura, recursos materiales y humanos, a fin de garantizar el cumplimento de actividades y tiempos establecidos para dicho plan.</t>
  </si>
  <si>
    <t>Proponer estrategias y mejores prácticas para reducir los tiempos de atención a víctimas y dar seguimiento a los mismos, de conformidad con el Nuevo Modelo de Atención a Víctimas.</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</si>
  <si>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</si>
  <si>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Proponer el uso de nuevas herramientas de organización y procedimientos que se ajusten a las necesidades del sistema de justicia penal acusatorio a efecto de asegurar el respeto estricto de los derechos humanos de víctimas e imputados.</t>
  </si>
  <si>
    <t xml:space="preserve">Coadyuvar en la promoción y protección de los Derechos Humanos en términos de los principios nacionales e internacionales y los mecanismos previstos en la materia. </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</si>
  <si>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</si>
  <si>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Apoyar en el seguimiento de indicadores y metas institucionales de acuerdo con el programa de persecución penal y a la política criminal de la Fiscalía.</t>
  </si>
  <si>
    <t xml:space="preserve">Coadyuvar en la orientación, asesoramiento o intervención legal en el procedimiento penal en representación de la víctima u ofendido. </t>
  </si>
  <si>
    <t>Auxiliar en las actividades de mejora continua, facilitando la coordinación entre las unidades administrativas de la Fiscalía General de Justicia.</t>
  </si>
  <si>
    <t>FGJ-CTE/FISCALES/01</t>
  </si>
  <si>
    <t>FGJ-CTE/FISCALES/02</t>
  </si>
  <si>
    <t>FGJ-CTE/FISCALES/03</t>
  </si>
  <si>
    <t>FGJ-CTE/FISCALES/04</t>
  </si>
  <si>
    <t>FGJ-CTE/FISCALES/05</t>
  </si>
  <si>
    <t>84,300.00</t>
  </si>
  <si>
    <t xml:space="preserve">KARLA JULIANA </t>
  </si>
  <si>
    <t xml:space="preserve">SOSA </t>
  </si>
  <si>
    <t>GONZÁLEZ</t>
  </si>
  <si>
    <t xml:space="preserve">HÉCTOR </t>
  </si>
  <si>
    <t xml:space="preserve">CARREÓN </t>
  </si>
  <si>
    <t>PEREA</t>
  </si>
  <si>
    <t xml:space="preserve">PATRICIA LUCILA </t>
  </si>
  <si>
    <t xml:space="preserve">GONZÁLEZ </t>
  </si>
  <si>
    <t>RODRÍGUEZ</t>
  </si>
  <si>
    <t xml:space="preserve">JOSÉ MIGUEL EDGAR </t>
  </si>
  <si>
    <t xml:space="preserve">CORTEZ </t>
  </si>
  <si>
    <t>MORALEZ</t>
  </si>
  <si>
    <t>REBECA</t>
  </si>
  <si>
    <t>MONTIEL</t>
  </si>
  <si>
    <t>CAMPOS</t>
  </si>
  <si>
    <t>FGJ-IFP/IP/01</t>
  </si>
  <si>
    <t>FGJ-IFP/IP/02</t>
  </si>
  <si>
    <t>FGJ-IFP/IP/03</t>
  </si>
  <si>
    <t>FGJ-IFP/IP/04</t>
  </si>
  <si>
    <t>FGJ-IFP/IP/05</t>
  </si>
  <si>
    <t>FGJ-IFP/IP/06</t>
  </si>
  <si>
    <t>FGJ-IFP/IP/07</t>
  </si>
  <si>
    <t>Coadyuvar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</si>
  <si>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</si>
  <si>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Apoyar en la vigilancia de los mecanismos y métodos de evaluación al personal sustantivo se orienten e impartan de manera correcta a fin de alcanzar los resultados académicos esperados para obtener un mayor beneficio para todo el personal.</t>
  </si>
  <si>
    <t>Apoyar en la vigilancia de los evaluación al personal sustantivo se orienten e impartan de manera correcta a fin de alcanzar los resultados académicos esperados para obtener un mayor beneficio para todo el personal.</t>
  </si>
  <si>
    <t>Apoyar en el análisis de los resultados obtenidos de la ejecución de los programas de capacitación al personal sustantivo, implementados por el Instituto de Formación Profesional, integrando los informes de avances cuantitativos y cualitativos de los procesos de evaluación.</t>
  </si>
  <si>
    <t>58,200.00</t>
  </si>
  <si>
    <t>39,600.00</t>
  </si>
  <si>
    <t>34,300.00</t>
  </si>
  <si>
    <t>29,100.00</t>
  </si>
  <si>
    <t xml:space="preserve">GUERRA </t>
  </si>
  <si>
    <t xml:space="preserve">SASTRE </t>
  </si>
  <si>
    <t>MICHELLE</t>
  </si>
  <si>
    <t xml:space="preserve">CASTILLA </t>
  </si>
  <si>
    <t xml:space="preserve">CALDERAS </t>
  </si>
  <si>
    <t>MARIANA</t>
  </si>
  <si>
    <t xml:space="preserve">MERINO </t>
  </si>
  <si>
    <t>JOAQUIN</t>
  </si>
  <si>
    <t xml:space="preserve">SUAREZ </t>
  </si>
  <si>
    <t xml:space="preserve">GUEVARA </t>
  </si>
  <si>
    <t>NOE</t>
  </si>
  <si>
    <t xml:space="preserve">OCHOA </t>
  </si>
  <si>
    <t xml:space="preserve">ALVA </t>
  </si>
  <si>
    <t>JESUS ADRIAN</t>
  </si>
  <si>
    <t>JESSICA MARISELA</t>
  </si>
  <si>
    <t xml:space="preserve">FRANCO </t>
  </si>
  <si>
    <t>SONIA YEDIT</t>
  </si>
  <si>
    <t>FGJ-OM/FISCALES/12.1</t>
  </si>
  <si>
    <t xml:space="preserve">CHÁVEZ </t>
  </si>
  <si>
    <t>SAUL ALEJANDRO</t>
  </si>
  <si>
    <t xml:space="preserve">GALVAN </t>
  </si>
  <si>
    <t>DANIELA</t>
  </si>
  <si>
    <t>FGJ-OM/FISCALES/29.1</t>
  </si>
  <si>
    <t>CRUZ</t>
  </si>
  <si>
    <t>ERICA</t>
  </si>
  <si>
    <t>LOZANO</t>
  </si>
  <si>
    <t>SANCHEZ</t>
  </si>
  <si>
    <t>JAVIER EDUARDO</t>
  </si>
  <si>
    <t>ORTEGA</t>
  </si>
  <si>
    <t>CERDA</t>
  </si>
  <si>
    <t>CESAR RICARDO</t>
  </si>
  <si>
    <t>VAZQUEZ</t>
  </si>
  <si>
    <t>OLVERA</t>
  </si>
  <si>
    <t>NAVARRO</t>
  </si>
  <si>
    <t>MARIO ANTONIO</t>
  </si>
  <si>
    <t>COLIN</t>
  </si>
  <si>
    <t>JOSE EMMANUEL</t>
  </si>
  <si>
    <t>ZARCO</t>
  </si>
  <si>
    <t>ENGRACIA GABRIELA</t>
  </si>
  <si>
    <t>FGJ-OM/FISCALES/58</t>
  </si>
  <si>
    <t>FGJ-OM/FISCALES/59</t>
  </si>
  <si>
    <t>FGJ-OM/FISCALES/60</t>
  </si>
  <si>
    <t>FGJ-OM/FISCALES/62</t>
  </si>
  <si>
    <t>FGJ-OM/FISCALES/63</t>
  </si>
  <si>
    <t>FGJ-OM/FISCALES/61.1</t>
  </si>
  <si>
    <t>FGJ-OM/FISCALES/65</t>
  </si>
  <si>
    <t>FGJ-OM/FISCALES/66</t>
  </si>
  <si>
    <t>FGJ-OM/FISCALES/67</t>
  </si>
  <si>
    <t>FRANCO</t>
  </si>
  <si>
    <t>CINCO</t>
  </si>
  <si>
    <t>INGRID ALEJANDRA</t>
  </si>
  <si>
    <t>LIGA</t>
  </si>
  <si>
    <t>RICARDO ABRAHAM</t>
  </si>
  <si>
    <t>BRITO</t>
  </si>
  <si>
    <t>MENESES</t>
  </si>
  <si>
    <t>MONICA JANETTE</t>
  </si>
  <si>
    <t>FGJ-OM/FISCALES/69</t>
  </si>
  <si>
    <t>FGJ-OM/FISCALES/70</t>
  </si>
  <si>
    <t>FGJ-OM/FISCALES/71</t>
  </si>
  <si>
    <t>FGJ-OM/FISCALES/72</t>
  </si>
  <si>
    <t>FGJ-OM/FISCALES/73</t>
  </si>
  <si>
    <t>Coadyuvar en la representación y desahogo de la C.Fiscal en las diversas áreas que conforman la Fiscalía a fin de mantener una mejora de imagen y calidad del servicio que se brinda a la sociedad de la Ciudad de México.</t>
  </si>
  <si>
    <t>Fomentar el intercambio de información con diversas instancias gubernamentales asi como las áreas que conforman la Fiscalía a fin de establecer en las mesas de trabajo en temas de Procuración de Justicia para la mejora continua de la Fiscalía.</t>
  </si>
  <si>
    <t>RUIZ</t>
  </si>
  <si>
    <t>VARGAS</t>
  </si>
  <si>
    <t>RODRIGUEZ</t>
  </si>
  <si>
    <t>CORIA</t>
  </si>
  <si>
    <t>SIGIFREDO</t>
  </si>
  <si>
    <t>FORTOUL</t>
  </si>
  <si>
    <t>GODINEZ</t>
  </si>
  <si>
    <t>SOFIA DEL CARMEN</t>
  </si>
  <si>
    <t>JOSE RODOLFO</t>
  </si>
  <si>
    <t>PULIDO</t>
  </si>
  <si>
    <t>BENITEZ</t>
  </si>
  <si>
    <t>LUIS GABRIEL</t>
  </si>
  <si>
    <t>Cuidar la salud de las niñas y los niños en forma personalizada, integral y continúa, que presenten la enfermedad de COVID-19</t>
  </si>
  <si>
    <t>FGJ-DGCETNN/FISCALES/01</t>
  </si>
  <si>
    <t>FGJ-DGCETNN/FISCALES/02</t>
  </si>
  <si>
    <t>FGJ-DGCETNN/FISCALES/03</t>
  </si>
  <si>
    <t>FGJ-DGCETNN/FISCALES/04</t>
  </si>
  <si>
    <t>FGJ-DGCETNN/FISCALES/05</t>
  </si>
  <si>
    <t>FGJ-DGCETNN/FISCALES/06</t>
  </si>
  <si>
    <t>FGJ-DGCETNN/FISCALES/07</t>
  </si>
  <si>
    <t>FGJ-DGCETNN/FISCALES/08</t>
  </si>
  <si>
    <t>FGJ-DGCETNN/FISCALES/09</t>
  </si>
  <si>
    <t>FGJ-DGCETNN/FISCALES/10</t>
  </si>
  <si>
    <t xml:space="preserve"> MAGALI</t>
  </si>
  <si>
    <t xml:space="preserve"> RIVERA</t>
  </si>
  <si>
    <t>BAUTISTA</t>
  </si>
  <si>
    <t>KARLA DAYANA</t>
  </si>
  <si>
    <t>VICTOR JESUS</t>
  </si>
  <si>
    <t>FLORES</t>
  </si>
  <si>
    <t>RAYA</t>
  </si>
  <si>
    <t>MIRELES</t>
  </si>
  <si>
    <t>ARANA</t>
  </si>
  <si>
    <t>ADRIANA</t>
  </si>
  <si>
    <t>MARTINEZ</t>
  </si>
  <si>
    <t>OSSORY</t>
  </si>
  <si>
    <t>ONOFRE</t>
  </si>
  <si>
    <t>TANIA PATRICIA</t>
  </si>
  <si>
    <t>REBOLLO</t>
  </si>
  <si>
    <t>REYES</t>
  </si>
  <si>
    <t>EVELYN</t>
  </si>
  <si>
    <t>SUASTES</t>
  </si>
  <si>
    <t>SOLIS</t>
  </si>
  <si>
    <t>MONICA ESPERANZA</t>
  </si>
  <si>
    <t>MORA</t>
  </si>
  <si>
    <t>DIANA LAURA</t>
  </si>
  <si>
    <t>VILLANUEVA</t>
  </si>
  <si>
    <t>RENDON</t>
  </si>
  <si>
    <t>LORENA</t>
  </si>
  <si>
    <t>WONG</t>
  </si>
  <si>
    <t>FGJ-OM/FISCALES/03.1</t>
  </si>
  <si>
    <t>ESTRADA</t>
  </si>
  <si>
    <t>GERSON JOSE</t>
  </si>
  <si>
    <t>MATA</t>
  </si>
  <si>
    <t>FGJ-OM/FISCALES/29.2</t>
  </si>
  <si>
    <t>KARLA IVETTE</t>
  </si>
  <si>
    <t xml:space="preserve">CALVA </t>
  </si>
  <si>
    <t>ALEMAN</t>
  </si>
  <si>
    <t>FGJ-OM/FISCALES/31.1</t>
  </si>
  <si>
    <t>GUILLERMO</t>
  </si>
  <si>
    <t>DE LA VEGA</t>
  </si>
  <si>
    <t>MARCO ANTONIO</t>
  </si>
  <si>
    <t>SALINAS</t>
  </si>
  <si>
    <t>FGJ-OM/FISCALES/57.1</t>
  </si>
  <si>
    <t>OROPEZA</t>
  </si>
  <si>
    <t>DARIA</t>
  </si>
  <si>
    <t>MENDOZA</t>
  </si>
  <si>
    <t>ORTÍZ</t>
  </si>
  <si>
    <t>IFP/FISCAL/2020/01</t>
  </si>
  <si>
    <t>01/04/2020</t>
  </si>
  <si>
    <t>31/12/2020</t>
  </si>
  <si>
    <t>prestador de servicios profesionales en el desarrollo académico, como asistente de docente de formación y/o profesionalización del personal sustantivo</t>
  </si>
  <si>
    <t>ISMAEL</t>
  </si>
  <si>
    <t>GARCÍA</t>
  </si>
  <si>
    <t>IFP/FISCAL/2020/02</t>
  </si>
  <si>
    <t>ADHARA</t>
  </si>
  <si>
    <t>CASTELLANOS</t>
  </si>
  <si>
    <t>MARTÍNEZ DE LA ESCALERA</t>
  </si>
  <si>
    <t>IFP/FISCAL/2020/03</t>
  </si>
  <si>
    <t>prestador de servicios profesionales en el desarrollo académico, como docente de formación y/o profesionalización del personal sustantivo</t>
  </si>
  <si>
    <t>CORONA</t>
  </si>
  <si>
    <t>HERNÁNDEZ</t>
  </si>
  <si>
    <t>IFP/FISCAL/2020/09</t>
  </si>
  <si>
    <t>BRENDA JISELA</t>
  </si>
  <si>
    <t>QUIROZ</t>
  </si>
  <si>
    <t>SALGADO</t>
  </si>
  <si>
    <t>IFP/FISCAL/2020/10</t>
  </si>
  <si>
    <t>CONCEPCIÓN ANAÍZ</t>
  </si>
  <si>
    <t>ZAMORA</t>
  </si>
  <si>
    <t>MÁRQUEZ</t>
  </si>
  <si>
    <t>IFP/FISCAL/2020/11</t>
  </si>
  <si>
    <t>LILIANA</t>
  </si>
  <si>
    <t>IFP/FISCAL/2020/12</t>
  </si>
  <si>
    <t>VIOLETA</t>
  </si>
  <si>
    <t>VALDEZ</t>
  </si>
  <si>
    <t>OROZCO</t>
  </si>
  <si>
    <t>IFP/FISCAL/2020/13</t>
  </si>
  <si>
    <t>ANDRÉS</t>
  </si>
  <si>
    <t>BENITO</t>
  </si>
  <si>
    <t>LÓPEZ</t>
  </si>
  <si>
    <t>IFP/FISCAL/2020/14</t>
  </si>
  <si>
    <t>IFP/FISCAL/2020/15</t>
  </si>
  <si>
    <t>SONIA GUADALUPE</t>
  </si>
  <si>
    <t>MEDINA</t>
  </si>
  <si>
    <t>IFP/FISCAL/2020/16</t>
  </si>
  <si>
    <t>CAROLINA</t>
  </si>
  <si>
    <t>JIMÉNEZ</t>
  </si>
  <si>
    <t>LEÓN</t>
  </si>
  <si>
    <t>IFP/FISCAL/2020/17</t>
  </si>
  <si>
    <t>EDGAR</t>
  </si>
  <si>
    <t>ARCE</t>
  </si>
  <si>
    <t>GUERRA</t>
  </si>
  <si>
    <t>IFP/FISCAL/2020/18</t>
  </si>
  <si>
    <t>IVONNE</t>
  </si>
  <si>
    <t>ASCONA</t>
  </si>
  <si>
    <t>HIDALGO</t>
  </si>
  <si>
    <t>IFP/FISCAL/2020/19</t>
  </si>
  <si>
    <t>DIANA</t>
  </si>
  <si>
    <t>JACINTO</t>
  </si>
  <si>
    <t>SÁNCHEZ</t>
  </si>
  <si>
    <t>IFP/FISCAL/2020/21</t>
  </si>
  <si>
    <t>ROSALBA</t>
  </si>
  <si>
    <t>ANIMAS</t>
  </si>
  <si>
    <t>IFP/FISCAL/2020/22</t>
  </si>
  <si>
    <t>RAÚL</t>
  </si>
  <si>
    <t>ÁLVAREZ</t>
  </si>
  <si>
    <t>PELCASTRE</t>
  </si>
  <si>
    <t>IFP/FISCAL/2020/23</t>
  </si>
  <si>
    <t>LUZ LILIANA</t>
  </si>
  <si>
    <t>TAPIA</t>
  </si>
  <si>
    <t>IFP/FISCAL/2020/24</t>
  </si>
  <si>
    <t>KARLA ALETSE</t>
  </si>
  <si>
    <t>RAMÍREZ</t>
  </si>
  <si>
    <t>ARAUJO</t>
  </si>
  <si>
    <t>IFP/FISCAL/2020/25</t>
  </si>
  <si>
    <t>BORJAS</t>
  </si>
  <si>
    <t>RIVERA</t>
  </si>
  <si>
    <t>IFP/FISCAL/2020/26</t>
  </si>
  <si>
    <t>DANIEL</t>
  </si>
  <si>
    <t>FRÍAS</t>
  </si>
  <si>
    <t>MENDÍVIL</t>
  </si>
  <si>
    <t>IFP/FISCAL/2020/27</t>
  </si>
  <si>
    <t>IFP/FISCAL/2020/28</t>
  </si>
  <si>
    <t>EVERARDO</t>
  </si>
  <si>
    <t>BELLO</t>
  </si>
  <si>
    <t>IFP/FISCAL/2020/29</t>
  </si>
  <si>
    <t>QUINTANA</t>
  </si>
  <si>
    <t>VILLAVICENCIO</t>
  </si>
  <si>
    <t>IFP/FISCAL/2020/31</t>
  </si>
  <si>
    <t>ANAIS</t>
  </si>
  <si>
    <t>GÓMEZ</t>
  </si>
  <si>
    <t>CALLEJAS</t>
  </si>
  <si>
    <t>IFP/FISCAL/2020/32</t>
  </si>
  <si>
    <t>NÉSTOR LUIS</t>
  </si>
  <si>
    <t>CORDERO</t>
  </si>
  <si>
    <t>WARNER</t>
  </si>
  <si>
    <t>IFP/FISCAL/2020/33</t>
  </si>
  <si>
    <t>MARTÍN ALEJANDRO</t>
  </si>
  <si>
    <t>SOBERANES</t>
  </si>
  <si>
    <t>IFP/FISCAL/2020/34</t>
  </si>
  <si>
    <t>ERICK</t>
  </si>
  <si>
    <t>IBARRA</t>
  </si>
  <si>
    <t>SOTO</t>
  </si>
  <si>
    <t>IFP/FISCAL/2020/43</t>
  </si>
  <si>
    <t>MIGUEL ÁNGEL</t>
  </si>
  <si>
    <t>CHÁVEZ</t>
  </si>
  <si>
    <t>IFP/FISCAL/2020/44</t>
  </si>
  <si>
    <t>LUIS ABRAHAM</t>
  </si>
  <si>
    <t>ALBARRÁN</t>
  </si>
  <si>
    <t>CUEVAS</t>
  </si>
  <si>
    <t>IFP/FISCAL/2020/45</t>
  </si>
  <si>
    <t>FRANCISCO TONATIUH</t>
  </si>
  <si>
    <t>DOMÍNGUEZ</t>
  </si>
  <si>
    <t>VÁZQUEZ</t>
  </si>
  <si>
    <t>IFP/FISCAL/2020/46</t>
  </si>
  <si>
    <t>VICTORIO ELIAZAR</t>
  </si>
  <si>
    <t>OLIVARES</t>
  </si>
  <si>
    <t>IFP/FISCAL/2020/47</t>
  </si>
  <si>
    <t>01/05/2020</t>
  </si>
  <si>
    <t>MIGUEL ALFONSO</t>
  </si>
  <si>
    <t>VELÁZQUEZ</t>
  </si>
  <si>
    <t>IFP/FISCAL/2020/48</t>
  </si>
  <si>
    <t>31/10/2020</t>
  </si>
  <si>
    <t>JIMENA</t>
  </si>
  <si>
    <t>MARTÍNEZ</t>
  </si>
  <si>
    <t>IFP/FISCAL/2020/50</t>
  </si>
  <si>
    <t>Prestador de servicios profesionales en el desarrollo académico, como asistente de docente de formación y/o profesionalización del personal sustantivo</t>
  </si>
  <si>
    <t>MARIBEL</t>
  </si>
  <si>
    <t>LUNA</t>
  </si>
  <si>
    <t>IFP/FISCAL/2020/51</t>
  </si>
  <si>
    <t>Prestador de servicios profesionales en el desarrollo académico, como docente de formación y/o profesionalización del personal sustantivo</t>
  </si>
  <si>
    <t>NENA MINOA</t>
  </si>
  <si>
    <t>RESÉNDIZ</t>
  </si>
  <si>
    <t>IFP/FISCAL/2020/52</t>
  </si>
  <si>
    <t>SOLTERO</t>
  </si>
  <si>
    <t>DE LA ROSA</t>
  </si>
  <si>
    <t>IFP/FISCAL/2020/53</t>
  </si>
  <si>
    <t>PAVEL</t>
  </si>
  <si>
    <t>ZÁRATE</t>
  </si>
  <si>
    <t>IFP/FISCAL/2020/54</t>
  </si>
  <si>
    <t>BRUNO</t>
  </si>
  <si>
    <t>IFP/FISCAL/2020/55</t>
  </si>
  <si>
    <t>PAULINA</t>
  </si>
  <si>
    <t>RÍOS</t>
  </si>
  <si>
    <t>PEÑA</t>
  </si>
  <si>
    <t>IFP/FISCAL/2020/56</t>
  </si>
  <si>
    <t>IVÁN</t>
  </si>
  <si>
    <t>MORALES</t>
  </si>
  <si>
    <t>PÉREZ</t>
  </si>
  <si>
    <t>IFP/FISCAL/2020/57</t>
  </si>
  <si>
    <t>KEYLA ANGÉLICA</t>
  </si>
  <si>
    <t>JUÁREZ</t>
  </si>
  <si>
    <t>IFP/FISCAL/2020/58</t>
  </si>
  <si>
    <t>VICTOR ANTONIO CONRADO</t>
  </si>
  <si>
    <t>SERRANO</t>
  </si>
  <si>
    <t>IFP/FISCAL/2020/59</t>
  </si>
  <si>
    <t>PAULINA ADARENE</t>
  </si>
  <si>
    <t>IFP/FISCAL/2020/60</t>
  </si>
  <si>
    <t>FERNANDO</t>
  </si>
  <si>
    <t>IFP/FISCAL/2020/61</t>
  </si>
  <si>
    <t>OSCAR ARMANDO</t>
  </si>
  <si>
    <t>PIÑÓN</t>
  </si>
  <si>
    <t>AVILÉS</t>
  </si>
  <si>
    <t>IFP/FISCAL/2020/62</t>
  </si>
  <si>
    <t>Prestador de servicios profesionales en el desarrollo académico, como docente de formación y/o profesionalización de los servidores públicos de la Fiscalía General de Justicia de la Ciudad de México.</t>
  </si>
  <si>
    <t>JUAN JESÚS</t>
  </si>
  <si>
    <t>IFP/FISCAL/2020/63</t>
  </si>
  <si>
    <t>JOSÉ LUIS</t>
  </si>
  <si>
    <t>IVÁN SAADOT</t>
  </si>
  <si>
    <t>DAVILA</t>
  </si>
  <si>
    <t>PONCE DE LEÓN</t>
  </si>
  <si>
    <t>IFP/FISCAL/2020/65</t>
  </si>
  <si>
    <t>DEL LLANO</t>
  </si>
  <si>
    <t>GRANADOS</t>
  </si>
  <si>
    <t>IFP/FISCAL/2020/66</t>
  </si>
  <si>
    <t>NORMA CELIA</t>
  </si>
  <si>
    <t>ROMERO</t>
  </si>
  <si>
    <t>IFP/FISCAL/2020/67</t>
  </si>
  <si>
    <t>GERARDO</t>
  </si>
  <si>
    <t>ARNAUD</t>
  </si>
  <si>
    <t>IFP/FISCAL/2020/68</t>
  </si>
  <si>
    <t>WENDY</t>
  </si>
  <si>
    <t>MIRANDA</t>
  </si>
  <si>
    <t>IFP/FISCAL/2020/69</t>
  </si>
  <si>
    <t>NORA</t>
  </si>
  <si>
    <t>ÁVALOS</t>
  </si>
  <si>
    <t>IFP/FISCAL/2020/70</t>
  </si>
  <si>
    <t>JORGE OCTAVIO</t>
  </si>
  <si>
    <t>TORRES</t>
  </si>
  <si>
    <t>IFP/FISCAL/2020/71</t>
  </si>
  <si>
    <t>DÍAZ</t>
  </si>
  <si>
    <t>FUENTES</t>
  </si>
  <si>
    <t>IFP/FISCAL/2020/72</t>
  </si>
  <si>
    <t>RAMOS</t>
  </si>
  <si>
    <t>IFP/FISCAL/2020/73</t>
  </si>
  <si>
    <t>GUTIÉRREZ</t>
  </si>
  <si>
    <t>IFP/FISCAL/2020/74</t>
  </si>
  <si>
    <t>IFP/FISCAL/2020/75</t>
  </si>
  <si>
    <t>ALFREDO JR.</t>
  </si>
  <si>
    <t>VALDIVIA</t>
  </si>
  <si>
    <t>BALANZAR</t>
  </si>
  <si>
    <t>IFP/FISCAL/2020/76</t>
  </si>
  <si>
    <t>FELIPE DE JESÚS</t>
  </si>
  <si>
    <t>IFP/FISCAL/2020/77</t>
  </si>
  <si>
    <t>MARIO ALBERTO</t>
  </si>
  <si>
    <t>IFP/FISCAL/2020/79</t>
  </si>
  <si>
    <t>Prestador de servicios profesionales en el desarrollo académico, como asistente de docente de formación y/o profesionalización de los servidores públicos de la Fiscalía General de Justicia de la Ciudad de México.</t>
  </si>
  <si>
    <t>BERENICE JOSELYN</t>
  </si>
  <si>
    <t>IFP/FISCAL/2020/81</t>
  </si>
  <si>
    <t>ISRAEL ARTURO</t>
  </si>
  <si>
    <t>CASTILLO</t>
  </si>
  <si>
    <t>BADILLO</t>
  </si>
  <si>
    <t>IFP/FISCAL/2020/82</t>
  </si>
  <si>
    <t>PABLO</t>
  </si>
  <si>
    <t>CAMACHO</t>
  </si>
  <si>
    <t>IFP/FISCAL/2020/83</t>
  </si>
  <si>
    <t>LIZETH</t>
  </si>
  <si>
    <t>BALLESTEROS</t>
  </si>
  <si>
    <t>IFP/FISCAL/2020/84</t>
  </si>
  <si>
    <t>XOCHITL ERENDIRA</t>
  </si>
  <si>
    <t>ZOLUETA</t>
  </si>
  <si>
    <t>JUAN</t>
  </si>
  <si>
    <t>IFP/FISCAL/2020/85</t>
  </si>
  <si>
    <t>ARTURO</t>
  </si>
  <si>
    <t>TOLEDO</t>
  </si>
  <si>
    <t>IFP/FISCAL/2020/86</t>
  </si>
  <si>
    <t>CHRINTIAN</t>
  </si>
  <si>
    <t>FERNÁNDEZ</t>
  </si>
  <si>
    <t>IFP/FISCAL/2020/87</t>
  </si>
  <si>
    <t>JORGE</t>
  </si>
  <si>
    <t>MILLÁN</t>
  </si>
  <si>
    <t>FARIAS</t>
  </si>
  <si>
    <t>IFP/FISCAL/2020/88</t>
  </si>
  <si>
    <t>TÉLLEZ</t>
  </si>
  <si>
    <t>IFP/FISCAL/2020/89</t>
  </si>
  <si>
    <t>AGUILAR</t>
  </si>
  <si>
    <t>SOBREVILLA</t>
  </si>
  <si>
    <t>IFP/FISCAL/2020/90</t>
  </si>
  <si>
    <t>ZIGOR</t>
  </si>
  <si>
    <t>PELÁEZ</t>
  </si>
  <si>
    <t>Y DARQUISTADE</t>
  </si>
  <si>
    <t>IFP/FISCAL/2020/91</t>
  </si>
  <si>
    <t>LUIS ENRIQUE</t>
  </si>
  <si>
    <t>LOBATO</t>
  </si>
  <si>
    <t>IFP/FISCAL/2020/92</t>
  </si>
  <si>
    <t>IFP/FISCAL/2020/93</t>
  </si>
  <si>
    <t xml:space="preserve">IRMA BERENICE </t>
  </si>
  <si>
    <t>CERVANTES</t>
  </si>
  <si>
    <t>IFP/FISCAL/2020/94</t>
  </si>
  <si>
    <t>EDITH ALEJANDRA</t>
  </si>
  <si>
    <t>RUBIO</t>
  </si>
  <si>
    <t>SUAREZ</t>
  </si>
  <si>
    <t>IFP/FISCAL/2020/95</t>
  </si>
  <si>
    <t>HIROCHI ARTURO</t>
  </si>
  <si>
    <t>IFP/FISCAL/2020/96</t>
  </si>
  <si>
    <t>FRANCISCO ELISEO</t>
  </si>
  <si>
    <t>ARREOLA</t>
  </si>
  <si>
    <t>ALVARADO</t>
  </si>
  <si>
    <t>IFP/FISCAL/2020/97</t>
  </si>
  <si>
    <t>PATRICIA</t>
  </si>
  <si>
    <t>OROSCO</t>
  </si>
  <si>
    <t>IFP/FISCAL/2020/98</t>
  </si>
  <si>
    <t>BRUNO GIBRÁN</t>
  </si>
  <si>
    <t>OLMOS</t>
  </si>
  <si>
    <t>FARÍAS</t>
  </si>
  <si>
    <t>IFP/FISCAL/2020/99</t>
  </si>
  <si>
    <t>EIBAR</t>
  </si>
  <si>
    <t>IFP/FISCAL/2020/100</t>
  </si>
  <si>
    <t>OCTAVIO</t>
  </si>
  <si>
    <t>NAVARRETE</t>
  </si>
  <si>
    <t>IFPES/IP/2020/02</t>
  </si>
  <si>
    <t>Prestador de servicios profesionales, en el desarrollo académico, como docente de formación y/o profesionalización de los servidores públicos de la Fiscalía General de Justicia de la Ciudad de México.</t>
  </si>
  <si>
    <t>JUANA NOEMÍ</t>
  </si>
  <si>
    <t>LUCERO</t>
  </si>
  <si>
    <t>IFPES/IP/2020/03</t>
  </si>
  <si>
    <t>RUBÉN</t>
  </si>
  <si>
    <t>IFPES/IP/2020/04</t>
  </si>
  <si>
    <t>Prestador de servicios profesionales, en el desarrollo académico, como asistente de docente de formación y/o profesionalización de los servidores públicos de la Fiscalía General de Justicia de la Ciudad de México.</t>
  </si>
  <si>
    <t>MUÑOZ</t>
  </si>
  <si>
    <t>IFPES/IP/2020/05</t>
  </si>
  <si>
    <t>ALICIA NICTHÉ</t>
  </si>
  <si>
    <t>IFPES/IP/2020/06</t>
  </si>
  <si>
    <t>GUSTAVO MAURICIO</t>
  </si>
  <si>
    <t>BASTIEN</t>
  </si>
  <si>
    <t>IFPES/IP/2020/07</t>
  </si>
  <si>
    <t>MIREYA</t>
  </si>
  <si>
    <t>FIGUEROA</t>
  </si>
  <si>
    <t>ESPINOSA</t>
  </si>
  <si>
    <t>IFPES/IP/2020/08</t>
  </si>
  <si>
    <t>DULCE MONSERRAT</t>
  </si>
  <si>
    <t>AGATÓN</t>
  </si>
  <si>
    <t>BARRERA</t>
  </si>
  <si>
    <t>IFPES/IP/2020/09</t>
  </si>
  <si>
    <t>GABRIELA</t>
  </si>
  <si>
    <t>INFANTE</t>
  </si>
  <si>
    <t>HOYOS</t>
  </si>
  <si>
    <t>IFPES/IP/2020/10</t>
  </si>
  <si>
    <t>ROGELIO ZACARÍAS</t>
  </si>
  <si>
    <t xml:space="preserve">RODRÍGUEZ </t>
  </si>
  <si>
    <t>GARDUÑO</t>
  </si>
  <si>
    <t>IFPES/IP/2020/11</t>
  </si>
  <si>
    <t>Prestador de Servicios Profesionales para el desarrollo académico, como Docente de Formación y/o Profesionalización de los servidores públicos de la Fiscalía General de Justicia de la Ciudad de México</t>
  </si>
  <si>
    <t xml:space="preserve">SAIR DANIEL </t>
  </si>
  <si>
    <t xml:space="preserve">PINILLA </t>
  </si>
  <si>
    <t>IFPES/IP/2020/12</t>
  </si>
  <si>
    <t xml:space="preserve">ARELI </t>
  </si>
  <si>
    <t xml:space="preserve">VALENCIA </t>
  </si>
  <si>
    <t>IFPES/IP/2020/13</t>
  </si>
  <si>
    <t xml:space="preserve">BEATRIZ </t>
  </si>
  <si>
    <t xml:space="preserve">SAAVEDRA </t>
  </si>
  <si>
    <t>IFPES/IP/2020/14</t>
  </si>
  <si>
    <t xml:space="preserve">ELBA </t>
  </si>
  <si>
    <t xml:space="preserve">JIMÉNEZ </t>
  </si>
  <si>
    <t>SOLARES</t>
  </si>
  <si>
    <t>IFPES/IP/2020/15</t>
  </si>
  <si>
    <t>ANA CRISTINA</t>
  </si>
  <si>
    <t>VILLAGÓMEZ</t>
  </si>
  <si>
    <t>BOLAÑOS</t>
  </si>
  <si>
    <t>IFPES/IP/2020/16</t>
  </si>
  <si>
    <t>EMILIA LUCIA</t>
  </si>
  <si>
    <t>ROBLES</t>
  </si>
  <si>
    <t>IFPES/IP/2020/17</t>
  </si>
  <si>
    <t>HÉCTOR ALBERTO</t>
  </si>
  <si>
    <t xml:space="preserve">PÉREZ </t>
  </si>
  <si>
    <t>IFPES/IP/2020/18</t>
  </si>
  <si>
    <t>VERÓNICA LILIANA</t>
  </si>
  <si>
    <t>ARIAS</t>
  </si>
  <si>
    <t>IFPES/IP/2020/19</t>
  </si>
  <si>
    <t>MARÍA DE LOS ÁNGELES</t>
  </si>
  <si>
    <t xml:space="preserve">HERNÁNDEZ </t>
  </si>
  <si>
    <t>IFPES/IP/2020/20</t>
  </si>
  <si>
    <t xml:space="preserve">ALMA LILIANA </t>
  </si>
  <si>
    <t xml:space="preserve">MATA </t>
  </si>
  <si>
    <t>NOGUEZ</t>
  </si>
  <si>
    <t>IFPES/IP/2020/21</t>
  </si>
  <si>
    <t xml:space="preserve">TERESA MERCEDES </t>
  </si>
  <si>
    <t>IFPES/IP/2020/22</t>
  </si>
  <si>
    <t xml:space="preserve">JENNIFFER OYAMATHA </t>
  </si>
  <si>
    <t>IFPES/IP/2020/23</t>
  </si>
  <si>
    <t xml:space="preserve">EMMANUEL </t>
  </si>
  <si>
    <t>SANTOS NARVAEZ</t>
  </si>
  <si>
    <t>NARVAEZ</t>
  </si>
  <si>
    <t>IFPES/IP/2020/24</t>
  </si>
  <si>
    <t xml:space="preserve">ABRAHAM OCTAVIO </t>
  </si>
  <si>
    <t>IFPES/IP/2020/25</t>
  </si>
  <si>
    <t>AMADOR</t>
  </si>
  <si>
    <t>AMADOR JIMÉNEZ MÉNDEZ</t>
  </si>
  <si>
    <t>IFPES/IP/2020/26</t>
  </si>
  <si>
    <t xml:space="preserve">NAHYELI </t>
  </si>
  <si>
    <t xml:space="preserve">ORTÍZ </t>
  </si>
  <si>
    <t>QUINTERO</t>
  </si>
  <si>
    <t>IFPES/IP/2020/27</t>
  </si>
  <si>
    <t>MIRIAM MARCELA ÁNGEL</t>
  </si>
  <si>
    <t xml:space="preserve">ÁNGEL </t>
  </si>
  <si>
    <t>ALPIZAR</t>
  </si>
  <si>
    <t>IFPES/IP/2020/28</t>
  </si>
  <si>
    <t>PEDRO NICOLÁS</t>
  </si>
  <si>
    <t xml:space="preserve">ARCE </t>
  </si>
  <si>
    <t>PASTRANA</t>
  </si>
  <si>
    <t>IFPES/IP/2020/29</t>
  </si>
  <si>
    <t xml:space="preserve">CYNTHIA PAULINA </t>
  </si>
  <si>
    <t xml:space="preserve">PINACHO </t>
  </si>
  <si>
    <t>IFPES/IP/2020/30</t>
  </si>
  <si>
    <t xml:space="preserve">IVONNE HITZEL </t>
  </si>
  <si>
    <t>ROLDAN</t>
  </si>
  <si>
    <t xml:space="preserve"> LEÓN</t>
  </si>
  <si>
    <t>IFPES/IP/2020/31</t>
  </si>
  <si>
    <t xml:space="preserve">VOLGA PILAR </t>
  </si>
  <si>
    <t xml:space="preserve">DE PINA </t>
  </si>
  <si>
    <t xml:space="preserve"> RAVEST</t>
  </si>
  <si>
    <t>IFPES/IP/2020/32</t>
  </si>
  <si>
    <t xml:space="preserve">XIMENA </t>
  </si>
  <si>
    <t>ANTILLÓN</t>
  </si>
  <si>
    <t xml:space="preserve"> NAJLIS</t>
  </si>
  <si>
    <t>IFPES/IP/2020/33</t>
  </si>
  <si>
    <t>AÍDA PATRICIA</t>
  </si>
  <si>
    <t xml:space="preserve">ARENAS </t>
  </si>
  <si>
    <t xml:space="preserve">CHIANG </t>
  </si>
  <si>
    <t>IFPES/FISCAL/2020/01</t>
  </si>
  <si>
    <t xml:space="preserve">ALEJANDRO </t>
  </si>
  <si>
    <t xml:space="preserve">SÁNCHEZ </t>
  </si>
  <si>
    <t xml:space="preserve">LUNA </t>
  </si>
  <si>
    <t>IFPES/FISCAL/2020/02</t>
  </si>
  <si>
    <t xml:space="preserve">ALMA YESENIA </t>
  </si>
  <si>
    <t xml:space="preserve">HERNÁNDEZ  </t>
  </si>
  <si>
    <t>IFPES/FISCAL/2020/03</t>
  </si>
  <si>
    <t xml:space="preserve">DOMÍNGUEZ </t>
  </si>
  <si>
    <t>IFPES/FISCAL/2020/04</t>
  </si>
  <si>
    <t>GONZALO DOMINGO</t>
  </si>
  <si>
    <t>IFPES/FISCAL/2020/05</t>
  </si>
  <si>
    <t xml:space="preserve">RIVERA  </t>
  </si>
  <si>
    <t>IFPES/FISCAL/2020/06</t>
  </si>
  <si>
    <t xml:space="preserve">IBETT </t>
  </si>
  <si>
    <t xml:space="preserve">ESTRADA </t>
  </si>
  <si>
    <t xml:space="preserve">GAZGA </t>
  </si>
  <si>
    <t>IFPES/FISCAL/2020/07</t>
  </si>
  <si>
    <t>IRASEMA</t>
  </si>
  <si>
    <t>IFPES/FISCAL/2020/08</t>
  </si>
  <si>
    <t xml:space="preserve">MARCELA </t>
  </si>
  <si>
    <t>OROPA</t>
  </si>
  <si>
    <t>IFPES/FISCAL/2020/09</t>
  </si>
  <si>
    <t>MARÍA ANTONIETA</t>
  </si>
  <si>
    <t>MALTOS</t>
  </si>
  <si>
    <t>IFPES/FISCAL/2020/10</t>
  </si>
  <si>
    <t xml:space="preserve">MARÍA EDITH </t>
  </si>
  <si>
    <t>IFPES/FISCAL/2020/11</t>
  </si>
  <si>
    <t>IFPES/FISCAL/2020/12</t>
  </si>
  <si>
    <t xml:space="preserve">MARTÍNEZ </t>
  </si>
  <si>
    <t>IFPES/FISCAL/2020/13</t>
  </si>
  <si>
    <t xml:space="preserve">SONIA GUADALUPE </t>
  </si>
  <si>
    <t xml:space="preserve">MEDINA </t>
  </si>
  <si>
    <t>IFPES/FISCAL/2020/14</t>
  </si>
  <si>
    <t xml:space="preserve">TANIA KAREN </t>
  </si>
  <si>
    <t>IFPES/FISCAL/2020/15</t>
  </si>
  <si>
    <t xml:space="preserve">MÉNDEZ 
 </t>
  </si>
  <si>
    <t>IFPES/FISCAL/2020/16</t>
  </si>
  <si>
    <t>MIRIAM MARCELA</t>
  </si>
  <si>
    <t xml:space="preserve">ALPIZAR </t>
  </si>
  <si>
    <t>IFPES/FISCAL/2020/17</t>
  </si>
  <si>
    <t xml:space="preserve">LIZBETH MYRIAM </t>
  </si>
  <si>
    <t xml:space="preserve">CAMPOS </t>
  </si>
  <si>
    <t>IFPES/FISCAL/2020/18</t>
  </si>
  <si>
    <t>https://transparencia.cdmx.gob.mx/storage/app/uploads/public/61f/1df/5a2/61f1df5a245c6232286344.pdf</t>
  </si>
  <si>
    <t>https://transparencia.cdmx.gob.mx/storage/app/uploads/public/61f/1df/933/61f1df9338199611981920.pdf</t>
  </si>
  <si>
    <t>https://transparencia.cdmx.gob.mx/storage/app/uploads/public/61f/1df/ca1/61f1dfca1cf9a573841033.pdf</t>
  </si>
  <si>
    <t>https://transparencia.cdmx.gob.mx/storage/app/uploads/public/61f/1df/fbe/61f1dffbe4fb1297601612.pdf</t>
  </si>
  <si>
    <t>https://transparencia.cdmx.gob.mx/storage/app/uploads/public/61f/1e0/2a1/61f1e02a1ec08606793100.pdf</t>
  </si>
  <si>
    <t>https://transparencia.cdmx.gob.mx/storage/app/uploads/public/61f/1e0/564/61f1e0564b7e9282364097.pdf</t>
  </si>
  <si>
    <t>https://transparencia.cdmx.gob.mx/storage/app/uploads/public/61f/1e0/852/61f1e085225be010337770.pdf</t>
  </si>
  <si>
    <t>https://transparencia.cdmx.gob.mx/storage/app/uploads/public/61f/1e0/b69/61f1e0b692496717947769.pdf</t>
  </si>
  <si>
    <t>https://transparencia.cdmx.gob.mx/storage/app/uploads/public/61f/1e0/f49/61f1e0f495815550249832.pdf</t>
  </si>
  <si>
    <t>https://transparencia.cdmx.gob.mx/storage/app/uploads/public/61f/1e1/30a/61f1e130a08e4193656966.pdf</t>
  </si>
  <si>
    <t>https://transparencia.cdmx.gob.mx/storage/app/uploads/public/61f/1e1/615/61f1e1615dbb6531686729.pdf</t>
  </si>
  <si>
    <t>https://transparencia.cdmx.gob.mx/storage/app/uploads/public/61f/1e1/990/61f1e1990e6ec206072233.pdf</t>
  </si>
  <si>
    <t>https://transparencia.cdmx.gob.mx/storage/app/uploads/public/61f/1e1/c61/61f1e1c613430213370959.pdf</t>
  </si>
  <si>
    <t>https://transparencia.cdmx.gob.mx/storage/app/uploads/public/61f/1e1/fb6/61f1e1fb6a3ee624961064.pdf</t>
  </si>
  <si>
    <t>https://transparencia.cdmx.gob.mx/storage/app/uploads/public/61f/1e2/26b/61f1e226b15a4167722212.pdf</t>
  </si>
  <si>
    <t>https://transparencia.cdmx.gob.mx/storage/app/uploads/public/61f/1e2/5d5/61f1e25d59a04654022478.pdf</t>
  </si>
  <si>
    <t>https://transparencia.cdmx.gob.mx/storage/app/uploads/public/61f/1e2/8a0/61f1e28a00cb8730807695.pdf</t>
  </si>
  <si>
    <t>https://transparencia.cdmx.gob.mx/storage/app/uploads/public/61f/1e2/b5f/61f1e2b5f0b3e197652157.pdf</t>
  </si>
  <si>
    <t>https://transparencia.cdmx.gob.mx/storage/app/uploads/public/61f/1e2/e71/61f1e2e71fe55092561543.pdf</t>
  </si>
  <si>
    <t>https://transparencia.cdmx.gob.mx/storage/app/uploads/public/61f/1e3/138/61f1e313884a7883693535.pdf</t>
  </si>
  <si>
    <t>https://transparencia.cdmx.gob.mx/storage/app/uploads/public/61f/1e3/453/61f1e34537739961636759.pdf</t>
  </si>
  <si>
    <t>https://transparencia.cdmx.gob.mx/storage/app/uploads/public/61f/1e3/6fb/61f1e36fb824b699303126.pdf</t>
  </si>
  <si>
    <t>https://transparencia.cdmx.gob.mx/storage/app/uploads/public/61f/1e3/9ac/61f1e39ace934665336900.pdf</t>
  </si>
  <si>
    <t>https://transparencia.cdmx.gob.mx/storage/app/uploads/public/61f/1e3/c7d/61f1e3c7d005c240978689.pdf</t>
  </si>
  <si>
    <t>https://transparencia.cdmx.gob.mx/storage/app/uploads/public/61f/1e3/fa2/61f1e3fa25aff869686089.pdf</t>
  </si>
  <si>
    <t>https://transparencia.cdmx.gob.mx/storage/app/uploads/public/61f/1e4/262/61f1e42621971013619940.pdf</t>
  </si>
  <si>
    <t>https://transparencia.cdmx.gob.mx/storage/app/uploads/public/61f/1e4/514/61f1e451469e4530917811.pdf</t>
  </si>
  <si>
    <t>https://transparencia.cdmx.gob.mx/storage/app/uploads/public/61f/1e4/7c7/61f1e47c73864910148617.pdf</t>
  </si>
  <si>
    <t>https://transparencia.cdmx.gob.mx/storage/app/uploads/public/61f/1e4/a63/61f1e4a637c24962207407.pdf</t>
  </si>
  <si>
    <t>https://transparencia.cdmx.gob.mx/storage/app/uploads/public/61f/1e4/d08/61f1e4d08b9c4061089346.pdf</t>
  </si>
  <si>
    <t>https://transparencia.cdmx.gob.mx/storage/app/uploads/public/61f/1e5/078/61f1e5078efbf631347613.pdf</t>
  </si>
  <si>
    <t>https://transparencia.cdmx.gob.mx/storage/app/uploads/public/61f/1e5/446/61f1e54465b0e854893974.pdf</t>
  </si>
  <si>
    <t>https://transparencia.cdmx.gob.mx/storage/app/uploads/public/61f/1e5/729/61f1e5729bbd5450292905.pdf</t>
  </si>
  <si>
    <t>https://transparencia.cdmx.gob.mx/storage/app/uploads/public/61f/1e5/9ae/61f1e59ae0b4c128149001.pdf</t>
  </si>
  <si>
    <t>https://transparencia.cdmx.gob.mx/storage/app/uploads/public/61f/1e5/c58/61f1e5c58a6a7861010534.pdf</t>
  </si>
  <si>
    <t>https://transparencia.cdmx.gob.mx/storage/app/uploads/public/61f/1e5/f10/61f1e5f10b65f307315032.pdf</t>
  </si>
  <si>
    <t>https://transparencia.cdmx.gob.mx/storage/app/uploads/public/61f/1e6/671/61f1e667131c1611822049.pdf</t>
  </si>
  <si>
    <t>https://transparencia.cdmx.gob.mx/storage/app/uploads/public/61f/1e6/928/61f1e69281c99660400953.pdf</t>
  </si>
  <si>
    <t>https://transparencia.cdmx.gob.mx/storage/app/uploads/public/61f/1e6/c7b/61f1e6c7bb3cd331095399.pdf</t>
  </si>
  <si>
    <t>https://transparencia.cdmx.gob.mx/storage/app/uploads/public/61f/1e7/0f1/61f1e70f102a3550957155.pdf</t>
  </si>
  <si>
    <t>https://transparencia.cdmx.gob.mx/storage/app/uploads/public/61f/1e7/421/61f1e7421d46a421933347.pdf</t>
  </si>
  <si>
    <t>https://transparencia.cdmx.gob.mx/storage/app/uploads/public/61f/1e7/a30/61f1e7a30ba03600075034.pdf</t>
  </si>
  <si>
    <t>https://transparencia.cdmx.gob.mx/storage/app/uploads/public/61f/1e7/d7a/61f1e7d7a2e8e782461159.pdf</t>
  </si>
  <si>
    <t>https://transparencia.cdmx.gob.mx/storage/app/uploads/public/61f/206/739/61f206739ab38036501289.pdf</t>
  </si>
  <si>
    <t>https://transparencia.cdmx.gob.mx/storage/app/uploads/public/61f/206/a74/61f206a74e939537313970.pdf</t>
  </si>
  <si>
    <t>https://transparencia.cdmx.gob.mx/storage/app/uploads/public/61f/207/19b/61f20719ba8dd807820663.pdf</t>
  </si>
  <si>
    <t>https://transparencia.cdmx.gob.mx/storage/app/uploads/public/61f/207/4ad/61f2074add4ee672923279.pdf</t>
  </si>
  <si>
    <t>https://transparencia.cdmx.gob.mx/storage/app/uploads/public/61f/207/8ca/61f2078caf327862306776.pdf</t>
  </si>
  <si>
    <t>https://transparencia.cdmx.gob.mx/storage/app/uploads/public/61f/207/bc2/61f207bc2eb66531879326.pdf</t>
  </si>
  <si>
    <t>https://transparencia.cdmx.gob.mx/storage/app/uploads/public/61f/207/f08/61f207f08cc11385446228.pdf</t>
  </si>
  <si>
    <t>https://transparencia.cdmx.gob.mx/storage/app/uploads/public/61f/208/359/61f2083591085299846817.pdf</t>
  </si>
  <si>
    <t>https://transparencia.cdmx.gob.mx/storage/app/uploads/public/61f/208/686/61f208686c4e6762425207.pdf</t>
  </si>
  <si>
    <t>https://transparencia.cdmx.gob.mx/storage/app/uploads/public/61f/209/0dc/61f2090dc1750010902722.pdf</t>
  </si>
  <si>
    <t>https://transparencia.cdmx.gob.mx/storage/app/uploads/public/61f/209/40c/61f20940c05d7251269275.pdf</t>
  </si>
  <si>
    <t>https://transparencia.cdmx.gob.mx/storage/app/uploads/public/61f/209/728/61f209728327f283240440.pdf</t>
  </si>
  <si>
    <t>https://transparencia.cdmx.gob.mx/storage/app/uploads/public/61f/209/a05/61f209a05ade6812907618.pdf</t>
  </si>
  <si>
    <t>https://transparencia.cdmx.gob.mx/storage/app/uploads/public/61f/209/cd1/61f209cd197d0413728291.pdf</t>
  </si>
  <si>
    <t>https://transparencia.cdmx.gob.mx/storage/app/uploads/public/61f/209/fb9/61f209fb9a875788779696.pdf</t>
  </si>
  <si>
    <t>https://transparencia.cdmx.gob.mx/storage/app/uploads/public/61f/20a/47a/61f20a47a58e3400041078.pdf</t>
  </si>
  <si>
    <t>https://transparencia.cdmx.gob.mx/storage/app/uploads/public/61f/20a/7e7/61f20a7e779b2052452412.pdf</t>
  </si>
  <si>
    <t>https://transparencia.cdmx.gob.mx/storage/app/uploads/public/61f/20a/b1b/61f20ab1bfb73669523046.pdf</t>
  </si>
  <si>
    <t>https://transparencia.cdmx.gob.mx/storage/app/uploads/public/61f/20a/dd0/61f20add068fb658122766.pdf</t>
  </si>
  <si>
    <t>https://transparencia.cdmx.gob.mx/storage/app/uploads/public/61f/20b/0ae/61f20b0aeae8b250464083.pdf</t>
  </si>
  <si>
    <t>https://transparencia.cdmx.gob.mx/storage/app/uploads/public/61f/20b/3bf/61f20b3bf152a113152474.pdf</t>
  </si>
  <si>
    <t>https://transparencia.cdmx.gob.mx/storage/app/uploads/public/61f/20b/800/61f20b800784f899712655.pdf</t>
  </si>
  <si>
    <t>https://transparencia.cdmx.gob.mx/storage/app/uploads/public/601/06b/347/60106b347f4d0269337679.pdf</t>
  </si>
  <si>
    <t>https://transparencia.cdmx.gob.mx/storage/app/uploads/public/601/06b/78c/60106b78c4e86592781252.pdf</t>
  </si>
  <si>
    <t>https://transparencia.cdmx.gob.mx/storage/app/uploads/public/61f/44e/f95/61f44ef9560a1394356904.pdf</t>
  </si>
  <si>
    <t>https://transparencia.cdmx.gob.mx/storage/app/uploads/public/61f/44f/d00/61f44fd008210343096667.pdf</t>
  </si>
  <si>
    <t>https://transparencia.cdmx.gob.mx/storage/app/uploads/public/61f/451/35d/61f45135d7be9250609101.pdf</t>
  </si>
  <si>
    <t>https://transparencia.cdmx.gob.mx/storage/app/uploads/public/61f/451/7c9/61f4517c942b1321982620.pdf</t>
  </si>
  <si>
    <t>https://transparencia.cdmx.gob.mx/storage/app/uploads/public/61f/452/01e/61f45201e9316929696322.pdf</t>
  </si>
  <si>
    <t>https://transparencia.cdmx.gob.mx/storage/app/uploads/public/61f/458/694/61f45869474b1332128805.pdf</t>
  </si>
  <si>
    <t>https://transparencia.cdmx.gob.mx/storage/app/uploads/public/61f/458/ac3/61f458ac39b81509810559.pdf</t>
  </si>
  <si>
    <t>https://transparencia.cdmx.gob.mx/storage/app/uploads/public/61f/47a/f62/61f47af621548578732994.pdf</t>
  </si>
  <si>
    <t>https://transparencia.cdmx.gob.mx/storage/app/uploads/public/61f/47b/360/61f47b36022bc914106269.pdf</t>
  </si>
  <si>
    <t>https://transparencia.cdmx.gob.mx/storage/app/uploads/public/61f/47b/648/61f47b648ec67611721569.pdf</t>
  </si>
  <si>
    <t>https://transparencia.cdmx.gob.mx/storage/app/uploads/public/61f/47b/99e/61f47b99e179f677470893.pdf</t>
  </si>
  <si>
    <t>https://transparencia.cdmx.gob.mx/storage/app/uploads/public/61f/47b/e79/61f47be795f3a384811882.pdf</t>
  </si>
  <si>
    <t>https://transparencia.cdmx.gob.mx/storage/app/uploads/public/61f/47c/184/61f47c184fb8e763237586.pdf</t>
  </si>
  <si>
    <t>https://transparencia.cdmx.gob.mx/storage/app/uploads/public/61f/47c/4bb/61f47c4bba69c091578160.pdf</t>
  </si>
  <si>
    <t>https://transparencia.cdmx.gob.mx/storage/app/uploads/public/61f/47c/8e0/61f47c8e02510169523902.pdf</t>
  </si>
  <si>
    <t>https://transparencia.cdmx.gob.mx/storage/app/uploads/public/61f/47d/de4/61f47dde4b912901101270.pdf</t>
  </si>
  <si>
    <t>https://transparencia.cdmx.gob.mx/storage/app/uploads/public/61f/47e/22b/61f47e22bb24a177540102.pdf</t>
  </si>
  <si>
    <t>https://transparencia.cdmx.gob.mx/storage/app/uploads/public/61f/47e/bd9/61f47ebd95aff002914176.pdf</t>
  </si>
  <si>
    <t>https://transparencia.cdmx.gob.mx/storage/app/uploads/public/61f/47f/c69/61f47fc6912e2081802991.pdf</t>
  </si>
  <si>
    <t>https://transparencia.cdmx.gob.mx/storage/app/uploads/public/61f/480/070/61f480070b824950253010.pdf</t>
  </si>
  <si>
    <t>https://transparencia.cdmx.gob.mx/storage/app/uploads/public/61f/480/416/61f480416899a804223213.pdf</t>
  </si>
  <si>
    <t>https://transparencia.cdmx.gob.mx/storage/app/uploads/public/61f/480/7e0/61f4807e0d09a970687240.pdf</t>
  </si>
  <si>
    <t>https://transparencia.cdmx.gob.mx/storage/app/uploads/public/61f/480/ad2/61f480ad2cd3c648493900.pdf</t>
  </si>
  <si>
    <t>https://transparencia.cdmx.gob.mx/storage/app/uploads/public/61f/481/151/61f4811516b4d971611706.pdf</t>
  </si>
  <si>
    <t>https://transparencia.cdmx.gob.mx/storage/app/uploads/public/61f/481/9b9/61f4819b97212936839980.pdf</t>
  </si>
  <si>
    <t>https://transparencia.cdmx.gob.mx/storage/app/uploads/public/61f/481/d5c/61f481d5cc63d378774706.pdf</t>
  </si>
  <si>
    <t>https://transparencia.cdmx.gob.mx/storage/app/uploads/public/61f/482/149/61f4821490dda855102508.pdf</t>
  </si>
  <si>
    <t>https://transparencia.cdmx.gob.mx/storage/app/uploads/public/61f/482/526/61f482526a6d0336071059.pdf</t>
  </si>
  <si>
    <t>https://transparencia.cdmx.gob.mx/storage/app/uploads/public/61f/482/cd3/61f482cd30417524625421.pdf</t>
  </si>
  <si>
    <t>https://transparencia.cdmx.gob.mx/storage/app/uploads/public/61f/485/b38/61f485b380642629213070.pdf</t>
  </si>
  <si>
    <t>https://transparencia.cdmx.gob.mx/storage/app/uploads/public/61f/485/ee7/61f485ee701f8762503052.pdf</t>
  </si>
  <si>
    <t>https://transparencia.cdmx.gob.mx/storage/app/uploads/public/61f/486/1e1/61f4861e1e398772617356.pdf</t>
  </si>
  <si>
    <t>https://transparencia.cdmx.gob.mx/storage/app/uploads/public/61f/486/6f0/61f4866f0554a891374792.pdf</t>
  </si>
  <si>
    <t>https://transparencia.cdmx.gob.mx/storage/app/uploads/public/61f/486/a6c/61f486a6c8615251256436.pdf</t>
  </si>
  <si>
    <t>https://transparencia.cdmx.gob.mx/storage/app/uploads/public/61f/487/006/61f487006ba7b082560557.pdf</t>
  </si>
  <si>
    <t>https://transparencia.cdmx.gob.mx/storage/app/uploads/public/61f/487/821/61f487821e5a6484063243.pdf</t>
  </si>
  <si>
    <t>https://transparencia.cdmx.gob.mx/storage/app/uploads/public/61f/487/d46/61f487d46f799815090632.pdf</t>
  </si>
  <si>
    <t>https://transparencia.cdmx.gob.mx/storage/app/uploads/public/61f/488/182/61f4881822412118647298.pdf</t>
  </si>
  <si>
    <t>https://transparencia.cdmx.gob.mx/storage/app/uploads/public/61f/488/4a9/61f4884a903d3015343673.pdf</t>
  </si>
  <si>
    <t>https://transparencia.cdmx.gob.mx/storage/app/uploads/public/61f/488/79c/61f48879ced67472332687.pdf</t>
  </si>
  <si>
    <t>https://transparencia.cdmx.gob.mx/storage/app/uploads/public/61f/488/a7d/61f488a7d5535169981454.pdf</t>
  </si>
  <si>
    <t>https://transparencia.cdmx.gob.mx/storage/app/uploads/public/61f/488/d19/61f488d1989c1908543288.pdf</t>
  </si>
  <si>
    <t>https://transparencia.cdmx.gob.mx/storage/app/uploads/public/61f/488/fce/61f488fcea492829044604.pdf</t>
  </si>
  <si>
    <t>https://transparencia.cdmx.gob.mx/storage/app/uploads/public/61f/489/26b/61f48926b71d7580530438.pdf</t>
  </si>
  <si>
    <t>https://transparencia.cdmx.gob.mx/storage/app/uploads/public/61f/489/557/61f489557925b969124922.pdf</t>
  </si>
  <si>
    <t>https://transparencia.cdmx.gob.mx/storage/app/uploads/public/61f/489/83b/61f48983bcf13616333713.pdf</t>
  </si>
  <si>
    <t>https://transparencia.cdmx.gob.mx/storage/app/uploads/public/61f/489/b0d/61f489b0d0726229573929.pdf</t>
  </si>
  <si>
    <t>https://transparencia.cdmx.gob.mx/storage/app/uploads/public/61f/489/de2/61f489de2e93d759430035.pdf</t>
  </si>
  <si>
    <t>https://transparencia.cdmx.gob.mx/storage/app/uploads/public/61f/48a/0c2/61f48a0c2959c875190900.pdf</t>
  </si>
  <si>
    <t>https://transparencia.cdmx.gob.mx/storage/app/uploads/public/61f/48a/403/61f48a403d836923077281.pdf</t>
  </si>
  <si>
    <t>https://transparencia.cdmx.gob.mx/storage/app/uploads/public/61f/48a/f70/61f48af7034c6006178498.pdf</t>
  </si>
  <si>
    <t>https://transparencia.cdmx.gob.mx/storage/app/uploads/public/61f/48b/36c/61f48b36cfe6d477439173.pdf</t>
  </si>
  <si>
    <t>https://transparencia.cdmx.gob.mx/storage/app/uploads/public/61f/48b/835/61f48b83506c9586985116.pdf</t>
  </si>
  <si>
    <t>https://transparencia.cdmx.gob.mx/storage/app/uploads/public/61f/48b/bdb/61f48bbdb8a6e751468211.pdf</t>
  </si>
  <si>
    <t>https://transparencia.cdmx.gob.mx/storage/app/uploads/public/61f/48b/e7b/61f48be7b5d9c877830934.pdf</t>
  </si>
  <si>
    <t>https://transparencia.cdmx.gob.mx/storage/app/uploads/public/61f/48c/389/61f48c3896ec2328288715.pdf</t>
  </si>
  <si>
    <t>https://transparencia.cdmx.gob.mx/storage/app/uploads/public/61f/48c/cc8/61f48ccc8965b758778578.pdf</t>
  </si>
  <si>
    <t>https://transparencia.cdmx.gob.mx/storage/app/uploads/public/61f/48c/fc4/61f48cfc4d9fd858395346.pdf</t>
  </si>
  <si>
    <t>https://transparencia.cdmx.gob.mx/storage/app/uploads/public/61f/48d/262/61f48d262a542528924271.pdf</t>
  </si>
  <si>
    <t>https://transparencia.cdmx.gob.mx/storage/app/uploads/public/61f/48d/4fa/61f48d4fa712d862213003.pdf</t>
  </si>
  <si>
    <t>https://transparencia.cdmx.gob.mx/storage/app/uploads/public/61f/48d/790/61f48d790fddd042618574.pdf</t>
  </si>
  <si>
    <t>https://transparencia.cdmx.gob.mx/storage/app/uploads/public/61f/48d/a0e/61f48da0ee0d4405576514.pdf</t>
  </si>
  <si>
    <t>https://transparencia.cdmx.gob.mx/storage/app/uploads/public/61f/48d/c62/61f48dc626884211781361.pdf</t>
  </si>
  <si>
    <t>https://transparencia.cdmx.gob.mx/storage/app/uploads/public/61f/48d/f83/61f48df836f2c176490039.pdf</t>
  </si>
  <si>
    <t>https://transparencia.cdmx.gob.mx/storage/app/uploads/public/61f/48e/240/61f48e240247e459572999.pdf</t>
  </si>
  <si>
    <t>https://transparencia.cdmx.gob.mx/storage/app/uploads/public/61f/48e/592/61f48e5926996327144733.pdf</t>
  </si>
  <si>
    <t>https://transparencia.cdmx.gob.mx/storage/app/uploads/public/61f/48e/a65/61f48ea65c0a0991645929.pdf</t>
  </si>
  <si>
    <t>https://transparencia.cdmx.gob.mx/storage/app/uploads/public/61f/48e/ea9/61f48eea9598e197229302.pdf</t>
  </si>
  <si>
    <t>https://transparencia.cdmx.gob.mx/storage/app/uploads/public/61f/48f/3ca/61f48f3ca5025177803915.pdf</t>
  </si>
  <si>
    <t>https://transparencia.cdmx.gob.mx/storage/app/uploads/public/61f/48f/79d/61f48f79da5eb027018415.pdf</t>
  </si>
  <si>
    <t>https://transparencia.cdmx.gob.mx/storage/app/uploads/public/61f/48f/ccc/61f48fcccad84451227559.pdf</t>
  </si>
  <si>
    <t>https://transparencia.cdmx.gob.mx/storage/app/uploads/public/61f/490/312/61f4903121b87990863222.pdf</t>
  </si>
  <si>
    <t>https://transparencia.cdmx.gob.mx/storage/app/uploads/public/61f/491/540/61f491540aca4853534929.pdf</t>
  </si>
  <si>
    <t>https://transparencia.cdmx.gob.mx/storage/app/uploads/public/61f/491/e8c/61f491e8c1e04921112548.pdf</t>
  </si>
  <si>
    <t>https://transparencia.cdmx.gob.mx/storage/app/uploads/public/61f/492/1eb/61f4921ebaadd187612143.pdf</t>
  </si>
  <si>
    <t>https://transparencia.cdmx.gob.mx/storage/app/uploads/public/61f/492/53d/61f49253dfbfd328643260.pdf</t>
  </si>
  <si>
    <t>https://transparencia.cdmx.gob.mx/storage/app/uploads/public/61f/492/850/61f4928502b1a214435943.pdf</t>
  </si>
  <si>
    <t>https://transparencia.cdmx.gob.mx/storage/app/uploads/public/61f/492/ba5/61f492ba5aaea218550036.pdf</t>
  </si>
  <si>
    <t>https://transparencia.cdmx.gob.mx/storage/app/uploads/public/61f/492/f75/61f492f7564f8258198366.pdf</t>
  </si>
  <si>
    <t>https://transparencia.cdmx.gob.mx/storage/app/uploads/public/61f/493/340/61f4933405d02536412341.pdf</t>
  </si>
  <si>
    <t>https://transparencia.cdmx.gob.mx/storage/app/uploads/public/61f/493/626/61f493626e7f3950642207.pdf</t>
  </si>
  <si>
    <t>https://transparencia.cdmx.gob.mx/storage/app/uploads/public/61f/493/b3b/61f493b3b5f9f124978127.pdf</t>
  </si>
  <si>
    <t>https://transparencia.cdmx.gob.mx/storage/app/uploads/public/61f/496/5e5/61f4965e5c4c3608316918.pdf</t>
  </si>
  <si>
    <t>https://transparencia.cdmx.gob.mx/storage/app/uploads/public/61f/496/98f/61f49698f1f6a367150966.pdf</t>
  </si>
  <si>
    <t>https://transparencia.cdmx.gob.mx/storage/app/uploads/public/61f/496/d5b/61f496d5b7fdd749629102.pdf</t>
  </si>
  <si>
    <t>https://transparencia.cdmx.gob.mx/storage/app/uploads/public/61f/496/ff7/61f496ff75bfc262670759.pdf</t>
  </si>
  <si>
    <t>https://transparencia.cdmx.gob.mx/storage/app/uploads/public/61f/497/2b7/61f4972b72ba1927089735.pdf</t>
  </si>
  <si>
    <t>https://transparencia.cdmx.gob.mx/storage/app/uploads/public/61f/497/5d6/61f4975d68859831709123.pdf</t>
  </si>
  <si>
    <t>https://transparencia.cdmx.gob.mx/storage/app/uploads/public/61f/497/8b1/61f4978b19ec6252173244.pdf</t>
  </si>
  <si>
    <t>https://transparencia.cdmx.gob.mx/storage/app/uploads/public/61f/497/bb0/61f497bb0c392144600052.pdf</t>
  </si>
  <si>
    <t>https://transparencia.cdmx.gob.mx/storage/app/uploads/public/61f/497/ef7/61f497ef76377710832195.pdf</t>
  </si>
  <si>
    <t>https://transparencia.cdmx.gob.mx/storage/app/uploads/public/61f/498/2e7/61f4982e7ae9b798068665.pdf</t>
  </si>
  <si>
    <t>https://transparencia.cdmx.gob.mx/storage/app/uploads/public/61f/498/612/61f49861269a1952742668.pdf</t>
  </si>
  <si>
    <t>https://transparencia.cdmx.gob.mx/storage/app/uploads/public/61f/498/9ab/61f4989ab2492318529550.pdf</t>
  </si>
  <si>
    <t>https://transparencia.cdmx.gob.mx/storage/app/uploads/public/61f/498/f38/61f498f3844fd243667594.pdf</t>
  </si>
  <si>
    <t>https://transparencia.cdmx.gob.mx/storage/app/uploads/public/61f/49b/87b/61f49b87b5c39147209363.pdf</t>
  </si>
  <si>
    <t>https://transparencia.cdmx.gob.mx/storage/app/uploads/public/61f/49b/c60/61f49bc60445b018692960.pdf</t>
  </si>
  <si>
    <t>https://transparencia.cdmx.gob.mx/storage/app/uploads/public/61f/49c/2a1/61f49c2a1e861434807611.pdf</t>
  </si>
  <si>
    <t>https://transparencia.cdmx.gob.mx/storage/app/uploads/public/61f/49c/72d/61f49c72d824a158673739.pdf</t>
  </si>
  <si>
    <t>https://transparencia.cdmx.gob.mx/storage/app/uploads/public/61f/49c/c66/61f49cc667fde363275679.pdf</t>
  </si>
  <si>
    <t>https://transparencia.cdmx.gob.mx/storage/app/uploads/public/61f/49d/19b/61f49d19b1ab7577927982.pdf</t>
  </si>
  <si>
    <t>https://transparencia.cdmx.gob.mx/storage/app/uploads/public/61f/49d/608/61f49d608734a216660286.pdf</t>
  </si>
  <si>
    <t>https://transparencia.cdmx.gob.mx/storage/app/uploads/public/61f/49d/9c1/61f49d9c114fc505232848.pdf</t>
  </si>
  <si>
    <t>https://transparencia.cdmx.gob.mx/storage/app/uploads/public/61f/49d/da0/61f49dda0cab6574843381.pdf</t>
  </si>
  <si>
    <t>https://transparencia.cdmx.gob.mx/storage/app/uploads/public/61f/744/5d3/61f7445d3b1f2479306342.pdf</t>
  </si>
  <si>
    <t>https://transparencia.cdmx.gob.mx/storage/app/uploads/public/61f/745/d77/61f745d7739d1337271607.pdf</t>
  </si>
  <si>
    <t>https://transparencia.cdmx.gob.mx/storage/app/uploads/public/61f/746/84f/61f74684f2ac0444786317.pdf</t>
  </si>
  <si>
    <t>https://transparencia.cdmx.gob.mx/storage/app/uploads/public/61f/747/1d8/61f7471d83283759117662.pdf</t>
  </si>
  <si>
    <t>https://transparencia.cdmx.gob.mx/storage/app/uploads/public/61f/747/7ef/61f7477ef38be047170314.pdf</t>
  </si>
  <si>
    <t>https://transparencia.cdmx.gob.mx/storage/app/uploads/public/61f/747/d0b/61f747d0be49b854547792.pdf</t>
  </si>
  <si>
    <t>https://transparencia.cdmx.gob.mx/storage/app/uploads/public/61f/749/2f8/61f7492f83458612166169.pdf</t>
  </si>
  <si>
    <t>https://transparencia.cdmx.gob.mx/storage/app/uploads/public/61f/749/719/61f749719502d883203843.pdf</t>
  </si>
  <si>
    <t>https://transparencia.cdmx.gob.mx/storage/app/uploads/public/61f/749/dd9/61f749dd9db34014261726.pdf</t>
  </si>
  <si>
    <t>https://transparencia.cdmx.gob.mx/storage/app/uploads/public/61f/74a/14e/61f74a14e9a80249876348.pdf</t>
  </si>
  <si>
    <t>https://transparencia.cdmx.gob.mx/storage/app/uploads/public/61f/74a/5bc/61f74a5bc1158278428203.pdf</t>
  </si>
  <si>
    <t>https://transparencia.cdmx.gob.mx/storage/app/uploads/public/61f/751/4ec/61f7514ecb7fa804972123.pdf</t>
  </si>
  <si>
    <t>https://transparencia.cdmx.gob.mx/storage/app/uploads/public/61f/751/7e4/61f7517e43afc171604098.pdf</t>
  </si>
  <si>
    <t>https://transparencia.cdmx.gob.mx/storage/app/uploads/public/61f/751/bd6/61f751bd6f04e146882537.pdf</t>
  </si>
  <si>
    <t>https://transparencia.cdmx.gob.mx/storage/app/uploads/public/61f/752/0a3/61f7520a3556c628303632.pdf</t>
  </si>
  <si>
    <t>https://transparencia.cdmx.gob.mx/storage/app/uploads/public/61f/752/48e/61f75248eb86e800063419.pdf</t>
  </si>
  <si>
    <t>https://transparencia.cdmx.gob.mx/storage/app/uploads/public/61f/752/7c5/61f7527c5c175644802601.pdf</t>
  </si>
  <si>
    <t>https://transparencia.cdmx.gob.mx/storage/app/uploads/public/61f/752/aac/61f752aac352f324432560.pdf</t>
  </si>
  <si>
    <t>https://transparencia.cdmx.gob.mx/storage/app/uploads/public/61f/752/db5/61f752db54fb4387599671.pdf</t>
  </si>
  <si>
    <t>https://transparencia.cdmx.gob.mx/storage/app/uploads/public/61f/753/04e/61f75304eece2980781079.pdf</t>
  </si>
  <si>
    <t>https://transparencia.cdmx.gob.mx/storage/app/uploads/public/61f/753/358/61f753358192b122485956.pdf</t>
  </si>
  <si>
    <t>https://transparencia.cdmx.gob.mx/storage/app/uploads/public/61f/753/65a/61f75365a65fa405632482.pdf</t>
  </si>
  <si>
    <t>https://transparencia.cdmx.gob.mx/storage/app/uploads/public/61f/753/998/61f753998b373322104184.pdf</t>
  </si>
  <si>
    <t>https://transparencia.cdmx.gob.mx/storage/app/uploads/public/61f/753/c23/61f753c23d463711529026.pdf</t>
  </si>
  <si>
    <t>https://transparencia.cdmx.gob.mx/storage/app/uploads/public/61f/753/ef3/61f753ef38f2c520832181.pdf</t>
  </si>
  <si>
    <t>https://transparencia.cdmx.gob.mx/storage/app/uploads/public/61f/754/188/61f7541887f6a693329455.pdf</t>
  </si>
  <si>
    <t>https://transparencia.cdmx.gob.mx/storage/app/uploads/public/61f/754/3f6/61f7543f6a8df740226521.pdf</t>
  </si>
  <si>
    <t>https://transparencia.cdmx.gob.mx/storage/app/uploads/public/61f/754/678/61f754678feb3372109231.pdf</t>
  </si>
  <si>
    <t>https://transparencia.cdmx.gob.mx/storage/app/uploads/public/61f/754/921/61f754921ea71250131964.pdf</t>
  </si>
  <si>
    <t>https://transparencia.cdmx.gob.mx/storage/app/uploads/public/61f/754/ca1/61f754ca15cac660534355.pdf</t>
  </si>
  <si>
    <t>https://transparencia.cdmx.gob.mx/storage/app/uploads/public/61f/754/f6b/61f754f6bf5a8537027539.pdf</t>
  </si>
  <si>
    <t>https://transparencia.cdmx.gob.mx/storage/app/uploads/public/61f/755/316/61f755316c3d6900320851.pdf</t>
  </si>
  <si>
    <t>https://transparencia.cdmx.gob.mx/storage/app/uploads/public/61f/755/711/61f755711c8fd112219316.pdf</t>
  </si>
  <si>
    <t>https://transparencia.cdmx.gob.mx/storage/app/uploads/public/61f/755/a3a/61f755a3a7492471283376.pdf</t>
  </si>
  <si>
    <t>https://transparencia.cdmx.gob.mx/storage/app/uploads/public/61f/755/d75/61f755d75dff5203024622.pdf</t>
  </si>
  <si>
    <t>https://transparencia.cdmx.gob.mx/storage/app/uploads/public/61f/756/0d4/61f7560d4d668589539619.pdf</t>
  </si>
  <si>
    <t>https://transparencia.cdmx.gob.mx/storage/app/uploads/public/61f/756/55e/61f75655e69a7176137162.pdf</t>
  </si>
  <si>
    <t>https://transparencia.cdmx.gob.mx/storage/app/uploads/public/61f/756/8ad/61f7568ad0cc4325494587.pdf</t>
  </si>
  <si>
    <t>https://transparencia.cdmx.gob.mx/storage/app/uploads/public/61f/756/b73/61f756b733ceb742544272.pdf</t>
  </si>
  <si>
    <t>https://transparencia.cdmx.gob.mx/storage/app/uploads/public/61f/756/f6a/61f756f6af0c6943243905.pdf</t>
  </si>
  <si>
    <t>https://transparencia.cdmx.gob.mx/storage/app/uploads/public/61f/757/7c0/61f7577c07a68431285129.pdf</t>
  </si>
  <si>
    <t>https://transparencia.cdmx.gob.mx/storage/app/uploads/public/61f/757/b11/61f757b11352a339545035.pdf</t>
  </si>
  <si>
    <t>https://transparencia.cdmx.gob.mx/storage/app/uploads/public/61f/757/e2a/61f757e2a5b13781886561.pdf</t>
  </si>
  <si>
    <t>https://transparencia.cdmx.gob.mx/storage/app/uploads/public/61f/758/2da/61f7582daf252813017842.pdf</t>
  </si>
  <si>
    <t>https://transparencia.cdmx.gob.mx/storage/app/uploads/public/61f/758/6e1/61f7586e12556106275015.pdf</t>
  </si>
  <si>
    <t>https://transparencia.cdmx.gob.mx/storage/app/uploads/public/61f/758/ef9/61f758ef93776039176332.pdf</t>
  </si>
  <si>
    <t>https://transparencia.cdmx.gob.mx/storage/app/uploads/public/61f/759/e14/61f759e14d6f5805612360.pdf</t>
  </si>
  <si>
    <t>https://transparencia.cdmx.gob.mx/storage/app/uploads/public/61f/75a/423/61f75a423ff5e008297328.pdf</t>
  </si>
  <si>
    <t>https://transparencia.cdmx.gob.mx/storage/app/uploads/public/61f/75a/de7/61f75ade758bf257084449.pdf</t>
  </si>
  <si>
    <t>https://transparencia.cdmx.gob.mx/storage/app/uploads/public/61f/75b/179/61f75b179680b505351018.pdf</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</si>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</sst>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2"/>
      <color indexed="8"/>
      <name val="Arial"/>
      <family val="2"/>
    </font>
    <font>
      <b/>
      <sz val="12"/>
      <color indexed="9"/>
      <name val="Arial"/>
      <family val="2"/>
    </font>
    <font>
      <sz val="12"/>
      <name val="Arial"/>
      <family val="2"/>
    </font>
    <font>
      <u/>
      <sz val="11"/>
      <color theme="10"/>
      <name val="Calibri"/>
      <family val="2"/>
      <scheme val="minor"/>
    </font>
    <font>
      <sz val="10"/>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xf numFmtId="0" fontId="5" fillId="0" borderId="0"/>
  </cellStyleXfs>
  <cellXfs count="18">
    <xf numFmtId="0" fontId="0" fillId="0" borderId="0" xfId="0"/>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 fillId="0" borderId="0" xfId="0" applyFont="1" applyAlignment="1">
      <alignment wrapText="1"/>
    </xf>
    <xf numFmtId="14" fontId="3"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Fill="1" applyAlignment="1">
      <alignment horizontal="center" vertical="center" wrapText="1"/>
    </xf>
    <xf numFmtId="4" fontId="3"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4" fontId="4" fillId="0" borderId="1" xfId="1" applyNumberForma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applyAlignment="1">
      <alignment horizontal="left" vertical="center"/>
    </xf>
    <xf numFmtId="0" fontId="4" fillId="0" borderId="0" xfId="1"/>
    <xf numFmtId="0" fontId="6" fillId="4" borderId="1" xfId="0" applyFont="1" applyFill="1" applyBorder="1" applyAlignment="1">
      <alignment horizontal="left" vertical="top" wrapText="1"/>
    </xf>
    <xf numFmtId="0" fontId="2" fillId="2" borderId="1" xfId="0" applyFont="1" applyFill="1" applyBorder="1" applyAlignment="1">
      <alignment horizontal="center" wrapText="1"/>
    </xf>
    <xf numFmtId="0" fontId="1" fillId="0" borderId="0" xfId="0" applyFont="1" applyAlignment="1">
      <alignment wrapText="1"/>
    </xf>
    <xf numFmtId="0" fontId="1" fillId="3" borderId="1" xfId="0" applyFont="1" applyFill="1" applyBorder="1" applyAlignment="1">
      <alignment wrapText="1"/>
    </xf>
  </cellXfs>
  <cellStyles count="4">
    <cellStyle name="Hipervínculo" xfId="1" builtinId="8"/>
    <cellStyle name="Normal" xfId="0" builtinId="0"/>
    <cellStyle name="Normal 2" xfId="3"/>
    <cellStyle name="Normal 2 2"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1f/48a/403/61f48a403d836923077281.pdf" TargetMode="External"/><Relationship Id="rId21" Type="http://schemas.openxmlformats.org/officeDocument/2006/relationships/hyperlink" Target="https://transparencia.cdmx.gob.mx/storage/app/uploads/public/61f/1e3/453/61f1e34537739961636759.pdf" TargetMode="External"/><Relationship Id="rId42" Type="http://schemas.openxmlformats.org/officeDocument/2006/relationships/hyperlink" Target="https://transparencia.cdmx.gob.mx/storage/app/uploads/public/61f/1e7/a30/61f1e7a30ba03600075034.pdf" TargetMode="External"/><Relationship Id="rId63" Type="http://schemas.openxmlformats.org/officeDocument/2006/relationships/hyperlink" Target="https://transparencia.cdmx.gob.mx/storage/app/uploads/public/61f/20b/0ae/61f20b0aeae8b250464083.pdf" TargetMode="External"/><Relationship Id="rId84" Type="http://schemas.openxmlformats.org/officeDocument/2006/relationships/hyperlink" Target="https://transparencia.cdmx.gob.mx/storage/app/uploads/public/61f/47e/22b/61f47e22bb24a177540102.pdf" TargetMode="External"/><Relationship Id="rId138" Type="http://schemas.openxmlformats.org/officeDocument/2006/relationships/hyperlink" Target="https://transparencia.cdmx.gob.mx/storage/app/uploads/public/61f/48f/ccc/61f48fcccad84451227559.pdf" TargetMode="External"/><Relationship Id="rId159" Type="http://schemas.openxmlformats.org/officeDocument/2006/relationships/hyperlink" Target="https://transparencia.cdmx.gob.mx/storage/app/uploads/public/61f/498/2e7/61f4982e7ae9b798068665.pdf" TargetMode="External"/><Relationship Id="rId170" Type="http://schemas.openxmlformats.org/officeDocument/2006/relationships/hyperlink" Target="https://transparencia.cdmx.gob.mx/storage/app/uploads/public/61f/49d/9c1/61f49d9c114fc505232848.pdf" TargetMode="External"/><Relationship Id="rId191" Type="http://schemas.openxmlformats.org/officeDocument/2006/relationships/hyperlink" Target="https://transparencia.cdmx.gob.mx/storage/app/uploads/public/61f/753/04e/61f75304eece2980781079.pdf" TargetMode="External"/><Relationship Id="rId205" Type="http://schemas.openxmlformats.org/officeDocument/2006/relationships/hyperlink" Target="https://transparencia.cdmx.gob.mx/storage/app/uploads/public/61f/755/a3a/61f755a3a7492471283376.pdf" TargetMode="External"/><Relationship Id="rId107" Type="http://schemas.openxmlformats.org/officeDocument/2006/relationships/hyperlink" Target="https://transparencia.cdmx.gob.mx/storage/app/uploads/public/61f/488/79c/61f48879ced67472332687.pdf" TargetMode="External"/><Relationship Id="rId11" Type="http://schemas.openxmlformats.org/officeDocument/2006/relationships/hyperlink" Target="https://transparencia.cdmx.gob.mx/storage/app/uploads/public/61f/1e1/615/61f1e1615dbb6531686729.pdf" TargetMode="External"/><Relationship Id="rId32" Type="http://schemas.openxmlformats.org/officeDocument/2006/relationships/hyperlink" Target="https://transparencia.cdmx.gob.mx/storage/app/uploads/public/61f/1e5/446/61f1e54465b0e854893974.pdf" TargetMode="External"/><Relationship Id="rId53" Type="http://schemas.openxmlformats.org/officeDocument/2006/relationships/hyperlink" Target="https://transparencia.cdmx.gob.mx/storage/app/uploads/public/61f/209/0dc/61f2090dc1750010902722.pdf" TargetMode="External"/><Relationship Id="rId74" Type="http://schemas.openxmlformats.org/officeDocument/2006/relationships/hyperlink" Target="https://transparencia.cdmx.gob.mx/storage/app/uploads/public/61f/458/ac3/61f458ac39b81509810559.pdf" TargetMode="External"/><Relationship Id="rId128" Type="http://schemas.openxmlformats.org/officeDocument/2006/relationships/hyperlink" Target="https://transparencia.cdmx.gob.mx/storage/app/uploads/public/61f/48d/790/61f48d790fddd042618574.pdf" TargetMode="External"/><Relationship Id="rId149" Type="http://schemas.openxmlformats.org/officeDocument/2006/relationships/hyperlink" Target="https://transparencia.cdmx.gob.mx/storage/app/uploads/public/61f/493/b3b/61f493b3b5f9f124978127.pdf" TargetMode="External"/><Relationship Id="rId5" Type="http://schemas.openxmlformats.org/officeDocument/2006/relationships/hyperlink" Target="https://transparencia.cdmx.gob.mx/storage/app/uploads/public/61f/1e0/2a1/61f1e02a1ec08606793100.pdf" TargetMode="External"/><Relationship Id="rId90" Type="http://schemas.openxmlformats.org/officeDocument/2006/relationships/hyperlink" Target="https://transparencia.cdmx.gob.mx/storage/app/uploads/public/61f/480/ad2/61f480ad2cd3c648493900.pdf" TargetMode="External"/><Relationship Id="rId95" Type="http://schemas.openxmlformats.org/officeDocument/2006/relationships/hyperlink" Target="https://transparencia.cdmx.gob.mx/storage/app/uploads/public/61f/482/526/61f482526a6d0336071059.pdf" TargetMode="External"/><Relationship Id="rId160" Type="http://schemas.openxmlformats.org/officeDocument/2006/relationships/hyperlink" Target="https://transparencia.cdmx.gob.mx/storage/app/uploads/public/61f/498/612/61f49861269a1952742668.pdf" TargetMode="External"/><Relationship Id="rId165" Type="http://schemas.openxmlformats.org/officeDocument/2006/relationships/hyperlink" Target="https://transparencia.cdmx.gob.mx/storage/app/uploads/public/61f/49c/2a1/61f49c2a1e861434807611.pdf" TargetMode="External"/><Relationship Id="rId181" Type="http://schemas.openxmlformats.org/officeDocument/2006/relationships/hyperlink" Target="https://transparencia.cdmx.gob.mx/storage/app/uploads/public/61f/74a/14e/61f74a14e9a80249876348.pdf" TargetMode="External"/><Relationship Id="rId186" Type="http://schemas.openxmlformats.org/officeDocument/2006/relationships/hyperlink" Target="https://transparencia.cdmx.gob.mx/storage/app/uploads/public/61f/752/0a3/61f7520a3556c628303632.pdf" TargetMode="External"/><Relationship Id="rId216" Type="http://schemas.openxmlformats.org/officeDocument/2006/relationships/hyperlink" Target="https://transparencia.cdmx.gob.mx/storage/app/uploads/public/61f/758/6e1/61f7586e12556106275015.pdf" TargetMode="External"/><Relationship Id="rId211" Type="http://schemas.openxmlformats.org/officeDocument/2006/relationships/hyperlink" Target="https://transparencia.cdmx.gob.mx/storage/app/uploads/public/61f/756/f6a/61f756f6af0c6943243905.pdf" TargetMode="External"/><Relationship Id="rId22" Type="http://schemas.openxmlformats.org/officeDocument/2006/relationships/hyperlink" Target="https://transparencia.cdmx.gob.mx/storage/app/uploads/public/61f/1e3/6fb/61f1e36fb824b699303126.pdf" TargetMode="External"/><Relationship Id="rId27" Type="http://schemas.openxmlformats.org/officeDocument/2006/relationships/hyperlink" Target="https://transparencia.cdmx.gob.mx/storage/app/uploads/public/61f/1e4/514/61f1e451469e4530917811.pdf" TargetMode="External"/><Relationship Id="rId43" Type="http://schemas.openxmlformats.org/officeDocument/2006/relationships/hyperlink" Target="https://transparencia.cdmx.gob.mx/storage/app/uploads/public/61f/1e7/d7a/61f1e7d7a2e8e782461159.pdf" TargetMode="External"/><Relationship Id="rId48" Type="http://schemas.openxmlformats.org/officeDocument/2006/relationships/hyperlink" Target="https://transparencia.cdmx.gob.mx/storage/app/uploads/public/61f/207/8ca/61f2078caf327862306776.pdf" TargetMode="External"/><Relationship Id="rId64" Type="http://schemas.openxmlformats.org/officeDocument/2006/relationships/hyperlink" Target="https://transparencia.cdmx.gob.mx/storage/app/uploads/public/61f/20b/3bf/61f20b3bf152a113152474.pdf" TargetMode="External"/><Relationship Id="rId69" Type="http://schemas.openxmlformats.org/officeDocument/2006/relationships/hyperlink" Target="https://transparencia.cdmx.gob.mx/storage/app/uploads/public/61f/44f/d00/61f44fd008210343096667.pdf" TargetMode="External"/><Relationship Id="rId113" Type="http://schemas.openxmlformats.org/officeDocument/2006/relationships/hyperlink" Target="https://transparencia.cdmx.gob.mx/storage/app/uploads/public/61f/489/83b/61f48983bcf13616333713.pdf" TargetMode="External"/><Relationship Id="rId118" Type="http://schemas.openxmlformats.org/officeDocument/2006/relationships/hyperlink" Target="https://transparencia.cdmx.gob.mx/storage/app/uploads/public/61f/48a/f70/61f48af7034c6006178498.pdf" TargetMode="External"/><Relationship Id="rId134" Type="http://schemas.openxmlformats.org/officeDocument/2006/relationships/hyperlink" Target="https://transparencia.cdmx.gob.mx/storage/app/uploads/public/61f/48e/a65/61f48ea65c0a0991645929.pdf" TargetMode="External"/><Relationship Id="rId139" Type="http://schemas.openxmlformats.org/officeDocument/2006/relationships/hyperlink" Target="https://transparencia.cdmx.gob.mx/storage/app/uploads/public/61f/490/312/61f4903121b87990863222.pdf" TargetMode="External"/><Relationship Id="rId80" Type="http://schemas.openxmlformats.org/officeDocument/2006/relationships/hyperlink" Target="https://transparencia.cdmx.gob.mx/storage/app/uploads/public/61f/47c/184/61f47c184fb8e763237586.pdf" TargetMode="External"/><Relationship Id="rId85" Type="http://schemas.openxmlformats.org/officeDocument/2006/relationships/hyperlink" Target="https://transparencia.cdmx.gob.mx/storage/app/uploads/public/61f/47e/bd9/61f47ebd95aff002914176.pdf" TargetMode="External"/><Relationship Id="rId150" Type="http://schemas.openxmlformats.org/officeDocument/2006/relationships/hyperlink" Target="https://transparencia.cdmx.gob.mx/storage/app/uploads/public/61f/496/5e5/61f4965e5c4c3608316918.pdf" TargetMode="External"/><Relationship Id="rId155" Type="http://schemas.openxmlformats.org/officeDocument/2006/relationships/hyperlink" Target="https://transparencia.cdmx.gob.mx/storage/app/uploads/public/61f/497/5d6/61f4975d68859831709123.pdf" TargetMode="External"/><Relationship Id="rId171" Type="http://schemas.openxmlformats.org/officeDocument/2006/relationships/hyperlink" Target="https://transparencia.cdmx.gob.mx/storage/app/uploads/public/61f/49d/da0/61f49dda0cab6574843381.pdf" TargetMode="External"/><Relationship Id="rId176" Type="http://schemas.openxmlformats.org/officeDocument/2006/relationships/hyperlink" Target="https://transparencia.cdmx.gob.mx/storage/app/uploads/public/61f/747/7ef/61f7477ef38be047170314.pdf" TargetMode="External"/><Relationship Id="rId192" Type="http://schemas.openxmlformats.org/officeDocument/2006/relationships/hyperlink" Target="https://transparencia.cdmx.gob.mx/storage/app/uploads/public/61f/753/358/61f753358192b122485956.pdf" TargetMode="External"/><Relationship Id="rId197" Type="http://schemas.openxmlformats.org/officeDocument/2006/relationships/hyperlink" Target="https://transparencia.cdmx.gob.mx/storage/app/uploads/public/61f/754/188/61f7541887f6a693329455.pdf" TargetMode="External"/><Relationship Id="rId206" Type="http://schemas.openxmlformats.org/officeDocument/2006/relationships/hyperlink" Target="https://transparencia.cdmx.gob.mx/storage/app/uploads/public/61f/755/d75/61f755d75dff5203024622.pdf" TargetMode="External"/><Relationship Id="rId201" Type="http://schemas.openxmlformats.org/officeDocument/2006/relationships/hyperlink" Target="https://transparencia.cdmx.gob.mx/storage/app/uploads/public/61f/754/ca1/61f754ca15cac660534355.pdf" TargetMode="External"/><Relationship Id="rId222" Type="http://schemas.openxmlformats.org/officeDocument/2006/relationships/printerSettings" Target="../printerSettings/printerSettings1.bin"/><Relationship Id="rId12" Type="http://schemas.openxmlformats.org/officeDocument/2006/relationships/hyperlink" Target="https://transparencia.cdmx.gob.mx/storage/app/uploads/public/61f/1e1/990/61f1e1990e6ec206072233.pdf" TargetMode="External"/><Relationship Id="rId17" Type="http://schemas.openxmlformats.org/officeDocument/2006/relationships/hyperlink" Target="https://transparencia.cdmx.gob.mx/storage/app/uploads/public/61f/1e2/8a0/61f1e28a00cb8730807695.pdf" TargetMode="External"/><Relationship Id="rId33" Type="http://schemas.openxmlformats.org/officeDocument/2006/relationships/hyperlink" Target="https://transparencia.cdmx.gob.mx/storage/app/uploads/public/61f/1e5/729/61f1e5729bbd5450292905.pdf" TargetMode="External"/><Relationship Id="rId38" Type="http://schemas.openxmlformats.org/officeDocument/2006/relationships/hyperlink" Target="https://transparencia.cdmx.gob.mx/storage/app/uploads/public/61f/1e6/928/61f1e69281c99660400953.pdf" TargetMode="External"/><Relationship Id="rId59" Type="http://schemas.openxmlformats.org/officeDocument/2006/relationships/hyperlink" Target="https://transparencia.cdmx.gob.mx/storage/app/uploads/public/61f/20a/47a/61f20a47a58e3400041078.pdf" TargetMode="External"/><Relationship Id="rId103" Type="http://schemas.openxmlformats.org/officeDocument/2006/relationships/hyperlink" Target="https://transparencia.cdmx.gob.mx/storage/app/uploads/public/61f/487/821/61f487821e5a6484063243.pdf" TargetMode="External"/><Relationship Id="rId108" Type="http://schemas.openxmlformats.org/officeDocument/2006/relationships/hyperlink" Target="https://transparencia.cdmx.gob.mx/storage/app/uploads/public/61f/488/a7d/61f488a7d5535169981454.pdf" TargetMode="External"/><Relationship Id="rId124" Type="http://schemas.openxmlformats.org/officeDocument/2006/relationships/hyperlink" Target="https://transparencia.cdmx.gob.mx/storage/app/uploads/public/61f/48c/cc8/61f48ccc8965b758778578.pdf" TargetMode="External"/><Relationship Id="rId129" Type="http://schemas.openxmlformats.org/officeDocument/2006/relationships/hyperlink" Target="https://transparencia.cdmx.gob.mx/storage/app/uploads/public/61f/48d/a0e/61f48da0ee0d4405576514.pdf" TargetMode="External"/><Relationship Id="rId54" Type="http://schemas.openxmlformats.org/officeDocument/2006/relationships/hyperlink" Target="https://transparencia.cdmx.gob.mx/storage/app/uploads/public/61f/209/40c/61f20940c05d7251269275.pdf" TargetMode="External"/><Relationship Id="rId70" Type="http://schemas.openxmlformats.org/officeDocument/2006/relationships/hyperlink" Target="https://transparencia.cdmx.gob.mx/storage/app/uploads/public/61f/451/35d/61f45135d7be9250609101.pdf" TargetMode="External"/><Relationship Id="rId75" Type="http://schemas.openxmlformats.org/officeDocument/2006/relationships/hyperlink" Target="https://transparencia.cdmx.gob.mx/storage/app/uploads/public/61f/47a/f62/61f47af621548578732994.pdf" TargetMode="External"/><Relationship Id="rId91" Type="http://schemas.openxmlformats.org/officeDocument/2006/relationships/hyperlink" Target="https://transparencia.cdmx.gob.mx/storage/app/uploads/public/61f/481/151/61f4811516b4d971611706.pdf" TargetMode="External"/><Relationship Id="rId96" Type="http://schemas.openxmlformats.org/officeDocument/2006/relationships/hyperlink" Target="https://transparencia.cdmx.gob.mx/storage/app/uploads/public/61f/482/cd3/61f482cd30417524625421.pdf" TargetMode="External"/><Relationship Id="rId140" Type="http://schemas.openxmlformats.org/officeDocument/2006/relationships/hyperlink" Target="https://transparencia.cdmx.gob.mx/storage/app/uploads/public/61f/491/540/61f491540aca4853534929.pdf" TargetMode="External"/><Relationship Id="rId145" Type="http://schemas.openxmlformats.org/officeDocument/2006/relationships/hyperlink" Target="https://transparencia.cdmx.gob.mx/storage/app/uploads/public/61f/492/ba5/61f492ba5aaea218550036.pdf" TargetMode="External"/><Relationship Id="rId161" Type="http://schemas.openxmlformats.org/officeDocument/2006/relationships/hyperlink" Target="https://transparencia.cdmx.gob.mx/storage/app/uploads/public/61f/498/9ab/61f4989ab2492318529550.pdf" TargetMode="External"/><Relationship Id="rId166" Type="http://schemas.openxmlformats.org/officeDocument/2006/relationships/hyperlink" Target="https://transparencia.cdmx.gob.mx/storage/app/uploads/public/61f/49c/72d/61f49c72d824a158673739.pdf" TargetMode="External"/><Relationship Id="rId182" Type="http://schemas.openxmlformats.org/officeDocument/2006/relationships/hyperlink" Target="https://transparencia.cdmx.gob.mx/storage/app/uploads/public/61f/74a/5bc/61f74a5bc1158278428203.pdf" TargetMode="External"/><Relationship Id="rId187" Type="http://schemas.openxmlformats.org/officeDocument/2006/relationships/hyperlink" Target="https://transparencia.cdmx.gob.mx/storage/app/uploads/public/61f/752/48e/61f75248eb86e800063419.pdf" TargetMode="External"/><Relationship Id="rId217" Type="http://schemas.openxmlformats.org/officeDocument/2006/relationships/hyperlink" Target="https://transparencia.cdmx.gob.mx/storage/app/uploads/public/61f/758/ef9/61f758ef93776039176332.pdf" TargetMode="External"/><Relationship Id="rId1" Type="http://schemas.openxmlformats.org/officeDocument/2006/relationships/hyperlink" Target="https://transparencia.cdmx.gob.mx/storage/app/uploads/public/61f/1df/5a2/61f1df5a245c6232286344.pdf" TargetMode="External"/><Relationship Id="rId6" Type="http://schemas.openxmlformats.org/officeDocument/2006/relationships/hyperlink" Target="https://transparencia.cdmx.gob.mx/storage/app/uploads/public/61f/1e0/564/61f1e0564b7e9282364097.pdf" TargetMode="External"/><Relationship Id="rId212" Type="http://schemas.openxmlformats.org/officeDocument/2006/relationships/hyperlink" Target="https://transparencia.cdmx.gob.mx/storage/app/uploads/public/61f/757/7c0/61f7577c07a68431285129.pdf" TargetMode="External"/><Relationship Id="rId23" Type="http://schemas.openxmlformats.org/officeDocument/2006/relationships/hyperlink" Target="https://transparencia.cdmx.gob.mx/storage/app/uploads/public/61f/1e3/9ac/61f1e39ace934665336900.pdf" TargetMode="External"/><Relationship Id="rId28" Type="http://schemas.openxmlformats.org/officeDocument/2006/relationships/hyperlink" Target="https://transparencia.cdmx.gob.mx/storage/app/uploads/public/61f/1e4/7c7/61f1e47c73864910148617.pdf" TargetMode="External"/><Relationship Id="rId49" Type="http://schemas.openxmlformats.org/officeDocument/2006/relationships/hyperlink" Target="https://transparencia.cdmx.gob.mx/storage/app/uploads/public/61f/207/bc2/61f207bc2eb66531879326.pdf" TargetMode="External"/><Relationship Id="rId114" Type="http://schemas.openxmlformats.org/officeDocument/2006/relationships/hyperlink" Target="https://transparencia.cdmx.gob.mx/storage/app/uploads/public/61f/489/b0d/61f489b0d0726229573929.pdf" TargetMode="External"/><Relationship Id="rId119" Type="http://schemas.openxmlformats.org/officeDocument/2006/relationships/hyperlink" Target="https://transparencia.cdmx.gob.mx/storage/app/uploads/public/61f/48b/36c/61f48b36cfe6d477439173.pdf" TargetMode="External"/><Relationship Id="rId44" Type="http://schemas.openxmlformats.org/officeDocument/2006/relationships/hyperlink" Target="https://transparencia.cdmx.gob.mx/storage/app/uploads/public/61f/206/739/61f206739ab38036501289.pdf" TargetMode="External"/><Relationship Id="rId60" Type="http://schemas.openxmlformats.org/officeDocument/2006/relationships/hyperlink" Target="https://transparencia.cdmx.gob.mx/storage/app/uploads/public/61f/20a/7e7/61f20a7e779b2052452412.pdf" TargetMode="External"/><Relationship Id="rId65" Type="http://schemas.openxmlformats.org/officeDocument/2006/relationships/hyperlink" Target="https://transparencia.cdmx.gob.mx/storage/app/uploads/public/61f/20b/800/61f20b800784f899712655.pdf" TargetMode="External"/><Relationship Id="rId81" Type="http://schemas.openxmlformats.org/officeDocument/2006/relationships/hyperlink" Target="https://transparencia.cdmx.gob.mx/storage/app/uploads/public/61f/47c/4bb/61f47c4bba69c091578160.pdf" TargetMode="External"/><Relationship Id="rId86" Type="http://schemas.openxmlformats.org/officeDocument/2006/relationships/hyperlink" Target="https://transparencia.cdmx.gob.mx/storage/app/uploads/public/61f/47f/c69/61f47fc6912e2081802991.pdf" TargetMode="External"/><Relationship Id="rId130" Type="http://schemas.openxmlformats.org/officeDocument/2006/relationships/hyperlink" Target="https://transparencia.cdmx.gob.mx/storage/app/uploads/public/61f/48d/c62/61f48dc626884211781361.pdf" TargetMode="External"/><Relationship Id="rId135" Type="http://schemas.openxmlformats.org/officeDocument/2006/relationships/hyperlink" Target="https://transparencia.cdmx.gob.mx/storage/app/uploads/public/61f/48e/ea9/61f48eea9598e197229302.pdf" TargetMode="External"/><Relationship Id="rId151" Type="http://schemas.openxmlformats.org/officeDocument/2006/relationships/hyperlink" Target="https://transparencia.cdmx.gob.mx/storage/app/uploads/public/61f/496/98f/61f49698f1f6a367150966.pdf" TargetMode="External"/><Relationship Id="rId156" Type="http://schemas.openxmlformats.org/officeDocument/2006/relationships/hyperlink" Target="https://transparencia.cdmx.gob.mx/storage/app/uploads/public/61f/497/8b1/61f4978b19ec6252173244.pdf" TargetMode="External"/><Relationship Id="rId177" Type="http://schemas.openxmlformats.org/officeDocument/2006/relationships/hyperlink" Target="https://transparencia.cdmx.gob.mx/storage/app/uploads/public/61f/747/d0b/61f747d0be49b854547792.pdf" TargetMode="External"/><Relationship Id="rId198" Type="http://schemas.openxmlformats.org/officeDocument/2006/relationships/hyperlink" Target="https://transparencia.cdmx.gob.mx/storage/app/uploads/public/61f/754/3f6/61f7543f6a8df740226521.pdf" TargetMode="External"/><Relationship Id="rId172" Type="http://schemas.openxmlformats.org/officeDocument/2006/relationships/hyperlink" Target="https://transparencia.cdmx.gob.mx/storage/app/uploads/public/61f/744/5d3/61f7445d3b1f2479306342.pdf" TargetMode="External"/><Relationship Id="rId193" Type="http://schemas.openxmlformats.org/officeDocument/2006/relationships/hyperlink" Target="https://transparencia.cdmx.gob.mx/storage/app/uploads/public/61f/753/65a/61f75365a65fa405632482.pdf" TargetMode="External"/><Relationship Id="rId202" Type="http://schemas.openxmlformats.org/officeDocument/2006/relationships/hyperlink" Target="https://transparencia.cdmx.gob.mx/storage/app/uploads/public/61f/754/f6b/61f754f6bf5a8537027539.pdf" TargetMode="External"/><Relationship Id="rId207" Type="http://schemas.openxmlformats.org/officeDocument/2006/relationships/hyperlink" Target="https://transparencia.cdmx.gob.mx/storage/app/uploads/public/61f/756/0d4/61f7560d4d668589539619.pdf" TargetMode="External"/><Relationship Id="rId13" Type="http://schemas.openxmlformats.org/officeDocument/2006/relationships/hyperlink" Target="https://transparencia.cdmx.gob.mx/storage/app/uploads/public/61f/1e1/c61/61f1e1c613430213370959.pdf" TargetMode="External"/><Relationship Id="rId18" Type="http://schemas.openxmlformats.org/officeDocument/2006/relationships/hyperlink" Target="https://transparencia.cdmx.gob.mx/storage/app/uploads/public/61f/1e2/b5f/61f1e2b5f0b3e197652157.pdf" TargetMode="External"/><Relationship Id="rId39" Type="http://schemas.openxmlformats.org/officeDocument/2006/relationships/hyperlink" Target="https://transparencia.cdmx.gob.mx/storage/app/uploads/public/61f/1e6/c7b/61f1e6c7bb3cd331095399.pdf" TargetMode="External"/><Relationship Id="rId109" Type="http://schemas.openxmlformats.org/officeDocument/2006/relationships/hyperlink" Target="https://transparencia.cdmx.gob.mx/storage/app/uploads/public/61f/488/d19/61f488d1989c1908543288.pdf" TargetMode="External"/><Relationship Id="rId34" Type="http://schemas.openxmlformats.org/officeDocument/2006/relationships/hyperlink" Target="https://transparencia.cdmx.gob.mx/storage/app/uploads/public/61f/1e5/9ae/61f1e59ae0b4c128149001.pdf" TargetMode="External"/><Relationship Id="rId50" Type="http://schemas.openxmlformats.org/officeDocument/2006/relationships/hyperlink" Target="https://transparencia.cdmx.gob.mx/storage/app/uploads/public/61f/207/f08/61f207f08cc11385446228.pdf" TargetMode="External"/><Relationship Id="rId55" Type="http://schemas.openxmlformats.org/officeDocument/2006/relationships/hyperlink" Target="https://transparencia.cdmx.gob.mx/storage/app/uploads/public/61f/209/728/61f209728327f283240440.pdf" TargetMode="External"/><Relationship Id="rId76" Type="http://schemas.openxmlformats.org/officeDocument/2006/relationships/hyperlink" Target="https://transparencia.cdmx.gob.mx/storage/app/uploads/public/61f/47b/360/61f47b36022bc914106269.pdf" TargetMode="External"/><Relationship Id="rId97" Type="http://schemas.openxmlformats.org/officeDocument/2006/relationships/hyperlink" Target="https://transparencia.cdmx.gob.mx/storage/app/uploads/public/61f/485/b38/61f485b380642629213070.pdf" TargetMode="External"/><Relationship Id="rId104" Type="http://schemas.openxmlformats.org/officeDocument/2006/relationships/hyperlink" Target="https://transparencia.cdmx.gob.mx/storage/app/uploads/public/61f/487/d46/61f487d46f799815090632.pdf" TargetMode="External"/><Relationship Id="rId120" Type="http://schemas.openxmlformats.org/officeDocument/2006/relationships/hyperlink" Target="https://transparencia.cdmx.gob.mx/storage/app/uploads/public/61f/48b/835/61f48b83506c9586985116.pdf" TargetMode="External"/><Relationship Id="rId125" Type="http://schemas.openxmlformats.org/officeDocument/2006/relationships/hyperlink" Target="https://transparencia.cdmx.gob.mx/storage/app/uploads/public/61f/48c/fc4/61f48cfc4d9fd858395346.pdf" TargetMode="External"/><Relationship Id="rId141" Type="http://schemas.openxmlformats.org/officeDocument/2006/relationships/hyperlink" Target="https://transparencia.cdmx.gob.mx/storage/app/uploads/public/61f/491/e8c/61f491e8c1e04921112548.pdf" TargetMode="External"/><Relationship Id="rId146" Type="http://schemas.openxmlformats.org/officeDocument/2006/relationships/hyperlink" Target="https://transparencia.cdmx.gob.mx/storage/app/uploads/public/61f/492/f75/61f492f7564f8258198366.pdf" TargetMode="External"/><Relationship Id="rId167" Type="http://schemas.openxmlformats.org/officeDocument/2006/relationships/hyperlink" Target="https://transparencia.cdmx.gob.mx/storage/app/uploads/public/61f/49c/c66/61f49cc667fde363275679.pdf" TargetMode="External"/><Relationship Id="rId188" Type="http://schemas.openxmlformats.org/officeDocument/2006/relationships/hyperlink" Target="https://transparencia.cdmx.gob.mx/storage/app/uploads/public/61f/752/7c5/61f7527c5c175644802601.pdf" TargetMode="External"/><Relationship Id="rId7" Type="http://schemas.openxmlformats.org/officeDocument/2006/relationships/hyperlink" Target="https://transparencia.cdmx.gob.mx/storage/app/uploads/public/61f/1e0/852/61f1e085225be010337770.pdf" TargetMode="External"/><Relationship Id="rId71" Type="http://schemas.openxmlformats.org/officeDocument/2006/relationships/hyperlink" Target="https://transparencia.cdmx.gob.mx/storage/app/uploads/public/61f/451/7c9/61f4517c942b1321982620.pdf" TargetMode="External"/><Relationship Id="rId92" Type="http://schemas.openxmlformats.org/officeDocument/2006/relationships/hyperlink" Target="https://transparencia.cdmx.gob.mx/storage/app/uploads/public/61f/481/9b9/61f4819b97212936839980.pdf" TargetMode="External"/><Relationship Id="rId162" Type="http://schemas.openxmlformats.org/officeDocument/2006/relationships/hyperlink" Target="https://transparencia.cdmx.gob.mx/storage/app/uploads/public/61f/498/f38/61f498f3844fd243667594.pdf" TargetMode="External"/><Relationship Id="rId183" Type="http://schemas.openxmlformats.org/officeDocument/2006/relationships/hyperlink" Target="https://transparencia.cdmx.gob.mx/storage/app/uploads/public/61f/751/4ec/61f7514ecb7fa804972123.pdf" TargetMode="External"/><Relationship Id="rId213" Type="http://schemas.openxmlformats.org/officeDocument/2006/relationships/hyperlink" Target="https://transparencia.cdmx.gob.mx/storage/app/uploads/public/61f/757/b11/61f757b11352a339545035.pdf" TargetMode="External"/><Relationship Id="rId218" Type="http://schemas.openxmlformats.org/officeDocument/2006/relationships/hyperlink" Target="https://transparencia.cdmx.gob.mx/storage/app/uploads/public/61f/759/e14/61f759e14d6f5805612360.pdf" TargetMode="External"/><Relationship Id="rId2" Type="http://schemas.openxmlformats.org/officeDocument/2006/relationships/hyperlink" Target="https://transparencia.cdmx.gob.mx/storage/app/uploads/public/61f/1df/933/61f1df9338199611981920.pdf" TargetMode="External"/><Relationship Id="rId29" Type="http://schemas.openxmlformats.org/officeDocument/2006/relationships/hyperlink" Target="https://transparencia.cdmx.gob.mx/storage/app/uploads/public/61f/1e4/a63/61f1e4a637c24962207407.pdf" TargetMode="External"/><Relationship Id="rId24" Type="http://schemas.openxmlformats.org/officeDocument/2006/relationships/hyperlink" Target="https://transparencia.cdmx.gob.mx/storage/app/uploads/public/61f/1e3/c7d/61f1e3c7d005c240978689.pdf" TargetMode="External"/><Relationship Id="rId40" Type="http://schemas.openxmlformats.org/officeDocument/2006/relationships/hyperlink" Target="https://transparencia.cdmx.gob.mx/storage/app/uploads/public/61f/1e7/0f1/61f1e70f102a3550957155.pdf" TargetMode="External"/><Relationship Id="rId45" Type="http://schemas.openxmlformats.org/officeDocument/2006/relationships/hyperlink" Target="https://transparencia.cdmx.gob.mx/storage/app/uploads/public/61f/206/a74/61f206a74e939537313970.pdf" TargetMode="External"/><Relationship Id="rId66" Type="http://schemas.openxmlformats.org/officeDocument/2006/relationships/hyperlink" Target="https://transparencia.cdmx.gob.mx/storage/app/uploads/public/601/06b/347/60106b347f4d0269337679.pdf" TargetMode="External"/><Relationship Id="rId87" Type="http://schemas.openxmlformats.org/officeDocument/2006/relationships/hyperlink" Target="https://transparencia.cdmx.gob.mx/storage/app/uploads/public/61f/480/070/61f480070b824950253010.pdf" TargetMode="External"/><Relationship Id="rId110" Type="http://schemas.openxmlformats.org/officeDocument/2006/relationships/hyperlink" Target="https://transparencia.cdmx.gob.mx/storage/app/uploads/public/61f/488/fce/61f488fcea492829044604.pdf" TargetMode="External"/><Relationship Id="rId115" Type="http://schemas.openxmlformats.org/officeDocument/2006/relationships/hyperlink" Target="https://transparencia.cdmx.gob.mx/storage/app/uploads/public/61f/489/de2/61f489de2e93d759430035.pdf" TargetMode="External"/><Relationship Id="rId131" Type="http://schemas.openxmlformats.org/officeDocument/2006/relationships/hyperlink" Target="https://transparencia.cdmx.gob.mx/storage/app/uploads/public/61f/48d/f83/61f48df836f2c176490039.pdf" TargetMode="External"/><Relationship Id="rId136" Type="http://schemas.openxmlformats.org/officeDocument/2006/relationships/hyperlink" Target="https://transparencia.cdmx.gob.mx/storage/app/uploads/public/61f/48f/3ca/61f48f3ca5025177803915.pdf" TargetMode="External"/><Relationship Id="rId157" Type="http://schemas.openxmlformats.org/officeDocument/2006/relationships/hyperlink" Target="https://transparencia.cdmx.gob.mx/storage/app/uploads/public/61f/497/bb0/61f497bb0c392144600052.pdf" TargetMode="External"/><Relationship Id="rId178" Type="http://schemas.openxmlformats.org/officeDocument/2006/relationships/hyperlink" Target="https://transparencia.cdmx.gob.mx/storage/app/uploads/public/61f/749/2f8/61f7492f83458612166169.pdf" TargetMode="External"/><Relationship Id="rId61" Type="http://schemas.openxmlformats.org/officeDocument/2006/relationships/hyperlink" Target="https://transparencia.cdmx.gob.mx/storage/app/uploads/public/61f/20a/b1b/61f20ab1bfb73669523046.pdf" TargetMode="External"/><Relationship Id="rId82" Type="http://schemas.openxmlformats.org/officeDocument/2006/relationships/hyperlink" Target="https://transparencia.cdmx.gob.mx/storage/app/uploads/public/61f/47c/8e0/61f47c8e02510169523902.pdf" TargetMode="External"/><Relationship Id="rId152" Type="http://schemas.openxmlformats.org/officeDocument/2006/relationships/hyperlink" Target="https://transparencia.cdmx.gob.mx/storage/app/uploads/public/61f/496/d5b/61f496d5b7fdd749629102.pdf" TargetMode="External"/><Relationship Id="rId173" Type="http://schemas.openxmlformats.org/officeDocument/2006/relationships/hyperlink" Target="https://transparencia.cdmx.gob.mx/storage/app/uploads/public/61f/745/d77/61f745d7739d1337271607.pdf" TargetMode="External"/><Relationship Id="rId194" Type="http://schemas.openxmlformats.org/officeDocument/2006/relationships/hyperlink" Target="https://transparencia.cdmx.gob.mx/storage/app/uploads/public/61f/753/998/61f753998b373322104184.pdf" TargetMode="External"/><Relationship Id="rId199" Type="http://schemas.openxmlformats.org/officeDocument/2006/relationships/hyperlink" Target="https://transparencia.cdmx.gob.mx/storage/app/uploads/public/61f/754/678/61f754678feb3372109231.pdf" TargetMode="External"/><Relationship Id="rId203" Type="http://schemas.openxmlformats.org/officeDocument/2006/relationships/hyperlink" Target="https://transparencia.cdmx.gob.mx/storage/app/uploads/public/61f/755/316/61f755316c3d6900320851.pdf" TargetMode="External"/><Relationship Id="rId208" Type="http://schemas.openxmlformats.org/officeDocument/2006/relationships/hyperlink" Target="https://transparencia.cdmx.gob.mx/storage/app/uploads/public/61f/756/55e/61f75655e69a7176137162.pdf" TargetMode="External"/><Relationship Id="rId19" Type="http://schemas.openxmlformats.org/officeDocument/2006/relationships/hyperlink" Target="https://transparencia.cdmx.gob.mx/storage/app/uploads/public/61f/1e2/e71/61f1e2e71fe55092561543.pdf" TargetMode="External"/><Relationship Id="rId14" Type="http://schemas.openxmlformats.org/officeDocument/2006/relationships/hyperlink" Target="https://transparencia.cdmx.gob.mx/storage/app/uploads/public/61f/1e1/fb6/61f1e1fb6a3ee624961064.pdf" TargetMode="External"/><Relationship Id="rId30" Type="http://schemas.openxmlformats.org/officeDocument/2006/relationships/hyperlink" Target="https://transparencia.cdmx.gob.mx/storage/app/uploads/public/61f/1e4/d08/61f1e4d08b9c4061089346.pdf" TargetMode="External"/><Relationship Id="rId35" Type="http://schemas.openxmlformats.org/officeDocument/2006/relationships/hyperlink" Target="https://transparencia.cdmx.gob.mx/storage/app/uploads/public/61f/1e5/c58/61f1e5c58a6a7861010534.pdf" TargetMode="External"/><Relationship Id="rId56" Type="http://schemas.openxmlformats.org/officeDocument/2006/relationships/hyperlink" Target="https://transparencia.cdmx.gob.mx/storage/app/uploads/public/61f/209/a05/61f209a05ade6812907618.pdf" TargetMode="External"/><Relationship Id="rId77" Type="http://schemas.openxmlformats.org/officeDocument/2006/relationships/hyperlink" Target="https://transparencia.cdmx.gob.mx/storage/app/uploads/public/61f/47b/648/61f47b648ec67611721569.pdf" TargetMode="External"/><Relationship Id="rId100" Type="http://schemas.openxmlformats.org/officeDocument/2006/relationships/hyperlink" Target="https://transparencia.cdmx.gob.mx/storage/app/uploads/public/61f/486/6f0/61f4866f0554a891374792.pdf" TargetMode="External"/><Relationship Id="rId105" Type="http://schemas.openxmlformats.org/officeDocument/2006/relationships/hyperlink" Target="https://transparencia.cdmx.gob.mx/storage/app/uploads/public/61f/488/182/61f4881822412118647298.pdf" TargetMode="External"/><Relationship Id="rId126" Type="http://schemas.openxmlformats.org/officeDocument/2006/relationships/hyperlink" Target="https://transparencia.cdmx.gob.mx/storage/app/uploads/public/61f/48d/262/61f48d262a542528924271.pdf" TargetMode="External"/><Relationship Id="rId147" Type="http://schemas.openxmlformats.org/officeDocument/2006/relationships/hyperlink" Target="https://transparencia.cdmx.gob.mx/storage/app/uploads/public/61f/493/340/61f4933405d02536412341.pdf" TargetMode="External"/><Relationship Id="rId168" Type="http://schemas.openxmlformats.org/officeDocument/2006/relationships/hyperlink" Target="https://transparencia.cdmx.gob.mx/storage/app/uploads/public/61f/49d/19b/61f49d19b1ab7577927982.pdf" TargetMode="External"/><Relationship Id="rId8" Type="http://schemas.openxmlformats.org/officeDocument/2006/relationships/hyperlink" Target="https://transparencia.cdmx.gob.mx/storage/app/uploads/public/61f/1e0/b69/61f1e0b692496717947769.pdf" TargetMode="External"/><Relationship Id="rId51" Type="http://schemas.openxmlformats.org/officeDocument/2006/relationships/hyperlink" Target="https://transparencia.cdmx.gob.mx/storage/app/uploads/public/61f/208/359/61f2083591085299846817.pdf" TargetMode="External"/><Relationship Id="rId72" Type="http://schemas.openxmlformats.org/officeDocument/2006/relationships/hyperlink" Target="https://transparencia.cdmx.gob.mx/storage/app/uploads/public/61f/452/01e/61f45201e9316929696322.pdf" TargetMode="External"/><Relationship Id="rId93" Type="http://schemas.openxmlformats.org/officeDocument/2006/relationships/hyperlink" Target="https://transparencia.cdmx.gob.mx/storage/app/uploads/public/61f/481/d5c/61f481d5cc63d378774706.pdf" TargetMode="External"/><Relationship Id="rId98" Type="http://schemas.openxmlformats.org/officeDocument/2006/relationships/hyperlink" Target="https://transparencia.cdmx.gob.mx/storage/app/uploads/public/61f/485/ee7/61f485ee701f8762503052.pdf" TargetMode="External"/><Relationship Id="rId121" Type="http://schemas.openxmlformats.org/officeDocument/2006/relationships/hyperlink" Target="https://transparencia.cdmx.gob.mx/storage/app/uploads/public/61f/48b/bdb/61f48bbdb8a6e751468211.pdf" TargetMode="External"/><Relationship Id="rId142" Type="http://schemas.openxmlformats.org/officeDocument/2006/relationships/hyperlink" Target="https://transparencia.cdmx.gob.mx/storage/app/uploads/public/61f/492/1eb/61f4921ebaadd187612143.pdf" TargetMode="External"/><Relationship Id="rId163" Type="http://schemas.openxmlformats.org/officeDocument/2006/relationships/hyperlink" Target="https://transparencia.cdmx.gob.mx/storage/app/uploads/public/61f/49b/87b/61f49b87b5c39147209363.pdf" TargetMode="External"/><Relationship Id="rId184" Type="http://schemas.openxmlformats.org/officeDocument/2006/relationships/hyperlink" Target="https://transparencia.cdmx.gob.mx/storage/app/uploads/public/61f/751/7e4/61f7517e43afc171604098.pdf" TargetMode="External"/><Relationship Id="rId189" Type="http://schemas.openxmlformats.org/officeDocument/2006/relationships/hyperlink" Target="https://transparencia.cdmx.gob.mx/storage/app/uploads/public/61f/752/aac/61f752aac352f324432560.pdf" TargetMode="External"/><Relationship Id="rId219" Type="http://schemas.openxmlformats.org/officeDocument/2006/relationships/hyperlink" Target="https://transparencia.cdmx.gob.mx/storage/app/uploads/public/61f/75a/423/61f75a423ff5e008297328.pdf" TargetMode="External"/><Relationship Id="rId3" Type="http://schemas.openxmlformats.org/officeDocument/2006/relationships/hyperlink" Target="https://transparencia.cdmx.gob.mx/storage/app/uploads/public/61f/1df/ca1/61f1dfca1cf9a573841033.pdf" TargetMode="External"/><Relationship Id="rId214" Type="http://schemas.openxmlformats.org/officeDocument/2006/relationships/hyperlink" Target="https://transparencia.cdmx.gob.mx/storage/app/uploads/public/61f/757/e2a/61f757e2a5b13781886561.pdf" TargetMode="External"/><Relationship Id="rId25" Type="http://schemas.openxmlformats.org/officeDocument/2006/relationships/hyperlink" Target="https://transparencia.cdmx.gob.mx/storage/app/uploads/public/61f/1e3/fa2/61f1e3fa25aff869686089.pdf" TargetMode="External"/><Relationship Id="rId46" Type="http://schemas.openxmlformats.org/officeDocument/2006/relationships/hyperlink" Target="https://transparencia.cdmx.gob.mx/storage/app/uploads/public/61f/207/19b/61f20719ba8dd807820663.pdf" TargetMode="External"/><Relationship Id="rId67" Type="http://schemas.openxmlformats.org/officeDocument/2006/relationships/hyperlink" Target="https://transparencia.cdmx.gob.mx/storage/app/uploads/public/601/06b/78c/60106b78c4e86592781252.pdf" TargetMode="External"/><Relationship Id="rId116" Type="http://schemas.openxmlformats.org/officeDocument/2006/relationships/hyperlink" Target="https://transparencia.cdmx.gob.mx/storage/app/uploads/public/61f/48a/0c2/61f48a0c2959c875190900.pdf" TargetMode="External"/><Relationship Id="rId137" Type="http://schemas.openxmlformats.org/officeDocument/2006/relationships/hyperlink" Target="https://transparencia.cdmx.gob.mx/storage/app/uploads/public/61f/48f/79d/61f48f79da5eb027018415.pdf" TargetMode="External"/><Relationship Id="rId158" Type="http://schemas.openxmlformats.org/officeDocument/2006/relationships/hyperlink" Target="https://transparencia.cdmx.gob.mx/storage/app/uploads/public/61f/497/ef7/61f497ef76377710832195.pdf" TargetMode="External"/><Relationship Id="rId20" Type="http://schemas.openxmlformats.org/officeDocument/2006/relationships/hyperlink" Target="https://transparencia.cdmx.gob.mx/storage/app/uploads/public/61f/1e3/138/61f1e313884a7883693535.pdf" TargetMode="External"/><Relationship Id="rId41" Type="http://schemas.openxmlformats.org/officeDocument/2006/relationships/hyperlink" Target="https://transparencia.cdmx.gob.mx/storage/app/uploads/public/61f/1e7/421/61f1e7421d46a421933347.pdf" TargetMode="External"/><Relationship Id="rId62" Type="http://schemas.openxmlformats.org/officeDocument/2006/relationships/hyperlink" Target="https://transparencia.cdmx.gob.mx/storage/app/uploads/public/61f/20a/dd0/61f20add068fb658122766.pdf" TargetMode="External"/><Relationship Id="rId83" Type="http://schemas.openxmlformats.org/officeDocument/2006/relationships/hyperlink" Target="https://transparencia.cdmx.gob.mx/storage/app/uploads/public/61f/47d/de4/61f47dde4b912901101270.pdf" TargetMode="External"/><Relationship Id="rId88" Type="http://schemas.openxmlformats.org/officeDocument/2006/relationships/hyperlink" Target="https://transparencia.cdmx.gob.mx/storage/app/uploads/public/61f/480/416/61f480416899a804223213.pdf" TargetMode="External"/><Relationship Id="rId111" Type="http://schemas.openxmlformats.org/officeDocument/2006/relationships/hyperlink" Target="https://transparencia.cdmx.gob.mx/storage/app/uploads/public/61f/489/26b/61f48926b71d7580530438.pdf" TargetMode="External"/><Relationship Id="rId132" Type="http://schemas.openxmlformats.org/officeDocument/2006/relationships/hyperlink" Target="https://transparencia.cdmx.gob.mx/storage/app/uploads/public/61f/48e/240/61f48e240247e459572999.pdf" TargetMode="External"/><Relationship Id="rId153" Type="http://schemas.openxmlformats.org/officeDocument/2006/relationships/hyperlink" Target="https://transparencia.cdmx.gob.mx/storage/app/uploads/public/61f/496/ff7/61f496ff75bfc262670759.pdf" TargetMode="External"/><Relationship Id="rId174" Type="http://schemas.openxmlformats.org/officeDocument/2006/relationships/hyperlink" Target="https://transparencia.cdmx.gob.mx/storage/app/uploads/public/61f/746/84f/61f74684f2ac0444786317.pdf" TargetMode="External"/><Relationship Id="rId179" Type="http://schemas.openxmlformats.org/officeDocument/2006/relationships/hyperlink" Target="https://transparencia.cdmx.gob.mx/storage/app/uploads/public/61f/749/719/61f749719502d883203843.pdf" TargetMode="External"/><Relationship Id="rId195" Type="http://schemas.openxmlformats.org/officeDocument/2006/relationships/hyperlink" Target="https://transparencia.cdmx.gob.mx/storage/app/uploads/public/61f/753/c23/61f753c23d463711529026.pdf" TargetMode="External"/><Relationship Id="rId209" Type="http://schemas.openxmlformats.org/officeDocument/2006/relationships/hyperlink" Target="https://transparencia.cdmx.gob.mx/storage/app/uploads/public/61f/756/8ad/61f7568ad0cc4325494587.pdf" TargetMode="External"/><Relationship Id="rId190" Type="http://schemas.openxmlformats.org/officeDocument/2006/relationships/hyperlink" Target="https://transparencia.cdmx.gob.mx/storage/app/uploads/public/61f/752/db5/61f752db54fb4387599671.pdf" TargetMode="External"/><Relationship Id="rId204" Type="http://schemas.openxmlformats.org/officeDocument/2006/relationships/hyperlink" Target="https://transparencia.cdmx.gob.mx/storage/app/uploads/public/61f/755/711/61f755711c8fd112219316.pdf" TargetMode="External"/><Relationship Id="rId220" Type="http://schemas.openxmlformats.org/officeDocument/2006/relationships/hyperlink" Target="https://transparencia.cdmx.gob.mx/storage/app/uploads/public/61f/75a/de7/61f75ade758bf257084449.pdf" TargetMode="External"/><Relationship Id="rId15" Type="http://schemas.openxmlformats.org/officeDocument/2006/relationships/hyperlink" Target="https://transparencia.cdmx.gob.mx/storage/app/uploads/public/61f/1e2/26b/61f1e226b15a4167722212.pdf" TargetMode="External"/><Relationship Id="rId36" Type="http://schemas.openxmlformats.org/officeDocument/2006/relationships/hyperlink" Target="https://transparencia.cdmx.gob.mx/storage/app/uploads/public/61f/1e5/f10/61f1e5f10b65f307315032.pdf" TargetMode="External"/><Relationship Id="rId57" Type="http://schemas.openxmlformats.org/officeDocument/2006/relationships/hyperlink" Target="https://transparencia.cdmx.gob.mx/storage/app/uploads/public/61f/209/cd1/61f209cd197d0413728291.pdf" TargetMode="External"/><Relationship Id="rId106" Type="http://schemas.openxmlformats.org/officeDocument/2006/relationships/hyperlink" Target="https://transparencia.cdmx.gob.mx/storage/app/uploads/public/61f/488/4a9/61f4884a903d3015343673.pdf" TargetMode="External"/><Relationship Id="rId127" Type="http://schemas.openxmlformats.org/officeDocument/2006/relationships/hyperlink" Target="https://transparencia.cdmx.gob.mx/storage/app/uploads/public/61f/48d/4fa/61f48d4fa712d862213003.pdf" TargetMode="External"/><Relationship Id="rId10" Type="http://schemas.openxmlformats.org/officeDocument/2006/relationships/hyperlink" Target="https://transparencia.cdmx.gob.mx/storage/app/uploads/public/61f/1e1/30a/61f1e130a08e4193656966.pdf" TargetMode="External"/><Relationship Id="rId31" Type="http://schemas.openxmlformats.org/officeDocument/2006/relationships/hyperlink" Target="https://transparencia.cdmx.gob.mx/storage/app/uploads/public/61f/1e5/078/61f1e5078efbf631347613.pdf" TargetMode="External"/><Relationship Id="rId52" Type="http://schemas.openxmlformats.org/officeDocument/2006/relationships/hyperlink" Target="https://transparencia.cdmx.gob.mx/storage/app/uploads/public/61f/208/686/61f208686c4e6762425207.pdf" TargetMode="External"/><Relationship Id="rId73" Type="http://schemas.openxmlformats.org/officeDocument/2006/relationships/hyperlink" Target="https://transparencia.cdmx.gob.mx/storage/app/uploads/public/61f/458/694/61f45869474b1332128805.pdf" TargetMode="External"/><Relationship Id="rId78" Type="http://schemas.openxmlformats.org/officeDocument/2006/relationships/hyperlink" Target="https://transparencia.cdmx.gob.mx/storage/app/uploads/public/61f/47b/99e/61f47b99e179f677470893.pdf" TargetMode="External"/><Relationship Id="rId94" Type="http://schemas.openxmlformats.org/officeDocument/2006/relationships/hyperlink" Target="https://transparencia.cdmx.gob.mx/storage/app/uploads/public/61f/482/149/61f4821490dda855102508.pdf" TargetMode="External"/><Relationship Id="rId99" Type="http://schemas.openxmlformats.org/officeDocument/2006/relationships/hyperlink" Target="https://transparencia.cdmx.gob.mx/storage/app/uploads/public/61f/486/1e1/61f4861e1e398772617356.pdf" TargetMode="External"/><Relationship Id="rId101" Type="http://schemas.openxmlformats.org/officeDocument/2006/relationships/hyperlink" Target="https://transparencia.cdmx.gob.mx/storage/app/uploads/public/61f/486/a6c/61f486a6c8615251256436.pdf" TargetMode="External"/><Relationship Id="rId122" Type="http://schemas.openxmlformats.org/officeDocument/2006/relationships/hyperlink" Target="https://transparencia.cdmx.gob.mx/storage/app/uploads/public/61f/48b/e7b/61f48be7b5d9c877830934.pdf" TargetMode="External"/><Relationship Id="rId143" Type="http://schemas.openxmlformats.org/officeDocument/2006/relationships/hyperlink" Target="https://transparencia.cdmx.gob.mx/storage/app/uploads/public/61f/492/53d/61f49253dfbfd328643260.pdf" TargetMode="External"/><Relationship Id="rId148" Type="http://schemas.openxmlformats.org/officeDocument/2006/relationships/hyperlink" Target="https://transparencia.cdmx.gob.mx/storage/app/uploads/public/61f/493/626/61f493626e7f3950642207.pdf" TargetMode="External"/><Relationship Id="rId164" Type="http://schemas.openxmlformats.org/officeDocument/2006/relationships/hyperlink" Target="https://transparencia.cdmx.gob.mx/storage/app/uploads/public/61f/49b/c60/61f49bc60445b018692960.pdf" TargetMode="External"/><Relationship Id="rId169" Type="http://schemas.openxmlformats.org/officeDocument/2006/relationships/hyperlink" Target="https://transparencia.cdmx.gob.mx/storage/app/uploads/public/61f/49d/608/61f49d608734a216660286.pdf" TargetMode="External"/><Relationship Id="rId185" Type="http://schemas.openxmlformats.org/officeDocument/2006/relationships/hyperlink" Target="https://transparencia.cdmx.gob.mx/storage/app/uploads/public/61f/751/bd6/61f751bd6f04e146882537.pdf" TargetMode="External"/><Relationship Id="rId4" Type="http://schemas.openxmlformats.org/officeDocument/2006/relationships/hyperlink" Target="https://transparencia.cdmx.gob.mx/storage/app/uploads/public/61f/1df/fbe/61f1dffbe4fb1297601612.pdf" TargetMode="External"/><Relationship Id="rId9" Type="http://schemas.openxmlformats.org/officeDocument/2006/relationships/hyperlink" Target="https://transparencia.cdmx.gob.mx/storage/app/uploads/public/61f/1e0/f49/61f1e0f495815550249832.pdf" TargetMode="External"/><Relationship Id="rId180" Type="http://schemas.openxmlformats.org/officeDocument/2006/relationships/hyperlink" Target="https://transparencia.cdmx.gob.mx/storage/app/uploads/public/61f/749/dd9/61f749dd9db34014261726.pdf" TargetMode="External"/><Relationship Id="rId210" Type="http://schemas.openxmlformats.org/officeDocument/2006/relationships/hyperlink" Target="https://transparencia.cdmx.gob.mx/storage/app/uploads/public/61f/756/b73/61f756b733ceb742544272.pdf" TargetMode="External"/><Relationship Id="rId215" Type="http://schemas.openxmlformats.org/officeDocument/2006/relationships/hyperlink" Target="https://transparencia.cdmx.gob.mx/storage/app/uploads/public/61f/758/2da/61f7582daf252813017842.pdf" TargetMode="External"/><Relationship Id="rId26" Type="http://schemas.openxmlformats.org/officeDocument/2006/relationships/hyperlink" Target="https://transparencia.cdmx.gob.mx/storage/app/uploads/public/61f/1e4/262/61f1e42621971013619940.pdf" TargetMode="External"/><Relationship Id="rId47" Type="http://schemas.openxmlformats.org/officeDocument/2006/relationships/hyperlink" Target="https://transparencia.cdmx.gob.mx/storage/app/uploads/public/61f/207/4ad/61f2074add4ee672923279.pdf" TargetMode="External"/><Relationship Id="rId68" Type="http://schemas.openxmlformats.org/officeDocument/2006/relationships/hyperlink" Target="https://transparencia.cdmx.gob.mx/storage/app/uploads/public/61f/44e/f95/61f44ef9560a1394356904.pdf" TargetMode="External"/><Relationship Id="rId89" Type="http://schemas.openxmlformats.org/officeDocument/2006/relationships/hyperlink" Target="https://transparencia.cdmx.gob.mx/storage/app/uploads/public/61f/480/7e0/61f4807e0d09a970687240.pdf" TargetMode="External"/><Relationship Id="rId112" Type="http://schemas.openxmlformats.org/officeDocument/2006/relationships/hyperlink" Target="https://transparencia.cdmx.gob.mx/storage/app/uploads/public/61f/489/557/61f489557925b969124922.pdf" TargetMode="External"/><Relationship Id="rId133" Type="http://schemas.openxmlformats.org/officeDocument/2006/relationships/hyperlink" Target="https://transparencia.cdmx.gob.mx/storage/app/uploads/public/61f/48e/592/61f48e5926996327144733.pdf" TargetMode="External"/><Relationship Id="rId154" Type="http://schemas.openxmlformats.org/officeDocument/2006/relationships/hyperlink" Target="https://transparencia.cdmx.gob.mx/storage/app/uploads/public/61f/497/2b7/61f4972b72ba1927089735.pdf" TargetMode="External"/><Relationship Id="rId175" Type="http://schemas.openxmlformats.org/officeDocument/2006/relationships/hyperlink" Target="https://transparencia.cdmx.gob.mx/storage/app/uploads/public/61f/747/1d8/61f7471d83283759117662.pdf" TargetMode="External"/><Relationship Id="rId196" Type="http://schemas.openxmlformats.org/officeDocument/2006/relationships/hyperlink" Target="https://transparencia.cdmx.gob.mx/storage/app/uploads/public/61f/753/ef3/61f753ef38f2c520832181.pdf" TargetMode="External"/><Relationship Id="rId200" Type="http://schemas.openxmlformats.org/officeDocument/2006/relationships/hyperlink" Target="https://transparencia.cdmx.gob.mx/storage/app/uploads/public/61f/754/921/61f754921ea71250131964.pdf" TargetMode="External"/><Relationship Id="rId16" Type="http://schemas.openxmlformats.org/officeDocument/2006/relationships/hyperlink" Target="https://transparencia.cdmx.gob.mx/storage/app/uploads/public/61f/1e2/5d5/61f1e25d59a04654022478.pdf" TargetMode="External"/><Relationship Id="rId221" Type="http://schemas.openxmlformats.org/officeDocument/2006/relationships/hyperlink" Target="https://transparencia.cdmx.gob.mx/storage/app/uploads/public/61f/75b/179/61f75b179680b505351018.pdf" TargetMode="External"/><Relationship Id="rId37" Type="http://schemas.openxmlformats.org/officeDocument/2006/relationships/hyperlink" Target="https://transparencia.cdmx.gob.mx/storage/app/uploads/public/61f/1e6/671/61f1e667131c1611822049.pdf" TargetMode="External"/><Relationship Id="rId58" Type="http://schemas.openxmlformats.org/officeDocument/2006/relationships/hyperlink" Target="https://transparencia.cdmx.gob.mx/storage/app/uploads/public/61f/209/fb9/61f209fb9a875788779696.pdf" TargetMode="External"/><Relationship Id="rId79" Type="http://schemas.openxmlformats.org/officeDocument/2006/relationships/hyperlink" Target="https://transparencia.cdmx.gob.mx/storage/app/uploads/public/61f/47b/e79/61f47be795f3a384811882.pdf" TargetMode="External"/><Relationship Id="rId102" Type="http://schemas.openxmlformats.org/officeDocument/2006/relationships/hyperlink" Target="https://transparencia.cdmx.gob.mx/storage/app/uploads/public/61f/487/006/61f487006ba7b082560557.pdf" TargetMode="External"/><Relationship Id="rId123" Type="http://schemas.openxmlformats.org/officeDocument/2006/relationships/hyperlink" Target="https://transparencia.cdmx.gob.mx/storage/app/uploads/public/61f/48c/389/61f48c3896ec2328288715.pdf" TargetMode="External"/><Relationship Id="rId144" Type="http://schemas.openxmlformats.org/officeDocument/2006/relationships/hyperlink" Target="https://transparencia.cdmx.gob.mx/storage/app/uploads/public/61f/492/850/61f4928502b1a2144359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6"/>
  <sheetViews>
    <sheetView tabSelected="1" topLeftCell="A2" zoomScale="70" zoomScaleNormal="70" workbookViewId="0">
      <selection activeCell="A7" sqref="A7:XFD7"/>
    </sheetView>
  </sheetViews>
  <sheetFormatPr baseColWidth="10" defaultColWidth="8.85546875" defaultRowHeight="15" x14ac:dyDescent="0.2"/>
  <cols>
    <col min="1" max="1" width="8" style="3" bestFit="1" customWidth="1"/>
    <col min="2" max="2" width="35.85546875" style="3" customWidth="1"/>
    <col min="3" max="3" width="37.140625" style="3" customWidth="1"/>
    <col min="4" max="4" width="40" style="3" customWidth="1"/>
    <col min="5" max="5" width="31.42578125" style="3" bestFit="1" customWidth="1"/>
    <col min="6" max="6" width="31.7109375" style="3" bestFit="1" customWidth="1"/>
    <col min="7" max="7" width="35.42578125" style="3" bestFit="1" customWidth="1"/>
    <col min="8" max="8" width="37.42578125" style="3" bestFit="1" customWidth="1"/>
    <col min="9" max="9" width="31.140625" style="3" customWidth="1"/>
    <col min="10" max="10" width="112.7109375" style="3" customWidth="1"/>
    <col min="11" max="11" width="24.140625" style="3" bestFit="1" customWidth="1"/>
    <col min="12" max="12" width="25" style="3" customWidth="1"/>
    <col min="13" max="13" width="60.7109375" style="3" customWidth="1"/>
    <col min="14" max="14" width="28.140625" style="3" bestFit="1" customWidth="1"/>
    <col min="15" max="15" width="17.42578125" style="3" bestFit="1" customWidth="1"/>
    <col min="16" max="16" width="21.42578125" style="3" bestFit="1" customWidth="1"/>
    <col min="17" max="17" width="48.42578125" style="3" customWidth="1"/>
    <col min="18" max="18" width="43.140625" style="3" customWidth="1"/>
    <col min="19" max="19" width="17.42578125" style="3" bestFit="1" customWidth="1"/>
    <col min="20" max="20" width="20" style="3" bestFit="1" customWidth="1"/>
    <col min="21" max="21" width="128.42578125" style="3" customWidth="1"/>
    <col min="22" max="16384" width="8.85546875" style="3"/>
  </cols>
  <sheetData>
    <row r="1" spans="1:25" hidden="1" x14ac:dyDescent="0.2">
      <c r="A1" s="3" t="s">
        <v>0</v>
      </c>
    </row>
    <row r="2" spans="1:25" ht="15.75" x14ac:dyDescent="0.25">
      <c r="A2" s="15" t="s">
        <v>1</v>
      </c>
      <c r="B2" s="16"/>
      <c r="C2" s="16"/>
      <c r="D2" s="15" t="s">
        <v>2</v>
      </c>
      <c r="E2" s="16"/>
      <c r="F2" s="16"/>
      <c r="G2" s="15" t="s">
        <v>3</v>
      </c>
      <c r="H2" s="16"/>
      <c r="I2" s="16"/>
    </row>
    <row r="3" spans="1:25" x14ac:dyDescent="0.2">
      <c r="A3" s="17" t="s">
        <v>4</v>
      </c>
      <c r="B3" s="16"/>
      <c r="C3" s="16"/>
      <c r="D3" s="17" t="s">
        <v>5</v>
      </c>
      <c r="E3" s="16"/>
      <c r="F3" s="16"/>
      <c r="G3" s="17" t="s">
        <v>6</v>
      </c>
      <c r="H3" s="16"/>
      <c r="I3" s="16"/>
    </row>
    <row r="4" spans="1:25" hidden="1" x14ac:dyDescent="0.2">
      <c r="A4" s="3" t="s">
        <v>7</v>
      </c>
      <c r="B4" s="3" t="s">
        <v>8</v>
      </c>
      <c r="C4" s="3" t="s">
        <v>8</v>
      </c>
      <c r="D4" s="3" t="s">
        <v>9</v>
      </c>
      <c r="E4" s="3" t="s">
        <v>7</v>
      </c>
      <c r="F4" s="3" t="s">
        <v>7</v>
      </c>
      <c r="G4" s="3" t="s">
        <v>7</v>
      </c>
      <c r="H4" s="3" t="s">
        <v>7</v>
      </c>
      <c r="I4" s="3" t="s">
        <v>7</v>
      </c>
      <c r="J4" s="3" t="s">
        <v>10</v>
      </c>
      <c r="K4" s="3" t="s">
        <v>8</v>
      </c>
      <c r="L4" s="3" t="s">
        <v>8</v>
      </c>
      <c r="M4" s="3" t="s">
        <v>11</v>
      </c>
      <c r="N4" s="3" t="s">
        <v>12</v>
      </c>
      <c r="O4" s="3" t="s">
        <v>12</v>
      </c>
      <c r="P4" s="3" t="s">
        <v>11</v>
      </c>
      <c r="Q4" s="3" t="s">
        <v>10</v>
      </c>
      <c r="R4" s="3" t="s">
        <v>11</v>
      </c>
      <c r="S4" s="3" t="s">
        <v>8</v>
      </c>
      <c r="T4" s="3" t="s">
        <v>13</v>
      </c>
      <c r="U4" s="3" t="s">
        <v>14</v>
      </c>
    </row>
    <row r="5" spans="1:25" ht="30"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row>
    <row r="6" spans="1:25" ht="15.75" x14ac:dyDescent="0.25">
      <c r="A6" s="15" t="s">
        <v>36</v>
      </c>
      <c r="B6" s="16"/>
      <c r="C6" s="16"/>
      <c r="D6" s="16"/>
      <c r="E6" s="16"/>
      <c r="F6" s="16"/>
      <c r="G6" s="16"/>
      <c r="H6" s="16"/>
      <c r="I6" s="16"/>
      <c r="J6" s="16"/>
      <c r="K6" s="16"/>
      <c r="L6" s="16"/>
      <c r="M6" s="16"/>
      <c r="N6" s="16"/>
      <c r="O6" s="16"/>
      <c r="P6" s="16"/>
      <c r="Q6" s="16"/>
      <c r="R6" s="16"/>
      <c r="S6" s="16"/>
      <c r="T6" s="16"/>
      <c r="U6" s="16"/>
    </row>
    <row r="7" spans="1:25" s="6" customFormat="1" ht="45"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5" s="7" customFormat="1" ht="75" customHeight="1" x14ac:dyDescent="0.25">
      <c r="A8" s="1">
        <v>2020</v>
      </c>
      <c r="B8" s="4">
        <v>44105</v>
      </c>
      <c r="C8" s="4">
        <v>44196</v>
      </c>
      <c r="D8" s="1" t="s">
        <v>59</v>
      </c>
      <c r="E8" s="1">
        <v>1211</v>
      </c>
      <c r="F8" s="1" t="s">
        <v>83</v>
      </c>
      <c r="G8" s="1" t="s">
        <v>81</v>
      </c>
      <c r="H8" s="1" t="s">
        <v>82</v>
      </c>
      <c r="I8" s="1" t="s">
        <v>176</v>
      </c>
      <c r="J8" s="12" t="s">
        <v>814</v>
      </c>
      <c r="K8" s="4">
        <v>44105</v>
      </c>
      <c r="L8" s="4">
        <v>44194</v>
      </c>
      <c r="M8" s="1" t="s">
        <v>222</v>
      </c>
      <c r="N8" s="2">
        <v>84300</v>
      </c>
      <c r="O8" s="2">
        <f>N8/30*29+N8+N8</f>
        <v>250090</v>
      </c>
      <c r="P8" s="1">
        <v>0</v>
      </c>
      <c r="Q8" s="10" t="s">
        <v>879</v>
      </c>
      <c r="R8" s="1" t="s">
        <v>73</v>
      </c>
      <c r="S8" s="4">
        <v>44209</v>
      </c>
      <c r="T8" s="4">
        <v>44196</v>
      </c>
      <c r="U8" s="14" t="s">
        <v>1035</v>
      </c>
      <c r="X8" s="8"/>
      <c r="Y8" s="8"/>
    </row>
    <row r="9" spans="1:25" s="7" customFormat="1" ht="75" customHeight="1" x14ac:dyDescent="0.25">
      <c r="A9" s="1">
        <v>2020</v>
      </c>
      <c r="B9" s="4">
        <v>44105</v>
      </c>
      <c r="C9" s="4">
        <v>44196</v>
      </c>
      <c r="D9" s="1" t="s">
        <v>59</v>
      </c>
      <c r="E9" s="1">
        <v>1211</v>
      </c>
      <c r="F9" s="1" t="s">
        <v>60</v>
      </c>
      <c r="G9" s="1" t="s">
        <v>84</v>
      </c>
      <c r="H9" s="1" t="s">
        <v>85</v>
      </c>
      <c r="I9" s="1" t="s">
        <v>177</v>
      </c>
      <c r="J9" s="12" t="s">
        <v>815</v>
      </c>
      <c r="K9" s="4">
        <v>44105</v>
      </c>
      <c r="L9" s="4">
        <v>44194</v>
      </c>
      <c r="M9" s="1" t="s">
        <v>223</v>
      </c>
      <c r="N9" s="2">
        <v>58200</v>
      </c>
      <c r="O9" s="2">
        <f t="shared" ref="O9:O70" si="0">N9/30*29+N9+N9</f>
        <v>172660</v>
      </c>
      <c r="P9" s="1">
        <v>0</v>
      </c>
      <c r="Q9" s="10" t="s">
        <v>879</v>
      </c>
      <c r="R9" s="1" t="s">
        <v>73</v>
      </c>
      <c r="S9" s="4">
        <v>44209</v>
      </c>
      <c r="T9" s="4">
        <v>44196</v>
      </c>
      <c r="U9" s="14" t="s">
        <v>1035</v>
      </c>
      <c r="X9" s="8"/>
      <c r="Y9" s="8"/>
    </row>
    <row r="10" spans="1:25" s="7" customFormat="1" ht="75" customHeight="1" x14ac:dyDescent="0.25">
      <c r="A10" s="1">
        <v>2020</v>
      </c>
      <c r="B10" s="4">
        <v>44105</v>
      </c>
      <c r="C10" s="4">
        <v>44196</v>
      </c>
      <c r="D10" s="1" t="s">
        <v>59</v>
      </c>
      <c r="E10" s="1">
        <v>1211</v>
      </c>
      <c r="F10" s="1" t="s">
        <v>384</v>
      </c>
      <c r="G10" s="1" t="s">
        <v>385</v>
      </c>
      <c r="H10" s="1" t="s">
        <v>383</v>
      </c>
      <c r="I10" s="1" t="s">
        <v>382</v>
      </c>
      <c r="J10" s="12" t="s">
        <v>816</v>
      </c>
      <c r="K10" s="4">
        <v>44136</v>
      </c>
      <c r="L10" s="4">
        <v>44194</v>
      </c>
      <c r="M10" s="1" t="s">
        <v>224</v>
      </c>
      <c r="N10" s="2">
        <v>51000</v>
      </c>
      <c r="O10" s="2">
        <f>N10/30*29+N10</f>
        <v>100300</v>
      </c>
      <c r="P10" s="1">
        <v>0</v>
      </c>
      <c r="Q10" s="10" t="s">
        <v>879</v>
      </c>
      <c r="R10" s="1" t="s">
        <v>73</v>
      </c>
      <c r="S10" s="4">
        <v>44209</v>
      </c>
      <c r="T10" s="4">
        <v>44196</v>
      </c>
      <c r="U10" s="14" t="s">
        <v>1035</v>
      </c>
      <c r="X10" s="8"/>
      <c r="Y10" s="8"/>
    </row>
    <row r="11" spans="1:25" s="7" customFormat="1" ht="75" customHeight="1" x14ac:dyDescent="0.25">
      <c r="A11" s="1">
        <v>2020</v>
      </c>
      <c r="B11" s="4">
        <v>44105</v>
      </c>
      <c r="C11" s="4">
        <v>44196</v>
      </c>
      <c r="D11" s="1" t="s">
        <v>59</v>
      </c>
      <c r="E11" s="1">
        <v>1211</v>
      </c>
      <c r="F11" s="1" t="s">
        <v>88</v>
      </c>
      <c r="G11" s="1" t="s">
        <v>86</v>
      </c>
      <c r="H11" s="1" t="s">
        <v>87</v>
      </c>
      <c r="I11" s="1" t="s">
        <v>178</v>
      </c>
      <c r="J11" s="12" t="s">
        <v>817</v>
      </c>
      <c r="K11" s="4">
        <v>44105</v>
      </c>
      <c r="L11" s="4">
        <v>44194</v>
      </c>
      <c r="M11" s="1" t="s">
        <v>224</v>
      </c>
      <c r="N11" s="2">
        <v>51000</v>
      </c>
      <c r="O11" s="2">
        <f t="shared" si="0"/>
        <v>151300</v>
      </c>
      <c r="P11" s="1">
        <v>0</v>
      </c>
      <c r="Q11" s="10" t="s">
        <v>879</v>
      </c>
      <c r="R11" s="1" t="s">
        <v>73</v>
      </c>
      <c r="S11" s="4">
        <v>44209</v>
      </c>
      <c r="T11" s="4">
        <v>44196</v>
      </c>
      <c r="U11" s="14" t="s">
        <v>1035</v>
      </c>
      <c r="X11" s="8"/>
      <c r="Y11" s="8"/>
    </row>
    <row r="12" spans="1:25" s="7" customFormat="1" ht="75" customHeight="1" x14ac:dyDescent="0.25">
      <c r="A12" s="1">
        <v>2020</v>
      </c>
      <c r="B12" s="4">
        <v>44105</v>
      </c>
      <c r="C12" s="4">
        <v>44196</v>
      </c>
      <c r="D12" s="1" t="s">
        <v>59</v>
      </c>
      <c r="E12" s="1">
        <v>1211</v>
      </c>
      <c r="F12" s="1" t="s">
        <v>61</v>
      </c>
      <c r="G12" s="1" t="s">
        <v>89</v>
      </c>
      <c r="H12" s="1" t="s">
        <v>90</v>
      </c>
      <c r="I12" s="1" t="s">
        <v>179</v>
      </c>
      <c r="J12" s="12" t="s">
        <v>818</v>
      </c>
      <c r="K12" s="4">
        <v>44105</v>
      </c>
      <c r="L12" s="4">
        <v>44194</v>
      </c>
      <c r="M12" s="1" t="s">
        <v>223</v>
      </c>
      <c r="N12" s="2">
        <v>45300</v>
      </c>
      <c r="O12" s="2">
        <f t="shared" si="0"/>
        <v>134390</v>
      </c>
      <c r="P12" s="1">
        <v>0</v>
      </c>
      <c r="Q12" s="10" t="s">
        <v>879</v>
      </c>
      <c r="R12" s="1" t="s">
        <v>73</v>
      </c>
      <c r="S12" s="4">
        <v>44209</v>
      </c>
      <c r="T12" s="4">
        <v>44196</v>
      </c>
      <c r="U12" s="14" t="s">
        <v>1035</v>
      </c>
      <c r="X12" s="8"/>
      <c r="Y12" s="8"/>
    </row>
    <row r="13" spans="1:25" s="7" customFormat="1" ht="75" customHeight="1" x14ac:dyDescent="0.25">
      <c r="A13" s="1">
        <v>2020</v>
      </c>
      <c r="B13" s="4">
        <v>44105</v>
      </c>
      <c r="C13" s="4">
        <v>44196</v>
      </c>
      <c r="D13" s="1" t="s">
        <v>59</v>
      </c>
      <c r="E13" s="1">
        <v>1211</v>
      </c>
      <c r="F13" s="1" t="s">
        <v>74</v>
      </c>
      <c r="G13" s="1" t="s">
        <v>91</v>
      </c>
      <c r="H13" s="1" t="s">
        <v>92</v>
      </c>
      <c r="I13" s="1" t="s">
        <v>180</v>
      </c>
      <c r="J13" s="12" t="s">
        <v>819</v>
      </c>
      <c r="K13" s="4">
        <v>44105</v>
      </c>
      <c r="L13" s="4">
        <v>44194</v>
      </c>
      <c r="M13" s="1" t="s">
        <v>225</v>
      </c>
      <c r="N13" s="2">
        <v>39600</v>
      </c>
      <c r="O13" s="2">
        <f t="shared" si="0"/>
        <v>117480</v>
      </c>
      <c r="P13" s="1">
        <v>0</v>
      </c>
      <c r="Q13" s="10" t="s">
        <v>879</v>
      </c>
      <c r="R13" s="1" t="s">
        <v>73</v>
      </c>
      <c r="S13" s="4">
        <v>44209</v>
      </c>
      <c r="T13" s="4">
        <v>44196</v>
      </c>
      <c r="U13" s="14" t="s">
        <v>1035</v>
      </c>
      <c r="X13" s="8"/>
      <c r="Y13" s="8"/>
    </row>
    <row r="14" spans="1:25" s="7" customFormat="1" ht="75" customHeight="1" x14ac:dyDescent="0.25">
      <c r="A14" s="1">
        <v>2020</v>
      </c>
      <c r="B14" s="4">
        <v>44105</v>
      </c>
      <c r="C14" s="4">
        <v>44196</v>
      </c>
      <c r="D14" s="1" t="s">
        <v>59</v>
      </c>
      <c r="E14" s="1">
        <v>1211</v>
      </c>
      <c r="F14" s="1" t="s">
        <v>64</v>
      </c>
      <c r="G14" s="1" t="s">
        <v>93</v>
      </c>
      <c r="H14" s="1" t="s">
        <v>94</v>
      </c>
      <c r="I14" s="1" t="s">
        <v>181</v>
      </c>
      <c r="J14" s="12" t="s">
        <v>820</v>
      </c>
      <c r="K14" s="4">
        <v>44105</v>
      </c>
      <c r="L14" s="4">
        <v>44194</v>
      </c>
      <c r="M14" s="1" t="s">
        <v>226</v>
      </c>
      <c r="N14" s="2">
        <v>39600</v>
      </c>
      <c r="O14" s="2">
        <f t="shared" si="0"/>
        <v>117480</v>
      </c>
      <c r="P14" s="1">
        <v>0</v>
      </c>
      <c r="Q14" s="10" t="s">
        <v>879</v>
      </c>
      <c r="R14" s="1" t="s">
        <v>73</v>
      </c>
      <c r="S14" s="4">
        <v>44209</v>
      </c>
      <c r="T14" s="4">
        <v>44196</v>
      </c>
      <c r="U14" s="14" t="s">
        <v>1035</v>
      </c>
      <c r="X14" s="8"/>
      <c r="Y14" s="8"/>
    </row>
    <row r="15" spans="1:25" s="7" customFormat="1" ht="75" customHeight="1" x14ac:dyDescent="0.25">
      <c r="A15" s="1">
        <v>2020</v>
      </c>
      <c r="B15" s="4">
        <v>44105</v>
      </c>
      <c r="C15" s="4">
        <v>44196</v>
      </c>
      <c r="D15" s="1" t="s">
        <v>59</v>
      </c>
      <c r="E15" s="1">
        <v>1211</v>
      </c>
      <c r="F15" s="1" t="s">
        <v>65</v>
      </c>
      <c r="G15" s="1" t="s">
        <v>95</v>
      </c>
      <c r="H15" s="1" t="s">
        <v>96</v>
      </c>
      <c r="I15" s="1" t="s">
        <v>182</v>
      </c>
      <c r="J15" s="12" t="s">
        <v>821</v>
      </c>
      <c r="K15" s="4">
        <v>44105</v>
      </c>
      <c r="L15" s="4">
        <v>44194</v>
      </c>
      <c r="M15" s="1" t="s">
        <v>226</v>
      </c>
      <c r="N15" s="2">
        <v>39600</v>
      </c>
      <c r="O15" s="2">
        <f t="shared" si="0"/>
        <v>117480</v>
      </c>
      <c r="P15" s="1">
        <v>0</v>
      </c>
      <c r="Q15" s="10" t="s">
        <v>879</v>
      </c>
      <c r="R15" s="1" t="s">
        <v>73</v>
      </c>
      <c r="S15" s="4">
        <v>44209</v>
      </c>
      <c r="T15" s="4">
        <v>44196</v>
      </c>
      <c r="U15" s="14" t="s">
        <v>1035</v>
      </c>
      <c r="X15" s="8"/>
      <c r="Y15" s="8"/>
    </row>
    <row r="16" spans="1:25" s="7" customFormat="1" ht="75" customHeight="1" x14ac:dyDescent="0.25">
      <c r="A16" s="1">
        <v>2020</v>
      </c>
      <c r="B16" s="4">
        <v>44105</v>
      </c>
      <c r="C16" s="4">
        <v>44196</v>
      </c>
      <c r="D16" s="1" t="s">
        <v>59</v>
      </c>
      <c r="E16" s="1">
        <v>1211</v>
      </c>
      <c r="F16" s="1" t="s">
        <v>66</v>
      </c>
      <c r="G16" s="1" t="s">
        <v>75</v>
      </c>
      <c r="H16" s="1" t="s">
        <v>97</v>
      </c>
      <c r="I16" s="1" t="s">
        <v>183</v>
      </c>
      <c r="J16" s="12" t="s">
        <v>822</v>
      </c>
      <c r="K16" s="4">
        <v>44105</v>
      </c>
      <c r="L16" s="4">
        <v>44194</v>
      </c>
      <c r="M16" s="1" t="s">
        <v>226</v>
      </c>
      <c r="N16" s="2">
        <v>39600</v>
      </c>
      <c r="O16" s="2">
        <f t="shared" si="0"/>
        <v>117480</v>
      </c>
      <c r="P16" s="1">
        <v>0</v>
      </c>
      <c r="Q16" s="10" t="s">
        <v>879</v>
      </c>
      <c r="R16" s="1" t="s">
        <v>73</v>
      </c>
      <c r="S16" s="4">
        <v>44209</v>
      </c>
      <c r="T16" s="4">
        <v>44196</v>
      </c>
      <c r="U16" s="14" t="s">
        <v>1035</v>
      </c>
      <c r="X16" s="8"/>
      <c r="Y16" s="8"/>
    </row>
    <row r="17" spans="1:25" s="7" customFormat="1" ht="75" customHeight="1" x14ac:dyDescent="0.25">
      <c r="A17" s="1">
        <v>2020</v>
      </c>
      <c r="B17" s="4">
        <v>44105</v>
      </c>
      <c r="C17" s="4">
        <v>44196</v>
      </c>
      <c r="D17" s="1" t="s">
        <v>59</v>
      </c>
      <c r="E17" s="1">
        <v>1211</v>
      </c>
      <c r="F17" s="1" t="s">
        <v>100</v>
      </c>
      <c r="G17" s="1" t="s">
        <v>98</v>
      </c>
      <c r="H17" s="1" t="s">
        <v>99</v>
      </c>
      <c r="I17" s="1" t="s">
        <v>184</v>
      </c>
      <c r="J17" s="12" t="s">
        <v>823</v>
      </c>
      <c r="K17" s="4">
        <v>44105</v>
      </c>
      <c r="L17" s="4">
        <v>44194</v>
      </c>
      <c r="M17" s="1" t="s">
        <v>226</v>
      </c>
      <c r="N17" s="2">
        <v>39600</v>
      </c>
      <c r="O17" s="2">
        <f t="shared" si="0"/>
        <v>117480</v>
      </c>
      <c r="P17" s="1">
        <v>0</v>
      </c>
      <c r="Q17" s="10" t="s">
        <v>879</v>
      </c>
      <c r="R17" s="1" t="s">
        <v>73</v>
      </c>
      <c r="S17" s="4">
        <v>44209</v>
      </c>
      <c r="T17" s="4">
        <v>44196</v>
      </c>
      <c r="U17" s="14" t="s">
        <v>1035</v>
      </c>
      <c r="X17" s="8"/>
      <c r="Y17" s="8"/>
    </row>
    <row r="18" spans="1:25" s="7" customFormat="1" ht="75" customHeight="1" x14ac:dyDescent="0.25">
      <c r="A18" s="1">
        <v>2020</v>
      </c>
      <c r="B18" s="4">
        <v>44105</v>
      </c>
      <c r="C18" s="4">
        <v>44196</v>
      </c>
      <c r="D18" s="1" t="s">
        <v>59</v>
      </c>
      <c r="E18" s="1">
        <v>1211</v>
      </c>
      <c r="F18" s="1" t="s">
        <v>289</v>
      </c>
      <c r="G18" s="1" t="s">
        <v>366</v>
      </c>
      <c r="H18" s="1" t="s">
        <v>288</v>
      </c>
      <c r="I18" s="1" t="s">
        <v>287</v>
      </c>
      <c r="J18" s="12" t="s">
        <v>824</v>
      </c>
      <c r="K18" s="4">
        <v>44105</v>
      </c>
      <c r="L18" s="4">
        <v>44194</v>
      </c>
      <c r="M18" s="1" t="s">
        <v>226</v>
      </c>
      <c r="N18" s="2">
        <v>39600</v>
      </c>
      <c r="O18" s="2">
        <f t="shared" si="0"/>
        <v>117480</v>
      </c>
      <c r="P18" s="1">
        <v>0</v>
      </c>
      <c r="Q18" s="10" t="s">
        <v>879</v>
      </c>
      <c r="R18" s="1" t="s">
        <v>73</v>
      </c>
      <c r="S18" s="4">
        <v>44209</v>
      </c>
      <c r="T18" s="4">
        <v>44196</v>
      </c>
      <c r="U18" s="14" t="s">
        <v>1035</v>
      </c>
      <c r="X18" s="8"/>
      <c r="Y18" s="8"/>
    </row>
    <row r="19" spans="1:25" s="7" customFormat="1" ht="75" customHeight="1" x14ac:dyDescent="0.25">
      <c r="A19" s="1">
        <v>2020</v>
      </c>
      <c r="B19" s="4">
        <v>44105</v>
      </c>
      <c r="C19" s="4">
        <v>44196</v>
      </c>
      <c r="D19" s="1" t="s">
        <v>59</v>
      </c>
      <c r="E19" s="1">
        <v>1211</v>
      </c>
      <c r="F19" s="1" t="s">
        <v>68</v>
      </c>
      <c r="G19" s="1" t="s">
        <v>76</v>
      </c>
      <c r="H19" s="1" t="s">
        <v>101</v>
      </c>
      <c r="I19" s="1" t="s">
        <v>185</v>
      </c>
      <c r="J19" s="12" t="s">
        <v>825</v>
      </c>
      <c r="K19" s="4">
        <v>44105</v>
      </c>
      <c r="L19" s="4">
        <v>44194</v>
      </c>
      <c r="M19" s="1" t="s">
        <v>226</v>
      </c>
      <c r="N19" s="2">
        <v>39600</v>
      </c>
      <c r="O19" s="2">
        <f t="shared" si="0"/>
        <v>117480</v>
      </c>
      <c r="P19" s="1">
        <v>0</v>
      </c>
      <c r="Q19" s="10" t="s">
        <v>879</v>
      </c>
      <c r="R19" s="1" t="s">
        <v>73</v>
      </c>
      <c r="S19" s="4">
        <v>44209</v>
      </c>
      <c r="T19" s="4">
        <v>44196</v>
      </c>
      <c r="U19" s="14" t="s">
        <v>1035</v>
      </c>
      <c r="X19" s="8"/>
      <c r="Y19" s="8"/>
    </row>
    <row r="20" spans="1:25" s="7" customFormat="1" ht="75" customHeight="1" x14ac:dyDescent="0.25">
      <c r="A20" s="1">
        <v>2020</v>
      </c>
      <c r="B20" s="4">
        <v>44105</v>
      </c>
      <c r="C20" s="4">
        <v>44196</v>
      </c>
      <c r="D20" s="1" t="s">
        <v>59</v>
      </c>
      <c r="E20" s="1">
        <v>1211</v>
      </c>
      <c r="F20" s="1" t="s">
        <v>77</v>
      </c>
      <c r="G20" s="1" t="s">
        <v>102</v>
      </c>
      <c r="H20" s="1" t="s">
        <v>103</v>
      </c>
      <c r="I20" s="1" t="s">
        <v>186</v>
      </c>
      <c r="J20" s="12" t="s">
        <v>826</v>
      </c>
      <c r="K20" s="4">
        <v>44105</v>
      </c>
      <c r="L20" s="4">
        <v>44194</v>
      </c>
      <c r="M20" s="1" t="s">
        <v>226</v>
      </c>
      <c r="N20" s="2">
        <v>39600</v>
      </c>
      <c r="O20" s="2">
        <f t="shared" si="0"/>
        <v>117480</v>
      </c>
      <c r="P20" s="1">
        <v>0</v>
      </c>
      <c r="Q20" s="10" t="s">
        <v>879</v>
      </c>
      <c r="R20" s="1" t="s">
        <v>73</v>
      </c>
      <c r="S20" s="4">
        <v>44209</v>
      </c>
      <c r="T20" s="4">
        <v>44196</v>
      </c>
      <c r="U20" s="14" t="s">
        <v>1035</v>
      </c>
      <c r="X20" s="8"/>
      <c r="Y20" s="8"/>
    </row>
    <row r="21" spans="1:25" s="7" customFormat="1" ht="75" customHeight="1" x14ac:dyDescent="0.25">
      <c r="A21" s="1">
        <v>2020</v>
      </c>
      <c r="B21" s="4">
        <v>44105</v>
      </c>
      <c r="C21" s="4">
        <v>44196</v>
      </c>
      <c r="D21" s="1" t="s">
        <v>59</v>
      </c>
      <c r="E21" s="1">
        <v>1211</v>
      </c>
      <c r="F21" s="1" t="s">
        <v>71</v>
      </c>
      <c r="G21" s="1" t="s">
        <v>104</v>
      </c>
      <c r="H21" s="1" t="s">
        <v>85</v>
      </c>
      <c r="I21" s="1" t="s">
        <v>187</v>
      </c>
      <c r="J21" s="12" t="s">
        <v>827</v>
      </c>
      <c r="K21" s="4">
        <v>44105</v>
      </c>
      <c r="L21" s="4">
        <v>44194</v>
      </c>
      <c r="M21" s="1" t="s">
        <v>226</v>
      </c>
      <c r="N21" s="2">
        <v>39600</v>
      </c>
      <c r="O21" s="2">
        <f t="shared" si="0"/>
        <v>117480</v>
      </c>
      <c r="P21" s="1">
        <v>0</v>
      </c>
      <c r="Q21" s="10" t="s">
        <v>879</v>
      </c>
      <c r="R21" s="1" t="s">
        <v>73</v>
      </c>
      <c r="S21" s="4">
        <v>44209</v>
      </c>
      <c r="T21" s="4">
        <v>44196</v>
      </c>
      <c r="U21" s="14" t="s">
        <v>1035</v>
      </c>
      <c r="X21" s="8"/>
      <c r="Y21" s="8"/>
    </row>
    <row r="22" spans="1:25" s="7" customFormat="1" ht="75" customHeight="1" x14ac:dyDescent="0.25">
      <c r="A22" s="1">
        <v>2020</v>
      </c>
      <c r="B22" s="4">
        <v>44105</v>
      </c>
      <c r="C22" s="4">
        <v>44196</v>
      </c>
      <c r="D22" s="1" t="s">
        <v>59</v>
      </c>
      <c r="E22" s="1">
        <v>1211</v>
      </c>
      <c r="F22" s="1" t="s">
        <v>105</v>
      </c>
      <c r="G22" s="1" t="s">
        <v>90</v>
      </c>
      <c r="H22" s="1" t="s">
        <v>62</v>
      </c>
      <c r="I22" s="1" t="s">
        <v>188</v>
      </c>
      <c r="J22" s="12" t="s">
        <v>828</v>
      </c>
      <c r="K22" s="4">
        <v>44105</v>
      </c>
      <c r="L22" s="4">
        <v>44194</v>
      </c>
      <c r="M22" s="1" t="s">
        <v>226</v>
      </c>
      <c r="N22" s="2">
        <v>39600</v>
      </c>
      <c r="O22" s="2">
        <f t="shared" si="0"/>
        <v>117480</v>
      </c>
      <c r="P22" s="1">
        <v>0</v>
      </c>
      <c r="Q22" s="10" t="s">
        <v>879</v>
      </c>
      <c r="R22" s="1" t="s">
        <v>73</v>
      </c>
      <c r="S22" s="4">
        <v>44209</v>
      </c>
      <c r="T22" s="4">
        <v>44196</v>
      </c>
      <c r="U22" s="14" t="s">
        <v>1035</v>
      </c>
      <c r="X22" s="8"/>
      <c r="Y22" s="8"/>
    </row>
    <row r="23" spans="1:25" s="7" customFormat="1" ht="75" customHeight="1" x14ac:dyDescent="0.25">
      <c r="A23" s="1">
        <v>2020</v>
      </c>
      <c r="B23" s="4">
        <v>44105</v>
      </c>
      <c r="C23" s="4">
        <v>44196</v>
      </c>
      <c r="D23" s="1" t="s">
        <v>59</v>
      </c>
      <c r="E23" s="1">
        <v>1211</v>
      </c>
      <c r="F23" s="1" t="s">
        <v>78</v>
      </c>
      <c r="G23" s="1" t="s">
        <v>106</v>
      </c>
      <c r="H23" s="1" t="s">
        <v>107</v>
      </c>
      <c r="I23" s="1" t="s">
        <v>189</v>
      </c>
      <c r="J23" s="12" t="s">
        <v>829</v>
      </c>
      <c r="K23" s="4">
        <v>44105</v>
      </c>
      <c r="L23" s="4">
        <v>44194</v>
      </c>
      <c r="M23" s="1" t="s">
        <v>227</v>
      </c>
      <c r="N23" s="2">
        <v>34300</v>
      </c>
      <c r="O23" s="2">
        <f t="shared" si="0"/>
        <v>101756.66666666666</v>
      </c>
      <c r="P23" s="1">
        <v>0</v>
      </c>
      <c r="Q23" s="10" t="s">
        <v>879</v>
      </c>
      <c r="R23" s="1" t="s">
        <v>73</v>
      </c>
      <c r="S23" s="4">
        <v>44209</v>
      </c>
      <c r="T23" s="4">
        <v>44196</v>
      </c>
      <c r="U23" s="14" t="s">
        <v>1035</v>
      </c>
      <c r="X23" s="8"/>
      <c r="Y23" s="8"/>
    </row>
    <row r="24" spans="1:25" s="7" customFormat="1" ht="75" customHeight="1" x14ac:dyDescent="0.25">
      <c r="A24" s="1">
        <v>2020</v>
      </c>
      <c r="B24" s="4">
        <v>44105</v>
      </c>
      <c r="C24" s="4">
        <v>44196</v>
      </c>
      <c r="D24" s="1" t="s">
        <v>59</v>
      </c>
      <c r="E24" s="1">
        <v>1211</v>
      </c>
      <c r="F24" s="1" t="s">
        <v>63</v>
      </c>
      <c r="G24" s="1" t="s">
        <v>108</v>
      </c>
      <c r="H24" s="1" t="s">
        <v>84</v>
      </c>
      <c r="I24" s="1" t="s">
        <v>190</v>
      </c>
      <c r="J24" s="12" t="s">
        <v>830</v>
      </c>
      <c r="K24" s="4">
        <v>44105</v>
      </c>
      <c r="L24" s="4">
        <v>44194</v>
      </c>
      <c r="M24" s="1" t="s">
        <v>227</v>
      </c>
      <c r="N24" s="2">
        <v>34300</v>
      </c>
      <c r="O24" s="2">
        <f t="shared" si="0"/>
        <v>101756.66666666666</v>
      </c>
      <c r="P24" s="1">
        <v>0</v>
      </c>
      <c r="Q24" s="10" t="s">
        <v>879</v>
      </c>
      <c r="R24" s="1" t="s">
        <v>73</v>
      </c>
      <c r="S24" s="4">
        <v>44209</v>
      </c>
      <c r="T24" s="4">
        <v>44196</v>
      </c>
      <c r="U24" s="14" t="s">
        <v>1035</v>
      </c>
      <c r="X24" s="8"/>
      <c r="Y24" s="8"/>
    </row>
    <row r="25" spans="1:25" s="7" customFormat="1" ht="75" customHeight="1" x14ac:dyDescent="0.25">
      <c r="A25" s="1">
        <v>2020</v>
      </c>
      <c r="B25" s="4">
        <v>44105</v>
      </c>
      <c r="C25" s="4">
        <v>44196</v>
      </c>
      <c r="D25" s="1" t="s">
        <v>59</v>
      </c>
      <c r="E25" s="1">
        <v>1211</v>
      </c>
      <c r="F25" s="1" t="s">
        <v>67</v>
      </c>
      <c r="G25" s="1" t="s">
        <v>70</v>
      </c>
      <c r="H25" s="1" t="s">
        <v>109</v>
      </c>
      <c r="I25" s="1" t="s">
        <v>191</v>
      </c>
      <c r="J25" s="12" t="s">
        <v>831</v>
      </c>
      <c r="K25" s="4">
        <v>44105</v>
      </c>
      <c r="L25" s="4">
        <v>44194</v>
      </c>
      <c r="M25" s="1" t="s">
        <v>227</v>
      </c>
      <c r="N25" s="2">
        <v>34300</v>
      </c>
      <c r="O25" s="2">
        <f t="shared" si="0"/>
        <v>101756.66666666666</v>
      </c>
      <c r="P25" s="1">
        <v>0</v>
      </c>
      <c r="Q25" s="10" t="s">
        <v>879</v>
      </c>
      <c r="R25" s="1" t="s">
        <v>73</v>
      </c>
      <c r="S25" s="4">
        <v>44209</v>
      </c>
      <c r="T25" s="4">
        <v>44196</v>
      </c>
      <c r="U25" s="14" t="s">
        <v>1035</v>
      </c>
      <c r="X25" s="8"/>
      <c r="Y25" s="8"/>
    </row>
    <row r="26" spans="1:25" s="7" customFormat="1" ht="75" customHeight="1" x14ac:dyDescent="0.25">
      <c r="A26" s="1">
        <v>2020</v>
      </c>
      <c r="B26" s="4">
        <v>44105</v>
      </c>
      <c r="C26" s="4">
        <v>44196</v>
      </c>
      <c r="D26" s="1" t="s">
        <v>59</v>
      </c>
      <c r="E26" s="1">
        <v>1211</v>
      </c>
      <c r="F26" s="1" t="s">
        <v>111</v>
      </c>
      <c r="G26" s="1" t="s">
        <v>69</v>
      </c>
      <c r="H26" s="1" t="s">
        <v>110</v>
      </c>
      <c r="I26" s="1" t="s">
        <v>192</v>
      </c>
      <c r="J26" s="12" t="s">
        <v>832</v>
      </c>
      <c r="K26" s="4">
        <v>44105</v>
      </c>
      <c r="L26" s="4">
        <v>44194</v>
      </c>
      <c r="M26" s="1" t="s">
        <v>227</v>
      </c>
      <c r="N26" s="2">
        <v>34300</v>
      </c>
      <c r="O26" s="2">
        <f t="shared" si="0"/>
        <v>101756.66666666666</v>
      </c>
      <c r="P26" s="1">
        <v>0</v>
      </c>
      <c r="Q26" s="10" t="s">
        <v>879</v>
      </c>
      <c r="R26" s="1" t="s">
        <v>73</v>
      </c>
      <c r="S26" s="4">
        <v>44209</v>
      </c>
      <c r="T26" s="4">
        <v>44196</v>
      </c>
      <c r="U26" s="14" t="s">
        <v>1035</v>
      </c>
      <c r="X26" s="8"/>
      <c r="Y26" s="8"/>
    </row>
    <row r="27" spans="1:25" s="7" customFormat="1" ht="75" customHeight="1" x14ac:dyDescent="0.25">
      <c r="A27" s="1">
        <v>2020</v>
      </c>
      <c r="B27" s="4">
        <v>44105</v>
      </c>
      <c r="C27" s="4">
        <v>44196</v>
      </c>
      <c r="D27" s="1" t="s">
        <v>59</v>
      </c>
      <c r="E27" s="1">
        <v>1211</v>
      </c>
      <c r="F27" s="1" t="s">
        <v>114</v>
      </c>
      <c r="G27" s="1" t="s">
        <v>112</v>
      </c>
      <c r="H27" s="1" t="s">
        <v>113</v>
      </c>
      <c r="I27" s="1" t="s">
        <v>193</v>
      </c>
      <c r="J27" s="12" t="s">
        <v>833</v>
      </c>
      <c r="K27" s="4">
        <v>44105</v>
      </c>
      <c r="L27" s="4">
        <v>44194</v>
      </c>
      <c r="M27" s="1" t="s">
        <v>228</v>
      </c>
      <c r="N27" s="2">
        <v>23800</v>
      </c>
      <c r="O27" s="2">
        <f t="shared" si="0"/>
        <v>70606.666666666672</v>
      </c>
      <c r="P27" s="1">
        <v>0</v>
      </c>
      <c r="Q27" s="10" t="s">
        <v>879</v>
      </c>
      <c r="R27" s="1" t="s">
        <v>73</v>
      </c>
      <c r="S27" s="4">
        <v>44209</v>
      </c>
      <c r="T27" s="4">
        <v>44196</v>
      </c>
      <c r="U27" s="14" t="s">
        <v>1035</v>
      </c>
      <c r="X27" s="8"/>
      <c r="Y27" s="8"/>
    </row>
    <row r="28" spans="1:25" s="7" customFormat="1" ht="75" customHeight="1" x14ac:dyDescent="0.25">
      <c r="A28" s="1">
        <v>2020</v>
      </c>
      <c r="B28" s="4">
        <v>44105</v>
      </c>
      <c r="C28" s="4">
        <v>44196</v>
      </c>
      <c r="D28" s="1" t="s">
        <v>59</v>
      </c>
      <c r="E28" s="1">
        <v>1211</v>
      </c>
      <c r="F28" s="1" t="s">
        <v>290</v>
      </c>
      <c r="G28" s="1" t="s">
        <v>240</v>
      </c>
      <c r="H28" s="1" t="s">
        <v>291</v>
      </c>
      <c r="I28" s="1" t="s">
        <v>292</v>
      </c>
      <c r="J28" s="12" t="s">
        <v>834</v>
      </c>
      <c r="K28" s="4">
        <v>44105</v>
      </c>
      <c r="L28" s="4">
        <v>44135</v>
      </c>
      <c r="M28" s="1" t="s">
        <v>229</v>
      </c>
      <c r="N28" s="2">
        <v>23800</v>
      </c>
      <c r="O28" s="2">
        <f>N28*1</f>
        <v>23800</v>
      </c>
      <c r="P28" s="1">
        <v>0</v>
      </c>
      <c r="Q28" s="10" t="s">
        <v>879</v>
      </c>
      <c r="R28" s="1" t="s">
        <v>73</v>
      </c>
      <c r="S28" s="4">
        <v>44209</v>
      </c>
      <c r="T28" s="4">
        <v>44196</v>
      </c>
      <c r="U28" s="14" t="s">
        <v>1035</v>
      </c>
      <c r="X28" s="8"/>
      <c r="Y28" s="8"/>
    </row>
    <row r="29" spans="1:25" s="7" customFormat="1" ht="75" customHeight="1" x14ac:dyDescent="0.25">
      <c r="A29" s="1">
        <v>2020</v>
      </c>
      <c r="B29" s="4">
        <v>44105</v>
      </c>
      <c r="C29" s="4">
        <v>44196</v>
      </c>
      <c r="D29" s="1" t="s">
        <v>59</v>
      </c>
      <c r="E29" s="1">
        <v>1211</v>
      </c>
      <c r="F29" s="1" t="s">
        <v>387</v>
      </c>
      <c r="G29" s="1" t="s">
        <v>388</v>
      </c>
      <c r="H29" s="1" t="s">
        <v>389</v>
      </c>
      <c r="I29" s="1" t="s">
        <v>386</v>
      </c>
      <c r="J29" s="12" t="s">
        <v>835</v>
      </c>
      <c r="K29" s="4">
        <v>44136</v>
      </c>
      <c r="L29" s="4">
        <v>44194</v>
      </c>
      <c r="M29" s="1" t="s">
        <v>229</v>
      </c>
      <c r="N29" s="2">
        <v>23800</v>
      </c>
      <c r="O29" s="2">
        <f>N29/30*29+N29</f>
        <v>46806.666666666672</v>
      </c>
      <c r="P29" s="1">
        <v>0</v>
      </c>
      <c r="Q29" s="10" t="s">
        <v>879</v>
      </c>
      <c r="R29" s="1" t="s">
        <v>73</v>
      </c>
      <c r="S29" s="4">
        <v>44209</v>
      </c>
      <c r="T29" s="4">
        <v>44196</v>
      </c>
      <c r="U29" s="14" t="s">
        <v>1035</v>
      </c>
      <c r="X29" s="8"/>
      <c r="Y29" s="8"/>
    </row>
    <row r="30" spans="1:25" s="7" customFormat="1" ht="75" customHeight="1" x14ac:dyDescent="0.25">
      <c r="A30" s="1">
        <v>2020</v>
      </c>
      <c r="B30" s="4">
        <v>44105</v>
      </c>
      <c r="C30" s="4">
        <v>44196</v>
      </c>
      <c r="D30" s="1" t="s">
        <v>59</v>
      </c>
      <c r="E30" s="1">
        <v>1211</v>
      </c>
      <c r="F30" s="1" t="s">
        <v>115</v>
      </c>
      <c r="G30" s="1" t="s">
        <v>69</v>
      </c>
      <c r="H30" s="1" t="s">
        <v>98</v>
      </c>
      <c r="I30" s="1" t="s">
        <v>194</v>
      </c>
      <c r="J30" s="12" t="s">
        <v>836</v>
      </c>
      <c r="K30" s="4">
        <v>44105</v>
      </c>
      <c r="L30" s="4">
        <v>44194</v>
      </c>
      <c r="M30" s="1" t="s">
        <v>229</v>
      </c>
      <c r="N30" s="2">
        <v>23800</v>
      </c>
      <c r="O30" s="2">
        <f t="shared" si="0"/>
        <v>70606.666666666672</v>
      </c>
      <c r="P30" s="1">
        <v>0</v>
      </c>
      <c r="Q30" s="10" t="s">
        <v>879</v>
      </c>
      <c r="R30" s="1" t="s">
        <v>73</v>
      </c>
      <c r="S30" s="4">
        <v>44209</v>
      </c>
      <c r="T30" s="4">
        <v>44196</v>
      </c>
      <c r="U30" s="14" t="s">
        <v>1035</v>
      </c>
      <c r="X30" s="8"/>
      <c r="Y30" s="8"/>
    </row>
    <row r="31" spans="1:25" s="7" customFormat="1" ht="75" customHeight="1" x14ac:dyDescent="0.25">
      <c r="A31" s="1">
        <v>2020</v>
      </c>
      <c r="B31" s="4">
        <v>44105</v>
      </c>
      <c r="C31" s="4">
        <v>44196</v>
      </c>
      <c r="D31" s="1" t="s">
        <v>59</v>
      </c>
      <c r="E31" s="1">
        <v>1211</v>
      </c>
      <c r="F31" s="1" t="s">
        <v>117</v>
      </c>
      <c r="G31" s="1" t="s">
        <v>116</v>
      </c>
      <c r="H31" s="1"/>
      <c r="I31" s="1" t="s">
        <v>195</v>
      </c>
      <c r="J31" s="12" t="s">
        <v>837</v>
      </c>
      <c r="K31" s="4">
        <v>44105</v>
      </c>
      <c r="L31" s="4">
        <v>44135</v>
      </c>
      <c r="M31" s="1" t="s">
        <v>229</v>
      </c>
      <c r="N31" s="2">
        <v>23800</v>
      </c>
      <c r="O31" s="2">
        <f>N31*1</f>
        <v>23800</v>
      </c>
      <c r="P31" s="1">
        <v>0</v>
      </c>
      <c r="Q31" s="10" t="s">
        <v>879</v>
      </c>
      <c r="R31" s="1" t="s">
        <v>73</v>
      </c>
      <c r="S31" s="4">
        <v>44209</v>
      </c>
      <c r="T31" s="4">
        <v>44196</v>
      </c>
      <c r="U31" s="14" t="s">
        <v>1035</v>
      </c>
      <c r="X31" s="8"/>
      <c r="Y31" s="8"/>
    </row>
    <row r="32" spans="1:25" s="7" customFormat="1" ht="75" customHeight="1" x14ac:dyDescent="0.25">
      <c r="A32" s="1">
        <v>2020</v>
      </c>
      <c r="B32" s="4">
        <v>44105</v>
      </c>
      <c r="C32" s="4">
        <v>44196</v>
      </c>
      <c r="D32" s="1" t="s">
        <v>59</v>
      </c>
      <c r="E32" s="1">
        <v>1211</v>
      </c>
      <c r="F32" s="1" t="s">
        <v>391</v>
      </c>
      <c r="G32" s="1" t="s">
        <v>335</v>
      </c>
      <c r="H32" s="1" t="s">
        <v>392</v>
      </c>
      <c r="I32" s="1" t="s">
        <v>390</v>
      </c>
      <c r="J32" s="12" t="s">
        <v>838</v>
      </c>
      <c r="K32" s="4">
        <v>44136</v>
      </c>
      <c r="L32" s="4">
        <v>44194</v>
      </c>
      <c r="M32" s="1" t="s">
        <v>229</v>
      </c>
      <c r="N32" s="2">
        <v>23800</v>
      </c>
      <c r="O32" s="2">
        <f>N32/30*29+N32</f>
        <v>46806.666666666672</v>
      </c>
      <c r="P32" s="1">
        <v>0</v>
      </c>
      <c r="Q32" s="10" t="s">
        <v>879</v>
      </c>
      <c r="R32" s="1" t="s">
        <v>73</v>
      </c>
      <c r="S32" s="4">
        <v>44209</v>
      </c>
      <c r="T32" s="4">
        <v>44196</v>
      </c>
      <c r="U32" s="14" t="s">
        <v>1035</v>
      </c>
      <c r="X32" s="8"/>
      <c r="Y32" s="8"/>
    </row>
    <row r="33" spans="1:25" s="7" customFormat="1" ht="75" customHeight="1" x14ac:dyDescent="0.25">
      <c r="A33" s="1">
        <v>2020</v>
      </c>
      <c r="B33" s="4">
        <v>44105</v>
      </c>
      <c r="C33" s="4">
        <v>44196</v>
      </c>
      <c r="D33" s="1" t="s">
        <v>59</v>
      </c>
      <c r="E33" s="1">
        <v>1211</v>
      </c>
      <c r="F33" s="1" t="s">
        <v>72</v>
      </c>
      <c r="G33" s="1" t="s">
        <v>118</v>
      </c>
      <c r="H33" s="1" t="s">
        <v>119</v>
      </c>
      <c r="I33" s="1" t="s">
        <v>196</v>
      </c>
      <c r="J33" s="12" t="s">
        <v>839</v>
      </c>
      <c r="K33" s="4">
        <v>44105</v>
      </c>
      <c r="L33" s="4">
        <v>44194</v>
      </c>
      <c r="M33" s="1" t="s">
        <v>230</v>
      </c>
      <c r="N33" s="2">
        <v>18700</v>
      </c>
      <c r="O33" s="2">
        <f t="shared" si="0"/>
        <v>55476.666666666672</v>
      </c>
      <c r="P33" s="1">
        <v>0</v>
      </c>
      <c r="Q33" s="10" t="s">
        <v>879</v>
      </c>
      <c r="R33" s="1" t="s">
        <v>73</v>
      </c>
      <c r="S33" s="4">
        <v>44209</v>
      </c>
      <c r="T33" s="4">
        <v>44196</v>
      </c>
      <c r="U33" s="14" t="s">
        <v>1035</v>
      </c>
      <c r="X33" s="8"/>
      <c r="Y33" s="8"/>
    </row>
    <row r="34" spans="1:25" s="7" customFormat="1" ht="75" customHeight="1" x14ac:dyDescent="0.25">
      <c r="A34" s="1">
        <v>2020</v>
      </c>
      <c r="B34" s="4">
        <v>44105</v>
      </c>
      <c r="C34" s="4">
        <v>44196</v>
      </c>
      <c r="D34" s="1" t="s">
        <v>59</v>
      </c>
      <c r="E34" s="1">
        <v>1211</v>
      </c>
      <c r="F34" s="1" t="s">
        <v>79</v>
      </c>
      <c r="G34" s="1" t="s">
        <v>120</v>
      </c>
      <c r="H34" s="1" t="s">
        <v>91</v>
      </c>
      <c r="I34" s="1" t="s">
        <v>197</v>
      </c>
      <c r="J34" s="13" t="s">
        <v>881</v>
      </c>
      <c r="K34" s="4">
        <v>44105</v>
      </c>
      <c r="L34" s="4">
        <v>44194</v>
      </c>
      <c r="M34" s="1" t="s">
        <v>230</v>
      </c>
      <c r="N34" s="2">
        <v>18700</v>
      </c>
      <c r="O34" s="2">
        <f t="shared" si="0"/>
        <v>55476.666666666672</v>
      </c>
      <c r="P34" s="1">
        <v>0</v>
      </c>
      <c r="Q34" s="10" t="s">
        <v>879</v>
      </c>
      <c r="R34" s="1" t="s">
        <v>73</v>
      </c>
      <c r="S34" s="4">
        <v>44209</v>
      </c>
      <c r="T34" s="4">
        <v>44196</v>
      </c>
      <c r="U34" s="14" t="s">
        <v>1035</v>
      </c>
      <c r="X34" s="8"/>
      <c r="Y34" s="8"/>
    </row>
    <row r="35" spans="1:25" s="7" customFormat="1" ht="75" customHeight="1" x14ac:dyDescent="0.25">
      <c r="A35" s="1">
        <v>2020</v>
      </c>
      <c r="B35" s="4">
        <v>44105</v>
      </c>
      <c r="C35" s="4">
        <v>44196</v>
      </c>
      <c r="D35" s="1" t="s">
        <v>59</v>
      </c>
      <c r="E35" s="1">
        <v>1211</v>
      </c>
      <c r="F35" s="1" t="s">
        <v>123</v>
      </c>
      <c r="G35" s="1" t="s">
        <v>121</v>
      </c>
      <c r="H35" s="1" t="s">
        <v>122</v>
      </c>
      <c r="I35" s="1" t="s">
        <v>198</v>
      </c>
      <c r="J35" s="12" t="s">
        <v>840</v>
      </c>
      <c r="K35" s="4">
        <v>44105</v>
      </c>
      <c r="L35" s="4">
        <v>44194</v>
      </c>
      <c r="M35" s="1" t="s">
        <v>231</v>
      </c>
      <c r="N35" s="2">
        <v>18700</v>
      </c>
      <c r="O35" s="2">
        <f t="shared" si="0"/>
        <v>55476.666666666672</v>
      </c>
      <c r="P35" s="1">
        <v>0</v>
      </c>
      <c r="Q35" s="10" t="s">
        <v>879</v>
      </c>
      <c r="R35" s="1" t="s">
        <v>73</v>
      </c>
      <c r="S35" s="4">
        <v>44209</v>
      </c>
      <c r="T35" s="4">
        <v>44196</v>
      </c>
      <c r="U35" s="14" t="s">
        <v>1035</v>
      </c>
      <c r="X35" s="8"/>
      <c r="Y35" s="8"/>
    </row>
    <row r="36" spans="1:25" s="7" customFormat="1" ht="75" customHeight="1" x14ac:dyDescent="0.25">
      <c r="A36" s="1">
        <v>2020</v>
      </c>
      <c r="B36" s="4">
        <v>44105</v>
      </c>
      <c r="C36" s="4">
        <v>44196</v>
      </c>
      <c r="D36" s="1" t="s">
        <v>59</v>
      </c>
      <c r="E36" s="1">
        <v>1211</v>
      </c>
      <c r="F36" s="1" t="s">
        <v>126</v>
      </c>
      <c r="G36" s="1" t="s">
        <v>124</v>
      </c>
      <c r="H36" s="1" t="s">
        <v>125</v>
      </c>
      <c r="I36" s="1" t="s">
        <v>199</v>
      </c>
      <c r="J36" s="12" t="s">
        <v>841</v>
      </c>
      <c r="K36" s="4">
        <v>44105</v>
      </c>
      <c r="L36" s="4">
        <v>44194</v>
      </c>
      <c r="M36" s="1" t="s">
        <v>231</v>
      </c>
      <c r="N36" s="2">
        <v>18700</v>
      </c>
      <c r="O36" s="2">
        <f t="shared" si="0"/>
        <v>55476.666666666672</v>
      </c>
      <c r="P36" s="1">
        <v>0</v>
      </c>
      <c r="Q36" s="10" t="s">
        <v>879</v>
      </c>
      <c r="R36" s="1" t="s">
        <v>73</v>
      </c>
      <c r="S36" s="4">
        <v>44209</v>
      </c>
      <c r="T36" s="4">
        <v>44196</v>
      </c>
      <c r="U36" s="14" t="s">
        <v>1035</v>
      </c>
      <c r="X36" s="8"/>
      <c r="Y36" s="8"/>
    </row>
    <row r="37" spans="1:25" s="7" customFormat="1" ht="75" customHeight="1" x14ac:dyDescent="0.25">
      <c r="A37" s="1">
        <v>2020</v>
      </c>
      <c r="B37" s="4">
        <v>44105</v>
      </c>
      <c r="C37" s="4">
        <v>44196</v>
      </c>
      <c r="D37" s="1" t="s">
        <v>59</v>
      </c>
      <c r="E37" s="1">
        <v>1211</v>
      </c>
      <c r="F37" s="1" t="s">
        <v>128</v>
      </c>
      <c r="G37" s="1" t="s">
        <v>93</v>
      </c>
      <c r="H37" s="1" t="s">
        <v>127</v>
      </c>
      <c r="I37" s="1" t="s">
        <v>200</v>
      </c>
      <c r="J37" s="12" t="s">
        <v>842</v>
      </c>
      <c r="K37" s="4">
        <v>44105</v>
      </c>
      <c r="L37" s="4">
        <v>44194</v>
      </c>
      <c r="M37" s="1" t="s">
        <v>231</v>
      </c>
      <c r="N37" s="2">
        <v>18700</v>
      </c>
      <c r="O37" s="2">
        <f t="shared" si="0"/>
        <v>55476.666666666672</v>
      </c>
      <c r="P37" s="1">
        <v>0</v>
      </c>
      <c r="Q37" s="10" t="s">
        <v>879</v>
      </c>
      <c r="R37" s="1" t="s">
        <v>73</v>
      </c>
      <c r="S37" s="4">
        <v>44209</v>
      </c>
      <c r="T37" s="4">
        <v>44196</v>
      </c>
      <c r="U37" s="14" t="s">
        <v>1035</v>
      </c>
      <c r="X37" s="8"/>
      <c r="Y37" s="8"/>
    </row>
    <row r="38" spans="1:25" s="7" customFormat="1" ht="75" customHeight="1" x14ac:dyDescent="0.25">
      <c r="A38" s="1">
        <v>2020</v>
      </c>
      <c r="B38" s="4">
        <v>44105</v>
      </c>
      <c r="C38" s="4">
        <v>44196</v>
      </c>
      <c r="D38" s="1" t="s">
        <v>59</v>
      </c>
      <c r="E38" s="1">
        <v>1211</v>
      </c>
      <c r="F38" s="1" t="s">
        <v>130</v>
      </c>
      <c r="G38" s="1" t="s">
        <v>129</v>
      </c>
      <c r="H38" s="1" t="s">
        <v>84</v>
      </c>
      <c r="I38" s="1" t="s">
        <v>201</v>
      </c>
      <c r="J38" s="12" t="s">
        <v>843</v>
      </c>
      <c r="K38" s="4">
        <v>44105</v>
      </c>
      <c r="L38" s="4">
        <v>44194</v>
      </c>
      <c r="M38" s="1" t="s">
        <v>231</v>
      </c>
      <c r="N38" s="2">
        <v>18700</v>
      </c>
      <c r="O38" s="2">
        <f t="shared" si="0"/>
        <v>55476.666666666672</v>
      </c>
      <c r="P38" s="1">
        <v>0</v>
      </c>
      <c r="Q38" s="10" t="s">
        <v>879</v>
      </c>
      <c r="R38" s="1" t="s">
        <v>73</v>
      </c>
      <c r="S38" s="4">
        <v>44209</v>
      </c>
      <c r="T38" s="4">
        <v>44196</v>
      </c>
      <c r="U38" s="14" t="s">
        <v>1035</v>
      </c>
      <c r="X38" s="8"/>
      <c r="Y38" s="8"/>
    </row>
    <row r="39" spans="1:25" s="7" customFormat="1" ht="75" customHeight="1" x14ac:dyDescent="0.25">
      <c r="A39" s="1">
        <v>2020</v>
      </c>
      <c r="B39" s="4">
        <v>44105</v>
      </c>
      <c r="C39" s="4">
        <v>44196</v>
      </c>
      <c r="D39" s="1" t="s">
        <v>59</v>
      </c>
      <c r="E39" s="1">
        <v>1211</v>
      </c>
      <c r="F39" s="1" t="s">
        <v>133</v>
      </c>
      <c r="G39" s="1" t="s">
        <v>131</v>
      </c>
      <c r="H39" s="1" t="s">
        <v>132</v>
      </c>
      <c r="I39" s="1" t="s">
        <v>202</v>
      </c>
      <c r="J39" s="12" t="s">
        <v>844</v>
      </c>
      <c r="K39" s="4">
        <v>44105</v>
      </c>
      <c r="L39" s="4">
        <v>44194</v>
      </c>
      <c r="M39" s="1" t="s">
        <v>231</v>
      </c>
      <c r="N39" s="2">
        <v>18700</v>
      </c>
      <c r="O39" s="2">
        <f t="shared" si="0"/>
        <v>55476.666666666672</v>
      </c>
      <c r="P39" s="1">
        <v>0</v>
      </c>
      <c r="Q39" s="10" t="s">
        <v>879</v>
      </c>
      <c r="R39" s="1" t="s">
        <v>73</v>
      </c>
      <c r="S39" s="4">
        <v>44209</v>
      </c>
      <c r="T39" s="4">
        <v>44196</v>
      </c>
      <c r="U39" s="14" t="s">
        <v>1035</v>
      </c>
      <c r="X39" s="8"/>
      <c r="Y39" s="8"/>
    </row>
    <row r="40" spans="1:25" s="7" customFormat="1" ht="75" customHeight="1" x14ac:dyDescent="0.25">
      <c r="A40" s="1">
        <v>2020</v>
      </c>
      <c r="B40" s="4">
        <v>44105</v>
      </c>
      <c r="C40" s="4">
        <v>44196</v>
      </c>
      <c r="D40" s="1" t="s">
        <v>59</v>
      </c>
      <c r="E40" s="1">
        <v>1211</v>
      </c>
      <c r="F40" s="1" t="s">
        <v>136</v>
      </c>
      <c r="G40" s="1" t="s">
        <v>134</v>
      </c>
      <c r="H40" s="1" t="s">
        <v>135</v>
      </c>
      <c r="I40" s="1" t="s">
        <v>203</v>
      </c>
      <c r="J40" s="12" t="s">
        <v>845</v>
      </c>
      <c r="K40" s="4">
        <v>44105</v>
      </c>
      <c r="L40" s="4">
        <v>44194</v>
      </c>
      <c r="M40" s="1" t="s">
        <v>231</v>
      </c>
      <c r="N40" s="2">
        <v>18700</v>
      </c>
      <c r="O40" s="2">
        <f t="shared" si="0"/>
        <v>55476.666666666672</v>
      </c>
      <c r="P40" s="1">
        <v>0</v>
      </c>
      <c r="Q40" s="10" t="s">
        <v>879</v>
      </c>
      <c r="R40" s="1" t="s">
        <v>73</v>
      </c>
      <c r="S40" s="4">
        <v>44209</v>
      </c>
      <c r="T40" s="4">
        <v>44196</v>
      </c>
      <c r="U40" s="14" t="s">
        <v>1035</v>
      </c>
      <c r="X40" s="8"/>
      <c r="Y40" s="8"/>
    </row>
    <row r="41" spans="1:25" s="7" customFormat="1" ht="75" customHeight="1" x14ac:dyDescent="0.25">
      <c r="A41" s="1">
        <v>2020</v>
      </c>
      <c r="B41" s="4">
        <v>44105</v>
      </c>
      <c r="C41" s="4">
        <v>44196</v>
      </c>
      <c r="D41" s="1" t="s">
        <v>59</v>
      </c>
      <c r="E41" s="1">
        <v>1211</v>
      </c>
      <c r="F41" s="1" t="s">
        <v>139</v>
      </c>
      <c r="G41" s="1" t="s">
        <v>137</v>
      </c>
      <c r="H41" s="1" t="s">
        <v>138</v>
      </c>
      <c r="I41" s="1" t="s">
        <v>204</v>
      </c>
      <c r="J41" s="12" t="s">
        <v>846</v>
      </c>
      <c r="K41" s="4">
        <v>44105</v>
      </c>
      <c r="L41" s="4">
        <v>44194</v>
      </c>
      <c r="M41" s="1" t="s">
        <v>231</v>
      </c>
      <c r="N41" s="2">
        <v>18700</v>
      </c>
      <c r="O41" s="2">
        <f t="shared" si="0"/>
        <v>55476.666666666672</v>
      </c>
      <c r="P41" s="1">
        <v>0</v>
      </c>
      <c r="Q41" s="10" t="s">
        <v>879</v>
      </c>
      <c r="R41" s="1" t="s">
        <v>73</v>
      </c>
      <c r="S41" s="4">
        <v>44209</v>
      </c>
      <c r="T41" s="4">
        <v>44196</v>
      </c>
      <c r="U41" s="14" t="s">
        <v>1035</v>
      </c>
      <c r="X41" s="8"/>
      <c r="Y41" s="8"/>
    </row>
    <row r="42" spans="1:25" s="7" customFormat="1" ht="75" customHeight="1" x14ac:dyDescent="0.25">
      <c r="A42" s="1">
        <v>2020</v>
      </c>
      <c r="B42" s="4">
        <v>44105</v>
      </c>
      <c r="C42" s="4">
        <v>44196</v>
      </c>
      <c r="D42" s="1" t="s">
        <v>59</v>
      </c>
      <c r="E42" s="1">
        <v>1211</v>
      </c>
      <c r="F42" s="1" t="s">
        <v>142</v>
      </c>
      <c r="G42" s="1" t="s">
        <v>140</v>
      </c>
      <c r="H42" s="1" t="s">
        <v>141</v>
      </c>
      <c r="I42" s="1" t="s">
        <v>205</v>
      </c>
      <c r="J42" s="12" t="s">
        <v>847</v>
      </c>
      <c r="K42" s="4">
        <v>44105</v>
      </c>
      <c r="L42" s="4">
        <v>44194</v>
      </c>
      <c r="M42" s="1" t="s">
        <v>231</v>
      </c>
      <c r="N42" s="2">
        <v>18700</v>
      </c>
      <c r="O42" s="2">
        <f t="shared" si="0"/>
        <v>55476.666666666672</v>
      </c>
      <c r="P42" s="1">
        <v>0</v>
      </c>
      <c r="Q42" s="10" t="s">
        <v>879</v>
      </c>
      <c r="R42" s="1" t="s">
        <v>73</v>
      </c>
      <c r="S42" s="4">
        <v>44209</v>
      </c>
      <c r="T42" s="4">
        <v>44196</v>
      </c>
      <c r="U42" s="14" t="s">
        <v>1035</v>
      </c>
      <c r="X42" s="8"/>
      <c r="Y42" s="8"/>
    </row>
    <row r="43" spans="1:25" s="7" customFormat="1" ht="75" customHeight="1" x14ac:dyDescent="0.25">
      <c r="A43" s="1">
        <v>2020</v>
      </c>
      <c r="B43" s="4">
        <v>44105</v>
      </c>
      <c r="C43" s="4">
        <v>44196</v>
      </c>
      <c r="D43" s="1" t="s">
        <v>59</v>
      </c>
      <c r="E43" s="1">
        <v>1211</v>
      </c>
      <c r="F43" s="1" t="s">
        <v>144</v>
      </c>
      <c r="G43" s="1" t="s">
        <v>143</v>
      </c>
      <c r="H43" s="1" t="s">
        <v>107</v>
      </c>
      <c r="I43" s="1" t="s">
        <v>206</v>
      </c>
      <c r="J43" s="12" t="s">
        <v>848</v>
      </c>
      <c r="K43" s="4">
        <v>44105</v>
      </c>
      <c r="L43" s="4">
        <v>44194</v>
      </c>
      <c r="M43" s="1" t="s">
        <v>231</v>
      </c>
      <c r="N43" s="2">
        <v>18700</v>
      </c>
      <c r="O43" s="2">
        <f t="shared" si="0"/>
        <v>55476.666666666672</v>
      </c>
      <c r="P43" s="1">
        <v>0</v>
      </c>
      <c r="Q43" s="10" t="s">
        <v>879</v>
      </c>
      <c r="R43" s="1" t="s">
        <v>73</v>
      </c>
      <c r="S43" s="4">
        <v>44209</v>
      </c>
      <c r="T43" s="4">
        <v>44196</v>
      </c>
      <c r="U43" s="14" t="s">
        <v>1035</v>
      </c>
      <c r="X43" s="8"/>
      <c r="Y43" s="8"/>
    </row>
    <row r="44" spans="1:25" s="7" customFormat="1" ht="75" customHeight="1" x14ac:dyDescent="0.25">
      <c r="A44" s="1">
        <v>2020</v>
      </c>
      <c r="B44" s="4">
        <v>44105</v>
      </c>
      <c r="C44" s="4">
        <v>44196</v>
      </c>
      <c r="D44" s="1" t="s">
        <v>59</v>
      </c>
      <c r="E44" s="1">
        <v>1211</v>
      </c>
      <c r="F44" s="1" t="s">
        <v>144</v>
      </c>
      <c r="G44" s="1" t="s">
        <v>102</v>
      </c>
      <c r="H44" s="1" t="s">
        <v>145</v>
      </c>
      <c r="I44" s="1" t="s">
        <v>207</v>
      </c>
      <c r="J44" s="12" t="s">
        <v>849</v>
      </c>
      <c r="K44" s="4">
        <v>44105</v>
      </c>
      <c r="L44" s="4">
        <v>44194</v>
      </c>
      <c r="M44" s="1" t="s">
        <v>231</v>
      </c>
      <c r="N44" s="2">
        <v>18700</v>
      </c>
      <c r="O44" s="2">
        <f t="shared" si="0"/>
        <v>55476.666666666672</v>
      </c>
      <c r="P44" s="1">
        <v>0</v>
      </c>
      <c r="Q44" s="10" t="s">
        <v>879</v>
      </c>
      <c r="R44" s="1" t="s">
        <v>73</v>
      </c>
      <c r="S44" s="4">
        <v>44209</v>
      </c>
      <c r="T44" s="4">
        <v>44196</v>
      </c>
      <c r="U44" s="14" t="s">
        <v>1035</v>
      </c>
      <c r="X44" s="8"/>
      <c r="Y44" s="8"/>
    </row>
    <row r="45" spans="1:25" s="7" customFormat="1" ht="75" customHeight="1" x14ac:dyDescent="0.25">
      <c r="A45" s="1">
        <v>2020</v>
      </c>
      <c r="B45" s="4">
        <v>44105</v>
      </c>
      <c r="C45" s="4">
        <v>44196</v>
      </c>
      <c r="D45" s="1" t="s">
        <v>59</v>
      </c>
      <c r="E45" s="1">
        <v>1211</v>
      </c>
      <c r="F45" s="1" t="s">
        <v>146</v>
      </c>
      <c r="G45" s="1" t="s">
        <v>102</v>
      </c>
      <c r="H45" s="1" t="s">
        <v>135</v>
      </c>
      <c r="I45" s="1" t="s">
        <v>208</v>
      </c>
      <c r="J45" s="12" t="s">
        <v>882</v>
      </c>
      <c r="K45" s="4">
        <v>44105</v>
      </c>
      <c r="L45" s="4">
        <v>44194</v>
      </c>
      <c r="M45" s="1" t="s">
        <v>231</v>
      </c>
      <c r="N45" s="2">
        <v>18700</v>
      </c>
      <c r="O45" s="2">
        <f t="shared" si="0"/>
        <v>55476.666666666672</v>
      </c>
      <c r="P45" s="1">
        <v>0</v>
      </c>
      <c r="Q45" s="10" t="s">
        <v>879</v>
      </c>
      <c r="R45" s="1" t="s">
        <v>73</v>
      </c>
      <c r="S45" s="4">
        <v>44209</v>
      </c>
      <c r="T45" s="4">
        <v>44196</v>
      </c>
      <c r="U45" s="14" t="s">
        <v>1035</v>
      </c>
      <c r="X45" s="8"/>
      <c r="Y45" s="8"/>
    </row>
    <row r="46" spans="1:25" s="7" customFormat="1" ht="75" customHeight="1" x14ac:dyDescent="0.25">
      <c r="A46" s="1">
        <v>2020</v>
      </c>
      <c r="B46" s="4">
        <v>44105</v>
      </c>
      <c r="C46" s="4">
        <v>44196</v>
      </c>
      <c r="D46" s="1" t="s">
        <v>59</v>
      </c>
      <c r="E46" s="1">
        <v>1211</v>
      </c>
      <c r="F46" s="1" t="s">
        <v>149</v>
      </c>
      <c r="G46" s="1" t="s">
        <v>147</v>
      </c>
      <c r="H46" s="1" t="s">
        <v>148</v>
      </c>
      <c r="I46" s="1" t="s">
        <v>209</v>
      </c>
      <c r="J46" s="12" t="s">
        <v>850</v>
      </c>
      <c r="K46" s="4">
        <v>44105</v>
      </c>
      <c r="L46" s="4">
        <v>44194</v>
      </c>
      <c r="M46" s="1" t="s">
        <v>231</v>
      </c>
      <c r="N46" s="2">
        <v>18700</v>
      </c>
      <c r="O46" s="2">
        <f t="shared" si="0"/>
        <v>55476.666666666672</v>
      </c>
      <c r="P46" s="1">
        <v>0</v>
      </c>
      <c r="Q46" s="10" t="s">
        <v>879</v>
      </c>
      <c r="R46" s="1" t="s">
        <v>73</v>
      </c>
      <c r="S46" s="4">
        <v>44209</v>
      </c>
      <c r="T46" s="4">
        <v>44196</v>
      </c>
      <c r="U46" s="14" t="s">
        <v>1035</v>
      </c>
      <c r="X46" s="8"/>
      <c r="Y46" s="8"/>
    </row>
    <row r="47" spans="1:25" s="7" customFormat="1" ht="75" customHeight="1" x14ac:dyDescent="0.25">
      <c r="A47" s="1">
        <v>2020</v>
      </c>
      <c r="B47" s="4">
        <v>44105</v>
      </c>
      <c r="C47" s="4">
        <v>44196</v>
      </c>
      <c r="D47" s="1" t="s">
        <v>59</v>
      </c>
      <c r="E47" s="1">
        <v>1211</v>
      </c>
      <c r="F47" s="1" t="s">
        <v>152</v>
      </c>
      <c r="G47" s="1" t="s">
        <v>150</v>
      </c>
      <c r="H47" s="1" t="s">
        <v>151</v>
      </c>
      <c r="I47" s="1" t="s">
        <v>210</v>
      </c>
      <c r="J47" s="12" t="s">
        <v>851</v>
      </c>
      <c r="K47" s="4">
        <v>44105</v>
      </c>
      <c r="L47" s="4">
        <v>44194</v>
      </c>
      <c r="M47" s="1" t="s">
        <v>231</v>
      </c>
      <c r="N47" s="2">
        <v>18700</v>
      </c>
      <c r="O47" s="2">
        <f t="shared" si="0"/>
        <v>55476.666666666672</v>
      </c>
      <c r="P47" s="1">
        <v>0</v>
      </c>
      <c r="Q47" s="10" t="s">
        <v>879</v>
      </c>
      <c r="R47" s="1" t="s">
        <v>73</v>
      </c>
      <c r="S47" s="4">
        <v>44209</v>
      </c>
      <c r="T47" s="4">
        <v>44196</v>
      </c>
      <c r="U47" s="14" t="s">
        <v>1035</v>
      </c>
      <c r="X47" s="8"/>
      <c r="Y47" s="8"/>
    </row>
    <row r="48" spans="1:25" s="7" customFormat="1" ht="75" customHeight="1" x14ac:dyDescent="0.25">
      <c r="A48" s="1">
        <v>2020</v>
      </c>
      <c r="B48" s="4">
        <v>44105</v>
      </c>
      <c r="C48" s="4">
        <v>44196</v>
      </c>
      <c r="D48" s="1" t="s">
        <v>59</v>
      </c>
      <c r="E48" s="1">
        <v>1211</v>
      </c>
      <c r="F48" s="1" t="s">
        <v>153</v>
      </c>
      <c r="G48" s="1" t="s">
        <v>98</v>
      </c>
      <c r="H48" s="1" t="s">
        <v>85</v>
      </c>
      <c r="I48" s="1" t="s">
        <v>211</v>
      </c>
      <c r="J48" s="12" t="s">
        <v>852</v>
      </c>
      <c r="K48" s="4">
        <v>44105</v>
      </c>
      <c r="L48" s="4">
        <v>44194</v>
      </c>
      <c r="M48" s="1" t="s">
        <v>231</v>
      </c>
      <c r="N48" s="2">
        <v>18700</v>
      </c>
      <c r="O48" s="2">
        <f t="shared" si="0"/>
        <v>55476.666666666672</v>
      </c>
      <c r="P48" s="1">
        <v>0</v>
      </c>
      <c r="Q48" s="10" t="s">
        <v>879</v>
      </c>
      <c r="R48" s="1" t="s">
        <v>73</v>
      </c>
      <c r="S48" s="4">
        <v>44209</v>
      </c>
      <c r="T48" s="4">
        <v>44196</v>
      </c>
      <c r="U48" s="14" t="s">
        <v>1035</v>
      </c>
      <c r="X48" s="8"/>
      <c r="Y48" s="8"/>
    </row>
    <row r="49" spans="1:25" s="7" customFormat="1" ht="75" customHeight="1" x14ac:dyDescent="0.25">
      <c r="A49" s="1">
        <v>2020</v>
      </c>
      <c r="B49" s="4">
        <v>44105</v>
      </c>
      <c r="C49" s="4">
        <v>44196</v>
      </c>
      <c r="D49" s="1" t="s">
        <v>59</v>
      </c>
      <c r="E49" s="1">
        <v>1211</v>
      </c>
      <c r="F49" s="1" t="s">
        <v>144</v>
      </c>
      <c r="G49" s="1" t="s">
        <v>154</v>
      </c>
      <c r="H49" s="1" t="s">
        <v>155</v>
      </c>
      <c r="I49" s="1" t="s">
        <v>212</v>
      </c>
      <c r="J49" s="12" t="s">
        <v>853</v>
      </c>
      <c r="K49" s="4">
        <v>44105</v>
      </c>
      <c r="L49" s="4">
        <v>44194</v>
      </c>
      <c r="M49" s="1" t="s">
        <v>231</v>
      </c>
      <c r="N49" s="2">
        <v>18700</v>
      </c>
      <c r="O49" s="2">
        <f t="shared" si="0"/>
        <v>55476.666666666672</v>
      </c>
      <c r="P49" s="1">
        <v>0</v>
      </c>
      <c r="Q49" s="10" t="s">
        <v>879</v>
      </c>
      <c r="R49" s="1" t="s">
        <v>73</v>
      </c>
      <c r="S49" s="4">
        <v>44209</v>
      </c>
      <c r="T49" s="4">
        <v>44196</v>
      </c>
      <c r="U49" s="14" t="s">
        <v>1035</v>
      </c>
      <c r="X49" s="8"/>
      <c r="Y49" s="8"/>
    </row>
    <row r="50" spans="1:25" s="7" customFormat="1" ht="75" customHeight="1" x14ac:dyDescent="0.25">
      <c r="A50" s="1">
        <v>2020</v>
      </c>
      <c r="B50" s="4">
        <v>44105</v>
      </c>
      <c r="C50" s="4">
        <v>44196</v>
      </c>
      <c r="D50" s="1" t="s">
        <v>59</v>
      </c>
      <c r="E50" s="1">
        <v>1211</v>
      </c>
      <c r="F50" s="1" t="s">
        <v>158</v>
      </c>
      <c r="G50" s="1" t="s">
        <v>156</v>
      </c>
      <c r="H50" s="1" t="s">
        <v>157</v>
      </c>
      <c r="I50" s="1" t="s">
        <v>213</v>
      </c>
      <c r="J50" s="12" t="s">
        <v>854</v>
      </c>
      <c r="K50" s="4">
        <v>44105</v>
      </c>
      <c r="L50" s="4">
        <v>44194</v>
      </c>
      <c r="M50" s="1" t="s">
        <v>231</v>
      </c>
      <c r="N50" s="2">
        <v>18700</v>
      </c>
      <c r="O50" s="2">
        <f t="shared" si="0"/>
        <v>55476.666666666672</v>
      </c>
      <c r="P50" s="1">
        <v>0</v>
      </c>
      <c r="Q50" s="10" t="s">
        <v>879</v>
      </c>
      <c r="R50" s="1" t="s">
        <v>73</v>
      </c>
      <c r="S50" s="4">
        <v>44209</v>
      </c>
      <c r="T50" s="4">
        <v>44196</v>
      </c>
      <c r="U50" s="14" t="s">
        <v>1035</v>
      </c>
      <c r="X50" s="8"/>
      <c r="Y50" s="8"/>
    </row>
    <row r="51" spans="1:25" s="7" customFormat="1" ht="75" customHeight="1" x14ac:dyDescent="0.25">
      <c r="A51" s="1">
        <v>2020</v>
      </c>
      <c r="B51" s="4">
        <v>44105</v>
      </c>
      <c r="C51" s="4">
        <v>44196</v>
      </c>
      <c r="D51" s="1" t="s">
        <v>59</v>
      </c>
      <c r="E51" s="1">
        <v>1211</v>
      </c>
      <c r="F51" s="1" t="s">
        <v>161</v>
      </c>
      <c r="G51" s="1" t="s">
        <v>159</v>
      </c>
      <c r="H51" s="1" t="s">
        <v>160</v>
      </c>
      <c r="I51" s="1" t="s">
        <v>214</v>
      </c>
      <c r="J51" s="12" t="s">
        <v>855</v>
      </c>
      <c r="K51" s="4">
        <v>44105</v>
      </c>
      <c r="L51" s="4">
        <v>44194</v>
      </c>
      <c r="M51" s="1" t="s">
        <v>231</v>
      </c>
      <c r="N51" s="2">
        <v>18700</v>
      </c>
      <c r="O51" s="2">
        <f t="shared" si="0"/>
        <v>55476.666666666672</v>
      </c>
      <c r="P51" s="1">
        <v>0</v>
      </c>
      <c r="Q51" s="10" t="s">
        <v>879</v>
      </c>
      <c r="R51" s="1" t="s">
        <v>73</v>
      </c>
      <c r="S51" s="4">
        <v>44209</v>
      </c>
      <c r="T51" s="4">
        <v>44196</v>
      </c>
      <c r="U51" s="14" t="s">
        <v>1035</v>
      </c>
      <c r="X51" s="8"/>
      <c r="Y51" s="8"/>
    </row>
    <row r="52" spans="1:25" s="7" customFormat="1" ht="75" customHeight="1" x14ac:dyDescent="0.25">
      <c r="A52" s="1">
        <v>2020</v>
      </c>
      <c r="B52" s="4">
        <v>44105</v>
      </c>
      <c r="C52" s="4">
        <v>44196</v>
      </c>
      <c r="D52" s="1" t="s">
        <v>59</v>
      </c>
      <c r="E52" s="1">
        <v>1211</v>
      </c>
      <c r="F52" s="1" t="s">
        <v>164</v>
      </c>
      <c r="G52" s="1" t="s">
        <v>162</v>
      </c>
      <c r="H52" s="1" t="s">
        <v>163</v>
      </c>
      <c r="I52" s="1" t="s">
        <v>215</v>
      </c>
      <c r="J52" s="12" t="s">
        <v>856</v>
      </c>
      <c r="K52" s="4">
        <v>44105</v>
      </c>
      <c r="L52" s="4">
        <v>44194</v>
      </c>
      <c r="M52" s="1" t="s">
        <v>231</v>
      </c>
      <c r="N52" s="2">
        <v>18700</v>
      </c>
      <c r="O52" s="2">
        <f t="shared" si="0"/>
        <v>55476.666666666672</v>
      </c>
      <c r="P52" s="1">
        <v>0</v>
      </c>
      <c r="Q52" s="10" t="s">
        <v>879</v>
      </c>
      <c r="R52" s="1" t="s">
        <v>73</v>
      </c>
      <c r="S52" s="4">
        <v>44209</v>
      </c>
      <c r="T52" s="4">
        <v>44196</v>
      </c>
      <c r="U52" s="14" t="s">
        <v>1035</v>
      </c>
      <c r="X52" s="8"/>
      <c r="Y52" s="8"/>
    </row>
    <row r="53" spans="1:25" s="7" customFormat="1" ht="75" customHeight="1" x14ac:dyDescent="0.25">
      <c r="A53" s="1">
        <v>2020</v>
      </c>
      <c r="B53" s="4">
        <v>44105</v>
      </c>
      <c r="C53" s="4">
        <v>44196</v>
      </c>
      <c r="D53" s="1" t="s">
        <v>59</v>
      </c>
      <c r="E53" s="1">
        <v>1211</v>
      </c>
      <c r="F53" s="1" t="s">
        <v>166</v>
      </c>
      <c r="G53" s="1" t="s">
        <v>165</v>
      </c>
      <c r="H53" s="1" t="s">
        <v>137</v>
      </c>
      <c r="I53" s="1" t="s">
        <v>216</v>
      </c>
      <c r="J53" s="12" t="s">
        <v>857</v>
      </c>
      <c r="K53" s="4">
        <v>44105</v>
      </c>
      <c r="L53" s="4">
        <v>44194</v>
      </c>
      <c r="M53" s="1" t="s">
        <v>231</v>
      </c>
      <c r="N53" s="2">
        <v>18700</v>
      </c>
      <c r="O53" s="2">
        <f t="shared" si="0"/>
        <v>55476.666666666672</v>
      </c>
      <c r="P53" s="1">
        <v>0</v>
      </c>
      <c r="Q53" s="10" t="s">
        <v>879</v>
      </c>
      <c r="R53" s="1" t="s">
        <v>73</v>
      </c>
      <c r="S53" s="4">
        <v>44209</v>
      </c>
      <c r="T53" s="4">
        <v>44196</v>
      </c>
      <c r="U53" s="14" t="s">
        <v>1035</v>
      </c>
      <c r="X53" s="8"/>
      <c r="Y53" s="8"/>
    </row>
    <row r="54" spans="1:25" s="7" customFormat="1" ht="75" customHeight="1" x14ac:dyDescent="0.25">
      <c r="A54" s="1">
        <v>2020</v>
      </c>
      <c r="B54" s="4">
        <v>44105</v>
      </c>
      <c r="C54" s="4">
        <v>44196</v>
      </c>
      <c r="D54" s="1" t="s">
        <v>59</v>
      </c>
      <c r="E54" s="1">
        <v>1211</v>
      </c>
      <c r="F54" s="1" t="s">
        <v>168</v>
      </c>
      <c r="G54" s="1" t="s">
        <v>84</v>
      </c>
      <c r="H54" s="1" t="s">
        <v>167</v>
      </c>
      <c r="I54" s="1" t="s">
        <v>217</v>
      </c>
      <c r="J54" s="12" t="s">
        <v>858</v>
      </c>
      <c r="K54" s="4">
        <v>44105</v>
      </c>
      <c r="L54" s="4">
        <v>44194</v>
      </c>
      <c r="M54" s="1" t="s">
        <v>231</v>
      </c>
      <c r="N54" s="2">
        <v>18700</v>
      </c>
      <c r="O54" s="2">
        <f t="shared" si="0"/>
        <v>55476.666666666672</v>
      </c>
      <c r="P54" s="1">
        <v>0</v>
      </c>
      <c r="Q54" s="10" t="s">
        <v>879</v>
      </c>
      <c r="R54" s="1" t="s">
        <v>73</v>
      </c>
      <c r="S54" s="4">
        <v>44209</v>
      </c>
      <c r="T54" s="4">
        <v>44196</v>
      </c>
      <c r="U54" s="14" t="s">
        <v>1035</v>
      </c>
      <c r="X54" s="8"/>
      <c r="Y54" s="8"/>
    </row>
    <row r="55" spans="1:25" s="7" customFormat="1" ht="75" customHeight="1" x14ac:dyDescent="0.25">
      <c r="A55" s="1">
        <v>2020</v>
      </c>
      <c r="B55" s="4">
        <v>44105</v>
      </c>
      <c r="C55" s="4">
        <v>44196</v>
      </c>
      <c r="D55" s="1" t="s">
        <v>59</v>
      </c>
      <c r="E55" s="1">
        <v>1211</v>
      </c>
      <c r="F55" s="1" t="s">
        <v>170</v>
      </c>
      <c r="G55" s="1" t="s">
        <v>90</v>
      </c>
      <c r="H55" s="1" t="s">
        <v>169</v>
      </c>
      <c r="I55" s="1" t="s">
        <v>218</v>
      </c>
      <c r="J55" s="12" t="s">
        <v>859</v>
      </c>
      <c r="K55" s="4">
        <v>44105</v>
      </c>
      <c r="L55" s="4">
        <v>44194</v>
      </c>
      <c r="M55" s="1" t="s">
        <v>231</v>
      </c>
      <c r="N55" s="2">
        <v>18700</v>
      </c>
      <c r="O55" s="2">
        <f t="shared" si="0"/>
        <v>55476.666666666672</v>
      </c>
      <c r="P55" s="1">
        <v>0</v>
      </c>
      <c r="Q55" s="10" t="s">
        <v>879</v>
      </c>
      <c r="R55" s="1" t="s">
        <v>73</v>
      </c>
      <c r="S55" s="4">
        <v>44209</v>
      </c>
      <c r="T55" s="4">
        <v>44196</v>
      </c>
      <c r="U55" s="14" t="s">
        <v>1035</v>
      </c>
      <c r="X55" s="8"/>
      <c r="Y55" s="8"/>
    </row>
    <row r="56" spans="1:25" s="7" customFormat="1" ht="75" customHeight="1" x14ac:dyDescent="0.25">
      <c r="A56" s="1">
        <v>2020</v>
      </c>
      <c r="B56" s="4">
        <v>44105</v>
      </c>
      <c r="C56" s="4">
        <v>44196</v>
      </c>
      <c r="D56" s="1" t="s">
        <v>59</v>
      </c>
      <c r="E56" s="1">
        <v>1211</v>
      </c>
      <c r="F56" s="1" t="s">
        <v>173</v>
      </c>
      <c r="G56" s="1" t="s">
        <v>171</v>
      </c>
      <c r="H56" s="1" t="s">
        <v>172</v>
      </c>
      <c r="I56" s="1" t="s">
        <v>219</v>
      </c>
      <c r="J56" s="12" t="s">
        <v>860</v>
      </c>
      <c r="K56" s="4">
        <v>44105</v>
      </c>
      <c r="L56" s="4">
        <v>44194</v>
      </c>
      <c r="M56" s="1" t="s">
        <v>231</v>
      </c>
      <c r="N56" s="2">
        <v>18700</v>
      </c>
      <c r="O56" s="2">
        <f t="shared" si="0"/>
        <v>55476.666666666672</v>
      </c>
      <c r="P56" s="1">
        <v>0</v>
      </c>
      <c r="Q56" s="10" t="s">
        <v>879</v>
      </c>
      <c r="R56" s="1" t="s">
        <v>73</v>
      </c>
      <c r="S56" s="4">
        <v>44209</v>
      </c>
      <c r="T56" s="4">
        <v>44196</v>
      </c>
      <c r="U56" s="14" t="s">
        <v>1035</v>
      </c>
      <c r="X56" s="8"/>
      <c r="Y56" s="8"/>
    </row>
    <row r="57" spans="1:25" s="7" customFormat="1" ht="75" customHeight="1" x14ac:dyDescent="0.25">
      <c r="A57" s="1">
        <v>2020</v>
      </c>
      <c r="B57" s="4">
        <v>44105</v>
      </c>
      <c r="C57" s="4">
        <v>44196</v>
      </c>
      <c r="D57" s="1" t="s">
        <v>59</v>
      </c>
      <c r="E57" s="1">
        <v>1211</v>
      </c>
      <c r="F57" s="1" t="s">
        <v>174</v>
      </c>
      <c r="G57" s="1" t="s">
        <v>82</v>
      </c>
      <c r="H57" s="1" t="s">
        <v>137</v>
      </c>
      <c r="I57" s="1" t="s">
        <v>220</v>
      </c>
      <c r="J57" s="12" t="s">
        <v>861</v>
      </c>
      <c r="K57" s="4">
        <v>44105</v>
      </c>
      <c r="L57" s="4">
        <v>44194</v>
      </c>
      <c r="M57" s="1" t="s">
        <v>231</v>
      </c>
      <c r="N57" s="2">
        <v>18700</v>
      </c>
      <c r="O57" s="2">
        <f t="shared" si="0"/>
        <v>55476.666666666672</v>
      </c>
      <c r="P57" s="1">
        <v>0</v>
      </c>
      <c r="Q57" s="10" t="s">
        <v>879</v>
      </c>
      <c r="R57" s="1" t="s">
        <v>73</v>
      </c>
      <c r="S57" s="4">
        <v>44209</v>
      </c>
      <c r="T57" s="4">
        <v>44196</v>
      </c>
      <c r="U57" s="14" t="s">
        <v>1035</v>
      </c>
      <c r="X57" s="8"/>
      <c r="Y57" s="8"/>
    </row>
    <row r="58" spans="1:25" s="7" customFormat="1" ht="75" customHeight="1" x14ac:dyDescent="0.25">
      <c r="A58" s="1">
        <v>2020</v>
      </c>
      <c r="B58" s="4">
        <v>44105</v>
      </c>
      <c r="C58" s="4">
        <v>44196</v>
      </c>
      <c r="D58" s="1" t="s">
        <v>59</v>
      </c>
      <c r="E58" s="1">
        <v>1211</v>
      </c>
      <c r="F58" s="1" t="s">
        <v>393</v>
      </c>
      <c r="G58" s="1" t="s">
        <v>394</v>
      </c>
      <c r="H58" s="1" t="s">
        <v>301</v>
      </c>
      <c r="I58" s="1" t="s">
        <v>395</v>
      </c>
      <c r="J58" s="12" t="s">
        <v>862</v>
      </c>
      <c r="K58" s="4">
        <v>44136</v>
      </c>
      <c r="L58" s="4">
        <v>44194</v>
      </c>
      <c r="M58" s="1" t="s">
        <v>231</v>
      </c>
      <c r="N58" s="2">
        <v>18700</v>
      </c>
      <c r="O58" s="2">
        <f>N58/30*29+N58</f>
        <v>36776.666666666672</v>
      </c>
      <c r="P58" s="1">
        <v>0</v>
      </c>
      <c r="Q58" s="10" t="s">
        <v>879</v>
      </c>
      <c r="R58" s="1" t="s">
        <v>73</v>
      </c>
      <c r="S58" s="4">
        <v>44209</v>
      </c>
      <c r="T58" s="4">
        <v>44196</v>
      </c>
      <c r="U58" s="14" t="s">
        <v>1035</v>
      </c>
      <c r="X58" s="8"/>
      <c r="Y58" s="8"/>
    </row>
    <row r="59" spans="1:25" s="7" customFormat="1" ht="75" customHeight="1" x14ac:dyDescent="0.25">
      <c r="A59" s="1">
        <v>2020</v>
      </c>
      <c r="B59" s="4">
        <v>44105</v>
      </c>
      <c r="C59" s="4">
        <v>44196</v>
      </c>
      <c r="D59" s="1" t="s">
        <v>59</v>
      </c>
      <c r="E59" s="1">
        <v>1211</v>
      </c>
      <c r="F59" s="1" t="s">
        <v>294</v>
      </c>
      <c r="G59" s="1" t="s">
        <v>293</v>
      </c>
      <c r="H59" s="1" t="s">
        <v>396</v>
      </c>
      <c r="I59" s="1" t="s">
        <v>309</v>
      </c>
      <c r="J59" s="12" t="s">
        <v>863</v>
      </c>
      <c r="K59" s="4">
        <v>44105</v>
      </c>
      <c r="L59" s="4">
        <v>44194</v>
      </c>
      <c r="M59" s="1" t="s">
        <v>231</v>
      </c>
      <c r="N59" s="2">
        <v>18700</v>
      </c>
      <c r="O59" s="2">
        <f t="shared" si="0"/>
        <v>55476.666666666672</v>
      </c>
      <c r="P59" s="1">
        <v>0</v>
      </c>
      <c r="Q59" s="10" t="s">
        <v>879</v>
      </c>
      <c r="R59" s="1" t="s">
        <v>73</v>
      </c>
      <c r="S59" s="4">
        <v>44209</v>
      </c>
      <c r="T59" s="4">
        <v>44196</v>
      </c>
      <c r="U59" s="14" t="s">
        <v>1035</v>
      </c>
      <c r="X59" s="8"/>
      <c r="Y59" s="8"/>
    </row>
    <row r="60" spans="1:25" s="7" customFormat="1" ht="75" customHeight="1" x14ac:dyDescent="0.25">
      <c r="A60" s="1">
        <v>2020</v>
      </c>
      <c r="B60" s="4">
        <v>44105</v>
      </c>
      <c r="C60" s="4">
        <v>44196</v>
      </c>
      <c r="D60" s="1" t="s">
        <v>59</v>
      </c>
      <c r="E60" s="1">
        <v>1211</v>
      </c>
      <c r="F60" s="1" t="s">
        <v>297</v>
      </c>
      <c r="G60" s="1" t="s">
        <v>295</v>
      </c>
      <c r="H60" s="1" t="s">
        <v>296</v>
      </c>
      <c r="I60" s="1" t="s">
        <v>310</v>
      </c>
      <c r="J60" s="12" t="s">
        <v>864</v>
      </c>
      <c r="K60" s="4">
        <v>44105</v>
      </c>
      <c r="L60" s="4">
        <v>44194</v>
      </c>
      <c r="M60" s="1" t="s">
        <v>231</v>
      </c>
      <c r="N60" s="2">
        <v>18700</v>
      </c>
      <c r="O60" s="2">
        <f t="shared" si="0"/>
        <v>55476.666666666672</v>
      </c>
      <c r="P60" s="1">
        <v>0</v>
      </c>
      <c r="Q60" s="10" t="s">
        <v>879</v>
      </c>
      <c r="R60" s="1" t="s">
        <v>73</v>
      </c>
      <c r="S60" s="4">
        <v>44209</v>
      </c>
      <c r="T60" s="4">
        <v>44196</v>
      </c>
      <c r="U60" s="14" t="s">
        <v>1035</v>
      </c>
      <c r="X60" s="8"/>
      <c r="Y60" s="8"/>
    </row>
    <row r="61" spans="1:25" s="7" customFormat="1" ht="75" customHeight="1" x14ac:dyDescent="0.25">
      <c r="A61" s="1">
        <v>2020</v>
      </c>
      <c r="B61" s="4">
        <v>44105</v>
      </c>
      <c r="C61" s="4">
        <v>44196</v>
      </c>
      <c r="D61" s="1" t="s">
        <v>59</v>
      </c>
      <c r="E61" s="1">
        <v>1211</v>
      </c>
      <c r="F61" s="1" t="s">
        <v>300</v>
      </c>
      <c r="G61" s="1" t="s">
        <v>298</v>
      </c>
      <c r="H61" s="1" t="s">
        <v>299</v>
      </c>
      <c r="I61" s="1" t="s">
        <v>311</v>
      </c>
      <c r="J61" s="12" t="s">
        <v>865</v>
      </c>
      <c r="K61" s="4">
        <v>44105</v>
      </c>
      <c r="L61" s="4">
        <v>44194</v>
      </c>
      <c r="M61" s="1" t="s">
        <v>231</v>
      </c>
      <c r="N61" s="2">
        <v>18700</v>
      </c>
      <c r="O61" s="2">
        <f t="shared" si="0"/>
        <v>55476.666666666672</v>
      </c>
      <c r="P61" s="1">
        <v>0</v>
      </c>
      <c r="Q61" s="10" t="s">
        <v>879</v>
      </c>
      <c r="R61" s="1" t="s">
        <v>73</v>
      </c>
      <c r="S61" s="4">
        <v>44209</v>
      </c>
      <c r="T61" s="4">
        <v>44196</v>
      </c>
      <c r="U61" s="14" t="s">
        <v>1035</v>
      </c>
      <c r="X61" s="8"/>
      <c r="Y61" s="8"/>
    </row>
    <row r="62" spans="1:25" s="7" customFormat="1" ht="75" customHeight="1" x14ac:dyDescent="0.25">
      <c r="A62" s="1">
        <v>2020</v>
      </c>
      <c r="B62" s="4">
        <v>44105</v>
      </c>
      <c r="C62" s="4">
        <v>44196</v>
      </c>
      <c r="D62" s="1" t="s">
        <v>59</v>
      </c>
      <c r="E62" s="1">
        <v>1211</v>
      </c>
      <c r="F62" s="1" t="s">
        <v>304</v>
      </c>
      <c r="G62" s="1" t="s">
        <v>302</v>
      </c>
      <c r="H62" s="1" t="s">
        <v>303</v>
      </c>
      <c r="I62" s="1" t="s">
        <v>314</v>
      </c>
      <c r="J62" s="12" t="s">
        <v>866</v>
      </c>
      <c r="K62" s="4">
        <v>44105</v>
      </c>
      <c r="L62" s="4">
        <v>44194</v>
      </c>
      <c r="M62" s="1" t="s">
        <v>231</v>
      </c>
      <c r="N62" s="2">
        <v>18700</v>
      </c>
      <c r="O62" s="2">
        <f t="shared" si="0"/>
        <v>55476.666666666672</v>
      </c>
      <c r="P62" s="1">
        <v>0</v>
      </c>
      <c r="Q62" s="10" t="s">
        <v>879</v>
      </c>
      <c r="R62" s="1" t="s">
        <v>73</v>
      </c>
      <c r="S62" s="4">
        <v>44209</v>
      </c>
      <c r="T62" s="4">
        <v>44196</v>
      </c>
      <c r="U62" s="14" t="s">
        <v>1035</v>
      </c>
      <c r="X62" s="8"/>
      <c r="Y62" s="8"/>
    </row>
    <row r="63" spans="1:25" s="7" customFormat="1" ht="75" customHeight="1" x14ac:dyDescent="0.25">
      <c r="A63" s="1">
        <v>2020</v>
      </c>
      <c r="B63" s="4">
        <v>44105</v>
      </c>
      <c r="C63" s="4">
        <v>44196</v>
      </c>
      <c r="D63" s="1" t="s">
        <v>59</v>
      </c>
      <c r="E63" s="1">
        <v>1211</v>
      </c>
      <c r="F63" s="1" t="s">
        <v>306</v>
      </c>
      <c r="G63" s="1" t="s">
        <v>305</v>
      </c>
      <c r="H63" s="1" t="s">
        <v>137</v>
      </c>
      <c r="I63" s="1" t="s">
        <v>312</v>
      </c>
      <c r="J63" s="12" t="s">
        <v>867</v>
      </c>
      <c r="K63" s="4">
        <v>44105</v>
      </c>
      <c r="L63" s="4">
        <v>44194</v>
      </c>
      <c r="M63" s="1" t="s">
        <v>231</v>
      </c>
      <c r="N63" s="2">
        <v>18700</v>
      </c>
      <c r="O63" s="2">
        <f t="shared" si="0"/>
        <v>55476.666666666672</v>
      </c>
      <c r="P63" s="1">
        <v>0</v>
      </c>
      <c r="Q63" s="10" t="s">
        <v>879</v>
      </c>
      <c r="R63" s="1" t="s">
        <v>73</v>
      </c>
      <c r="S63" s="4">
        <v>44209</v>
      </c>
      <c r="T63" s="4">
        <v>44196</v>
      </c>
      <c r="U63" s="14" t="s">
        <v>1035</v>
      </c>
      <c r="X63" s="8"/>
      <c r="Y63" s="8"/>
    </row>
    <row r="64" spans="1:25" s="7" customFormat="1" ht="75" customHeight="1" x14ac:dyDescent="0.25">
      <c r="A64" s="1">
        <v>2020</v>
      </c>
      <c r="B64" s="4">
        <v>44105</v>
      </c>
      <c r="C64" s="4">
        <v>44196</v>
      </c>
      <c r="D64" s="1" t="s">
        <v>59</v>
      </c>
      <c r="E64" s="1">
        <v>1211</v>
      </c>
      <c r="F64" s="1" t="s">
        <v>308</v>
      </c>
      <c r="G64" s="1" t="s">
        <v>84</v>
      </c>
      <c r="H64" s="1" t="s">
        <v>307</v>
      </c>
      <c r="I64" s="1" t="s">
        <v>313</v>
      </c>
      <c r="J64" s="12" t="s">
        <v>868</v>
      </c>
      <c r="K64" s="4">
        <v>44105</v>
      </c>
      <c r="L64" s="4">
        <v>44194</v>
      </c>
      <c r="M64" s="1" t="s">
        <v>231</v>
      </c>
      <c r="N64" s="2">
        <v>18700</v>
      </c>
      <c r="O64" s="2">
        <f t="shared" si="0"/>
        <v>55476.666666666672</v>
      </c>
      <c r="P64" s="1">
        <v>0</v>
      </c>
      <c r="Q64" s="10" t="s">
        <v>879</v>
      </c>
      <c r="R64" s="1" t="s">
        <v>73</v>
      </c>
      <c r="S64" s="4">
        <v>44209</v>
      </c>
      <c r="T64" s="4">
        <v>44196</v>
      </c>
      <c r="U64" s="14" t="s">
        <v>1035</v>
      </c>
      <c r="X64" s="8"/>
      <c r="Y64" s="8"/>
    </row>
    <row r="65" spans="1:25" s="7" customFormat="1" ht="75" customHeight="1" x14ac:dyDescent="0.25">
      <c r="A65" s="1">
        <v>2020</v>
      </c>
      <c r="B65" s="4">
        <v>44105</v>
      </c>
      <c r="C65" s="4">
        <v>44196</v>
      </c>
      <c r="D65" s="1" t="s">
        <v>59</v>
      </c>
      <c r="E65" s="1">
        <v>1211</v>
      </c>
      <c r="F65" s="1" t="s">
        <v>80</v>
      </c>
      <c r="G65" s="1" t="s">
        <v>102</v>
      </c>
      <c r="H65" s="1" t="s">
        <v>175</v>
      </c>
      <c r="I65" s="1" t="s">
        <v>221</v>
      </c>
      <c r="J65" s="12" t="s">
        <v>869</v>
      </c>
      <c r="K65" s="4">
        <v>44105</v>
      </c>
      <c r="L65" s="4">
        <v>44194</v>
      </c>
      <c r="M65" s="1" t="s">
        <v>232</v>
      </c>
      <c r="N65" s="2">
        <v>16200</v>
      </c>
      <c r="O65" s="2">
        <f t="shared" si="0"/>
        <v>48060</v>
      </c>
      <c r="P65" s="1">
        <v>0</v>
      </c>
      <c r="Q65" s="10" t="s">
        <v>879</v>
      </c>
      <c r="R65" s="1" t="s">
        <v>73</v>
      </c>
      <c r="S65" s="4">
        <v>44209</v>
      </c>
      <c r="T65" s="4">
        <v>44196</v>
      </c>
      <c r="U65" s="14" t="s">
        <v>1035</v>
      </c>
      <c r="X65" s="8"/>
      <c r="Y65" s="8"/>
    </row>
    <row r="66" spans="1:25" s="7" customFormat="1" ht="75" customHeight="1" x14ac:dyDescent="0.25">
      <c r="A66" s="1">
        <v>2020</v>
      </c>
      <c r="B66" s="4">
        <v>44105</v>
      </c>
      <c r="C66" s="4">
        <v>44196</v>
      </c>
      <c r="D66" s="1" t="s">
        <v>59</v>
      </c>
      <c r="E66" s="1">
        <v>1211</v>
      </c>
      <c r="F66" s="1" t="s">
        <v>320</v>
      </c>
      <c r="G66" s="1" t="s">
        <v>318</v>
      </c>
      <c r="H66" s="1" t="s">
        <v>319</v>
      </c>
      <c r="I66" s="1" t="s">
        <v>315</v>
      </c>
      <c r="J66" s="12" t="s">
        <v>870</v>
      </c>
      <c r="K66" s="4">
        <v>44105</v>
      </c>
      <c r="L66" s="4">
        <v>44194</v>
      </c>
      <c r="M66" s="1" t="s">
        <v>232</v>
      </c>
      <c r="N66" s="2">
        <v>16200</v>
      </c>
      <c r="O66" s="2">
        <f t="shared" si="0"/>
        <v>48060</v>
      </c>
      <c r="P66" s="1">
        <v>0</v>
      </c>
      <c r="Q66" s="10" t="s">
        <v>879</v>
      </c>
      <c r="R66" s="1" t="s">
        <v>73</v>
      </c>
      <c r="S66" s="4">
        <v>44209</v>
      </c>
      <c r="T66" s="4">
        <v>44196</v>
      </c>
      <c r="U66" s="14" t="s">
        <v>1035</v>
      </c>
      <c r="X66" s="8"/>
      <c r="Y66" s="8"/>
    </row>
    <row r="67" spans="1:25" s="7" customFormat="1" ht="75" customHeight="1" x14ac:dyDescent="0.25">
      <c r="A67" s="1">
        <v>2020</v>
      </c>
      <c r="B67" s="4">
        <v>44105</v>
      </c>
      <c r="C67" s="4">
        <v>44196</v>
      </c>
      <c r="D67" s="1" t="s">
        <v>59</v>
      </c>
      <c r="E67" s="1">
        <v>1211</v>
      </c>
      <c r="F67" s="1" t="s">
        <v>322</v>
      </c>
      <c r="G67" s="1" t="s">
        <v>293</v>
      </c>
      <c r="H67" s="1" t="s">
        <v>321</v>
      </c>
      <c r="I67" s="1" t="s">
        <v>316</v>
      </c>
      <c r="J67" s="12" t="s">
        <v>871</v>
      </c>
      <c r="K67" s="4">
        <v>44105</v>
      </c>
      <c r="L67" s="4">
        <v>44194</v>
      </c>
      <c r="M67" s="1" t="s">
        <v>232</v>
      </c>
      <c r="N67" s="2">
        <v>16200</v>
      </c>
      <c r="O67" s="2">
        <f t="shared" si="0"/>
        <v>48060</v>
      </c>
      <c r="P67" s="1">
        <v>0</v>
      </c>
      <c r="Q67" s="10" t="s">
        <v>879</v>
      </c>
      <c r="R67" s="1" t="s">
        <v>73</v>
      </c>
      <c r="S67" s="4">
        <v>44209</v>
      </c>
      <c r="T67" s="4">
        <v>44196</v>
      </c>
      <c r="U67" s="14" t="s">
        <v>1035</v>
      </c>
      <c r="X67" s="8"/>
      <c r="Y67" s="8"/>
    </row>
    <row r="68" spans="1:25" s="7" customFormat="1" ht="75" customHeight="1" x14ac:dyDescent="0.25">
      <c r="A68" s="1">
        <v>2020</v>
      </c>
      <c r="B68" s="4">
        <v>44105</v>
      </c>
      <c r="C68" s="4">
        <v>44196</v>
      </c>
      <c r="D68" s="1" t="s">
        <v>59</v>
      </c>
      <c r="E68" s="1">
        <v>1211</v>
      </c>
      <c r="F68" s="1" t="s">
        <v>325</v>
      </c>
      <c r="G68" s="1" t="s">
        <v>323</v>
      </c>
      <c r="H68" s="1" t="s">
        <v>324</v>
      </c>
      <c r="I68" s="1" t="s">
        <v>317</v>
      </c>
      <c r="J68" s="12" t="s">
        <v>872</v>
      </c>
      <c r="K68" s="4">
        <v>44105</v>
      </c>
      <c r="L68" s="4">
        <v>44194</v>
      </c>
      <c r="M68" s="1" t="s">
        <v>232</v>
      </c>
      <c r="N68" s="2">
        <v>16200</v>
      </c>
      <c r="O68" s="2">
        <f t="shared" si="0"/>
        <v>48060</v>
      </c>
      <c r="P68" s="1">
        <v>0</v>
      </c>
      <c r="Q68" s="10" t="s">
        <v>879</v>
      </c>
      <c r="R68" s="1" t="s">
        <v>73</v>
      </c>
      <c r="S68" s="4">
        <v>44209</v>
      </c>
      <c r="T68" s="4">
        <v>44196</v>
      </c>
      <c r="U68" s="14" t="s">
        <v>1035</v>
      </c>
      <c r="X68" s="8"/>
      <c r="Y68" s="8"/>
    </row>
    <row r="69" spans="1:25" s="7" customFormat="1" ht="75" customHeight="1" x14ac:dyDescent="0.25">
      <c r="A69" s="1">
        <v>2020</v>
      </c>
      <c r="B69" s="4">
        <v>44105</v>
      </c>
      <c r="C69" s="4">
        <v>44196</v>
      </c>
      <c r="D69" s="1" t="s">
        <v>59</v>
      </c>
      <c r="E69" s="1">
        <v>1211</v>
      </c>
      <c r="F69" s="1" t="s">
        <v>152</v>
      </c>
      <c r="G69" s="1" t="s">
        <v>333</v>
      </c>
      <c r="H69" s="1" t="s">
        <v>334</v>
      </c>
      <c r="I69" s="1" t="s">
        <v>326</v>
      </c>
      <c r="J69" s="12" t="s">
        <v>873</v>
      </c>
      <c r="K69" s="4">
        <v>44105</v>
      </c>
      <c r="L69" s="4">
        <v>44194</v>
      </c>
      <c r="M69" s="1" t="s">
        <v>331</v>
      </c>
      <c r="N69" s="2">
        <v>51000</v>
      </c>
      <c r="O69" s="2">
        <f t="shared" si="0"/>
        <v>151300</v>
      </c>
      <c r="P69" s="1">
        <v>0</v>
      </c>
      <c r="Q69" s="10" t="s">
        <v>879</v>
      </c>
      <c r="R69" s="1" t="s">
        <v>73</v>
      </c>
      <c r="S69" s="4">
        <v>44209</v>
      </c>
      <c r="T69" s="4">
        <v>44196</v>
      </c>
      <c r="U69" s="14" t="s">
        <v>1035</v>
      </c>
      <c r="X69" s="8"/>
      <c r="Y69" s="8"/>
    </row>
    <row r="70" spans="1:25" s="7" customFormat="1" ht="75" customHeight="1" x14ac:dyDescent="0.25">
      <c r="A70" s="1">
        <v>2020</v>
      </c>
      <c r="B70" s="4">
        <v>44105</v>
      </c>
      <c r="C70" s="4">
        <v>44196</v>
      </c>
      <c r="D70" s="1" t="s">
        <v>59</v>
      </c>
      <c r="E70" s="1">
        <v>1211</v>
      </c>
      <c r="F70" s="1" t="s">
        <v>337</v>
      </c>
      <c r="G70" s="1" t="s">
        <v>335</v>
      </c>
      <c r="H70" s="1" t="s">
        <v>336</v>
      </c>
      <c r="I70" s="1" t="s">
        <v>327</v>
      </c>
      <c r="J70" s="12" t="s">
        <v>874</v>
      </c>
      <c r="K70" s="4">
        <v>44105</v>
      </c>
      <c r="L70" s="4">
        <v>44194</v>
      </c>
      <c r="M70" s="1" t="s">
        <v>331</v>
      </c>
      <c r="N70" s="2">
        <v>51000</v>
      </c>
      <c r="O70" s="2">
        <f t="shared" si="0"/>
        <v>151300</v>
      </c>
      <c r="P70" s="1">
        <v>0</v>
      </c>
      <c r="Q70" s="10" t="s">
        <v>879</v>
      </c>
      <c r="R70" s="1" t="s">
        <v>73</v>
      </c>
      <c r="S70" s="4">
        <v>44209</v>
      </c>
      <c r="T70" s="4">
        <v>44196</v>
      </c>
      <c r="U70" s="14" t="s">
        <v>1035</v>
      </c>
      <c r="X70" s="8"/>
      <c r="Y70" s="8"/>
    </row>
    <row r="71" spans="1:25" s="7" customFormat="1" ht="75" customHeight="1" x14ac:dyDescent="0.25">
      <c r="A71" s="1">
        <v>2020</v>
      </c>
      <c r="B71" s="4">
        <v>44105</v>
      </c>
      <c r="C71" s="4">
        <v>44196</v>
      </c>
      <c r="D71" s="1" t="s">
        <v>59</v>
      </c>
      <c r="E71" s="1">
        <v>1211</v>
      </c>
      <c r="F71" s="1" t="s">
        <v>340</v>
      </c>
      <c r="G71" s="1" t="s">
        <v>338</v>
      </c>
      <c r="H71" s="1" t="s">
        <v>339</v>
      </c>
      <c r="I71" s="1" t="s">
        <v>328</v>
      </c>
      <c r="J71" s="12" t="s">
        <v>875</v>
      </c>
      <c r="K71" s="4">
        <v>44105</v>
      </c>
      <c r="L71" s="4">
        <v>44194</v>
      </c>
      <c r="M71" s="1" t="s">
        <v>332</v>
      </c>
      <c r="N71" s="2">
        <v>23800</v>
      </c>
      <c r="O71" s="2">
        <f t="shared" ref="O71:O95" si="1">N71/30*29+N71+N71</f>
        <v>70606.666666666672</v>
      </c>
      <c r="P71" s="1">
        <v>0</v>
      </c>
      <c r="Q71" s="10" t="s">
        <v>879</v>
      </c>
      <c r="R71" s="1" t="s">
        <v>73</v>
      </c>
      <c r="S71" s="4">
        <v>44209</v>
      </c>
      <c r="T71" s="4">
        <v>44196</v>
      </c>
      <c r="U71" s="14" t="s">
        <v>1035</v>
      </c>
      <c r="X71" s="8"/>
      <c r="Y71" s="8"/>
    </row>
    <row r="72" spans="1:25" s="7" customFormat="1" ht="75" customHeight="1" x14ac:dyDescent="0.25">
      <c r="A72" s="1">
        <v>2020</v>
      </c>
      <c r="B72" s="4">
        <v>44105</v>
      </c>
      <c r="C72" s="4">
        <v>44196</v>
      </c>
      <c r="D72" s="1" t="s">
        <v>59</v>
      </c>
      <c r="E72" s="1">
        <v>1211</v>
      </c>
      <c r="F72" s="1" t="s">
        <v>341</v>
      </c>
      <c r="G72" s="1" t="s">
        <v>293</v>
      </c>
      <c r="H72" s="1" t="s">
        <v>84</v>
      </c>
      <c r="I72" s="1" t="s">
        <v>329</v>
      </c>
      <c r="J72" s="12" t="s">
        <v>876</v>
      </c>
      <c r="K72" s="4">
        <v>44105</v>
      </c>
      <c r="L72" s="4">
        <v>44194</v>
      </c>
      <c r="M72" s="1" t="s">
        <v>332</v>
      </c>
      <c r="N72" s="2">
        <v>23800</v>
      </c>
      <c r="O72" s="2">
        <f t="shared" si="1"/>
        <v>70606.666666666672</v>
      </c>
      <c r="P72" s="1">
        <v>0</v>
      </c>
      <c r="Q72" s="10" t="s">
        <v>879</v>
      </c>
      <c r="R72" s="1" t="s">
        <v>73</v>
      </c>
      <c r="S72" s="4">
        <v>44209</v>
      </c>
      <c r="T72" s="4">
        <v>44196</v>
      </c>
      <c r="U72" s="14" t="s">
        <v>1035</v>
      </c>
      <c r="X72" s="8"/>
      <c r="Y72" s="8"/>
    </row>
    <row r="73" spans="1:25" s="7" customFormat="1" ht="75" customHeight="1" x14ac:dyDescent="0.25">
      <c r="A73" s="1">
        <v>2020</v>
      </c>
      <c r="B73" s="4">
        <v>44105</v>
      </c>
      <c r="C73" s="4">
        <v>44196</v>
      </c>
      <c r="D73" s="1" t="s">
        <v>59</v>
      </c>
      <c r="E73" s="1">
        <v>1211</v>
      </c>
      <c r="F73" s="1" t="s">
        <v>344</v>
      </c>
      <c r="G73" s="1" t="s">
        <v>342</v>
      </c>
      <c r="H73" s="1" t="s">
        <v>343</v>
      </c>
      <c r="I73" s="1" t="s">
        <v>330</v>
      </c>
      <c r="J73" s="12" t="s">
        <v>877</v>
      </c>
      <c r="K73" s="4">
        <v>44105</v>
      </c>
      <c r="L73" s="4">
        <v>44194</v>
      </c>
      <c r="M73" s="1" t="s">
        <v>332</v>
      </c>
      <c r="N73" s="2">
        <v>23800</v>
      </c>
      <c r="O73" s="2">
        <f t="shared" si="1"/>
        <v>70606.666666666672</v>
      </c>
      <c r="P73" s="1">
        <v>0</v>
      </c>
      <c r="Q73" s="10" t="s">
        <v>879</v>
      </c>
      <c r="R73" s="1" t="s">
        <v>73</v>
      </c>
      <c r="S73" s="4">
        <v>44209</v>
      </c>
      <c r="T73" s="4">
        <v>44196</v>
      </c>
      <c r="U73" s="14" t="s">
        <v>1035</v>
      </c>
      <c r="X73" s="8"/>
      <c r="Y73" s="8"/>
    </row>
    <row r="74" spans="1:25" s="7" customFormat="1" ht="75" customHeight="1" x14ac:dyDescent="0.25">
      <c r="A74" s="1">
        <v>2020</v>
      </c>
      <c r="B74" s="4">
        <v>44105</v>
      </c>
      <c r="C74" s="4">
        <v>44196</v>
      </c>
      <c r="D74" s="1" t="s">
        <v>59</v>
      </c>
      <c r="E74" s="1">
        <v>1211</v>
      </c>
      <c r="F74" s="1" t="s">
        <v>239</v>
      </c>
      <c r="G74" s="1" t="s">
        <v>240</v>
      </c>
      <c r="H74" s="1" t="s">
        <v>241</v>
      </c>
      <c r="I74" s="1" t="s">
        <v>233</v>
      </c>
      <c r="J74" s="12" t="s">
        <v>878</v>
      </c>
      <c r="K74" s="4">
        <v>44105</v>
      </c>
      <c r="L74" s="4">
        <v>44194</v>
      </c>
      <c r="M74" s="1" t="s">
        <v>226</v>
      </c>
      <c r="N74" s="2" t="s">
        <v>238</v>
      </c>
      <c r="O74" s="2">
        <f t="shared" si="1"/>
        <v>250090</v>
      </c>
      <c r="P74" s="1">
        <v>0</v>
      </c>
      <c r="Q74" s="10" t="s">
        <v>879</v>
      </c>
      <c r="R74" s="1" t="s">
        <v>73</v>
      </c>
      <c r="S74" s="4">
        <v>44209</v>
      </c>
      <c r="T74" s="4">
        <v>44196</v>
      </c>
      <c r="U74" s="14" t="s">
        <v>1035</v>
      </c>
      <c r="X74" s="8"/>
      <c r="Y74" s="8"/>
    </row>
    <row r="75" spans="1:25" s="7" customFormat="1" ht="75" customHeight="1" x14ac:dyDescent="0.25">
      <c r="A75" s="1">
        <v>2020</v>
      </c>
      <c r="B75" s="4">
        <v>44105</v>
      </c>
      <c r="C75" s="4">
        <v>44196</v>
      </c>
      <c r="D75" s="1" t="s">
        <v>59</v>
      </c>
      <c r="E75" s="1">
        <v>1211</v>
      </c>
      <c r="F75" s="1" t="s">
        <v>242</v>
      </c>
      <c r="G75" s="1" t="s">
        <v>243</v>
      </c>
      <c r="H75" s="1" t="s">
        <v>244</v>
      </c>
      <c r="I75" s="1" t="s">
        <v>234</v>
      </c>
      <c r="J75" s="12" t="s">
        <v>883</v>
      </c>
      <c r="K75" s="4">
        <v>44105</v>
      </c>
      <c r="L75" s="4">
        <v>44194</v>
      </c>
      <c r="M75" s="1" t="s">
        <v>226</v>
      </c>
      <c r="N75" s="2" t="s">
        <v>238</v>
      </c>
      <c r="O75" s="2">
        <f t="shared" si="1"/>
        <v>250090</v>
      </c>
      <c r="P75" s="1">
        <v>0</v>
      </c>
      <c r="Q75" s="10" t="s">
        <v>879</v>
      </c>
      <c r="R75" s="1" t="s">
        <v>73</v>
      </c>
      <c r="S75" s="4">
        <v>44209</v>
      </c>
      <c r="T75" s="4">
        <v>44196</v>
      </c>
      <c r="U75" s="14" t="s">
        <v>1035</v>
      </c>
      <c r="X75" s="8"/>
      <c r="Y75" s="8"/>
    </row>
    <row r="76" spans="1:25" s="7" customFormat="1" ht="75" customHeight="1" x14ac:dyDescent="0.25">
      <c r="A76" s="1">
        <v>2020</v>
      </c>
      <c r="B76" s="4">
        <v>44105</v>
      </c>
      <c r="C76" s="4">
        <v>44196</v>
      </c>
      <c r="D76" s="1" t="s">
        <v>59</v>
      </c>
      <c r="E76" s="1">
        <v>1211</v>
      </c>
      <c r="F76" s="1" t="s">
        <v>245</v>
      </c>
      <c r="G76" s="1" t="s">
        <v>246</v>
      </c>
      <c r="H76" s="1" t="s">
        <v>247</v>
      </c>
      <c r="I76" s="1" t="s">
        <v>235</v>
      </c>
      <c r="J76" s="12" t="s">
        <v>884</v>
      </c>
      <c r="K76" s="4">
        <v>44105</v>
      </c>
      <c r="L76" s="4">
        <v>44194</v>
      </c>
      <c r="M76" s="1" t="s">
        <v>226</v>
      </c>
      <c r="N76" s="2" t="s">
        <v>238</v>
      </c>
      <c r="O76" s="2">
        <f t="shared" si="1"/>
        <v>250090</v>
      </c>
      <c r="P76" s="1">
        <v>0</v>
      </c>
      <c r="Q76" s="10" t="s">
        <v>879</v>
      </c>
      <c r="R76" s="1" t="s">
        <v>73</v>
      </c>
      <c r="S76" s="4">
        <v>44209</v>
      </c>
      <c r="T76" s="4">
        <v>44196</v>
      </c>
      <c r="U76" s="14" t="s">
        <v>1035</v>
      </c>
      <c r="X76" s="8"/>
      <c r="Y76" s="8"/>
    </row>
    <row r="77" spans="1:25" s="7" customFormat="1" ht="75" customHeight="1" x14ac:dyDescent="0.25">
      <c r="A77" s="1">
        <v>2020</v>
      </c>
      <c r="B77" s="4">
        <v>44105</v>
      </c>
      <c r="C77" s="4">
        <v>44196</v>
      </c>
      <c r="D77" s="1" t="s">
        <v>59</v>
      </c>
      <c r="E77" s="1">
        <v>1211</v>
      </c>
      <c r="F77" s="1" t="s">
        <v>248</v>
      </c>
      <c r="G77" s="1" t="s">
        <v>249</v>
      </c>
      <c r="H77" s="1" t="s">
        <v>250</v>
      </c>
      <c r="I77" s="1" t="s">
        <v>236</v>
      </c>
      <c r="J77" s="12" t="s">
        <v>885</v>
      </c>
      <c r="K77" s="4">
        <v>44105</v>
      </c>
      <c r="L77" s="4">
        <v>44194</v>
      </c>
      <c r="M77" s="1" t="s">
        <v>226</v>
      </c>
      <c r="N77" s="2" t="s">
        <v>238</v>
      </c>
      <c r="O77" s="2">
        <f t="shared" si="1"/>
        <v>250090</v>
      </c>
      <c r="P77" s="1">
        <v>0</v>
      </c>
      <c r="Q77" s="10" t="s">
        <v>879</v>
      </c>
      <c r="R77" s="1" t="s">
        <v>73</v>
      </c>
      <c r="S77" s="4">
        <v>44209</v>
      </c>
      <c r="T77" s="4">
        <v>44196</v>
      </c>
      <c r="U77" s="14" t="s">
        <v>1035</v>
      </c>
      <c r="X77" s="8"/>
      <c r="Y77" s="8"/>
    </row>
    <row r="78" spans="1:25" s="7" customFormat="1" ht="75" customHeight="1" x14ac:dyDescent="0.25">
      <c r="A78" s="1">
        <v>2020</v>
      </c>
      <c r="B78" s="4">
        <v>44105</v>
      </c>
      <c r="C78" s="4">
        <v>44196</v>
      </c>
      <c r="D78" s="1" t="s">
        <v>59</v>
      </c>
      <c r="E78" s="1">
        <v>1211</v>
      </c>
      <c r="F78" s="1" t="s">
        <v>251</v>
      </c>
      <c r="G78" s="1" t="s">
        <v>252</v>
      </c>
      <c r="H78" s="1" t="s">
        <v>253</v>
      </c>
      <c r="I78" s="1" t="s">
        <v>237</v>
      </c>
      <c r="J78" s="12" t="s">
        <v>886</v>
      </c>
      <c r="K78" s="4">
        <v>44105</v>
      </c>
      <c r="L78" s="4">
        <v>44194</v>
      </c>
      <c r="M78" s="1" t="s">
        <v>226</v>
      </c>
      <c r="N78" s="2" t="s">
        <v>238</v>
      </c>
      <c r="O78" s="2">
        <f t="shared" si="1"/>
        <v>250090</v>
      </c>
      <c r="P78" s="1">
        <v>0</v>
      </c>
      <c r="Q78" s="10" t="s">
        <v>879</v>
      </c>
      <c r="R78" s="1" t="s">
        <v>73</v>
      </c>
      <c r="S78" s="4">
        <v>44209</v>
      </c>
      <c r="T78" s="4">
        <v>44196</v>
      </c>
      <c r="U78" s="14" t="s">
        <v>1035</v>
      </c>
      <c r="X78" s="8"/>
      <c r="Y78" s="8"/>
    </row>
    <row r="79" spans="1:25" s="7" customFormat="1" ht="75" customHeight="1" x14ac:dyDescent="0.25">
      <c r="A79" s="1">
        <v>2020</v>
      </c>
      <c r="B79" s="4">
        <v>44105</v>
      </c>
      <c r="C79" s="4">
        <v>44196</v>
      </c>
      <c r="D79" s="1" t="s">
        <v>59</v>
      </c>
      <c r="E79" s="1">
        <v>1211</v>
      </c>
      <c r="F79" s="1" t="s">
        <v>272</v>
      </c>
      <c r="G79" s="1" t="s">
        <v>270</v>
      </c>
      <c r="H79" s="1" t="s">
        <v>271</v>
      </c>
      <c r="I79" s="1" t="s">
        <v>254</v>
      </c>
      <c r="J79" s="12" t="s">
        <v>887</v>
      </c>
      <c r="K79" s="4">
        <v>44105</v>
      </c>
      <c r="L79" s="4">
        <v>44194</v>
      </c>
      <c r="M79" s="1" t="s">
        <v>261</v>
      </c>
      <c r="N79" s="2" t="s">
        <v>266</v>
      </c>
      <c r="O79" s="2">
        <f t="shared" si="1"/>
        <v>172660</v>
      </c>
      <c r="P79" s="1">
        <v>0</v>
      </c>
      <c r="Q79" s="10" t="s">
        <v>879</v>
      </c>
      <c r="R79" s="1" t="s">
        <v>73</v>
      </c>
      <c r="S79" s="4">
        <v>44209</v>
      </c>
      <c r="T79" s="4">
        <v>44196</v>
      </c>
      <c r="U79" s="14" t="s">
        <v>1035</v>
      </c>
      <c r="X79" s="8"/>
      <c r="Y79" s="8"/>
    </row>
    <row r="80" spans="1:25" s="7" customFormat="1" ht="75" customHeight="1" x14ac:dyDescent="0.25">
      <c r="A80" s="1">
        <v>2020</v>
      </c>
      <c r="B80" s="4">
        <v>44105</v>
      </c>
      <c r="C80" s="4">
        <v>44196</v>
      </c>
      <c r="D80" s="1" t="s">
        <v>59</v>
      </c>
      <c r="E80" s="1">
        <v>1211</v>
      </c>
      <c r="F80" s="1" t="s">
        <v>275</v>
      </c>
      <c r="G80" s="1" t="s">
        <v>273</v>
      </c>
      <c r="H80" s="1" t="s">
        <v>274</v>
      </c>
      <c r="I80" s="1" t="s">
        <v>255</v>
      </c>
      <c r="J80" s="12" t="s">
        <v>888</v>
      </c>
      <c r="K80" s="4">
        <v>44105</v>
      </c>
      <c r="L80" s="4">
        <v>44194</v>
      </c>
      <c r="M80" s="1" t="s">
        <v>262</v>
      </c>
      <c r="N80" s="2" t="s">
        <v>267</v>
      </c>
      <c r="O80" s="2">
        <f t="shared" si="1"/>
        <v>117480</v>
      </c>
      <c r="P80" s="1">
        <v>0</v>
      </c>
      <c r="Q80" s="10" t="s">
        <v>879</v>
      </c>
      <c r="R80" s="1" t="s">
        <v>73</v>
      </c>
      <c r="S80" s="4">
        <v>44209</v>
      </c>
      <c r="T80" s="4">
        <v>44196</v>
      </c>
      <c r="U80" s="14" t="s">
        <v>1035</v>
      </c>
      <c r="X80" s="8"/>
      <c r="Y80" s="8"/>
    </row>
    <row r="81" spans="1:25" s="7" customFormat="1" ht="75" customHeight="1" x14ac:dyDescent="0.25">
      <c r="A81" s="1">
        <v>2020</v>
      </c>
      <c r="B81" s="4">
        <v>44105</v>
      </c>
      <c r="C81" s="4">
        <v>44196</v>
      </c>
      <c r="D81" s="1" t="s">
        <v>59</v>
      </c>
      <c r="E81" s="1">
        <v>1211</v>
      </c>
      <c r="F81" s="1" t="s">
        <v>277</v>
      </c>
      <c r="G81" s="1" t="s">
        <v>276</v>
      </c>
      <c r="H81" s="1" t="s">
        <v>172</v>
      </c>
      <c r="I81" s="1" t="s">
        <v>256</v>
      </c>
      <c r="J81" s="12" t="s">
        <v>889</v>
      </c>
      <c r="K81" s="4">
        <v>44105</v>
      </c>
      <c r="L81" s="4">
        <v>44194</v>
      </c>
      <c r="M81" s="1" t="s">
        <v>263</v>
      </c>
      <c r="N81" s="2" t="s">
        <v>268</v>
      </c>
      <c r="O81" s="2">
        <f t="shared" si="1"/>
        <v>101756.66666666666</v>
      </c>
      <c r="P81" s="1">
        <v>0</v>
      </c>
      <c r="Q81" s="10" t="s">
        <v>879</v>
      </c>
      <c r="R81" s="1" t="s">
        <v>73</v>
      </c>
      <c r="S81" s="4">
        <v>44209</v>
      </c>
      <c r="T81" s="4">
        <v>44196</v>
      </c>
      <c r="U81" s="14" t="s">
        <v>1035</v>
      </c>
      <c r="X81" s="8"/>
      <c r="Y81" s="8"/>
    </row>
    <row r="82" spans="1:25" s="7" customFormat="1" ht="75" customHeight="1" x14ac:dyDescent="0.25">
      <c r="A82" s="1">
        <v>2020</v>
      </c>
      <c r="B82" s="4">
        <v>44105</v>
      </c>
      <c r="C82" s="4">
        <v>44196</v>
      </c>
      <c r="D82" s="1" t="s">
        <v>59</v>
      </c>
      <c r="E82" s="1">
        <v>1211</v>
      </c>
      <c r="F82" s="1" t="s">
        <v>280</v>
      </c>
      <c r="G82" s="1" t="s">
        <v>278</v>
      </c>
      <c r="H82" s="1" t="s">
        <v>279</v>
      </c>
      <c r="I82" s="1" t="s">
        <v>257</v>
      </c>
      <c r="J82" s="12" t="s">
        <v>890</v>
      </c>
      <c r="K82" s="4">
        <v>44105</v>
      </c>
      <c r="L82" s="4">
        <v>44194</v>
      </c>
      <c r="M82" s="1" t="s">
        <v>263</v>
      </c>
      <c r="N82" s="2" t="s">
        <v>268</v>
      </c>
      <c r="O82" s="2">
        <f t="shared" si="1"/>
        <v>101756.66666666666</v>
      </c>
      <c r="P82" s="1">
        <v>0</v>
      </c>
      <c r="Q82" s="10" t="s">
        <v>879</v>
      </c>
      <c r="R82" s="1" t="s">
        <v>73</v>
      </c>
      <c r="S82" s="4">
        <v>44209</v>
      </c>
      <c r="T82" s="4">
        <v>44196</v>
      </c>
      <c r="U82" s="14" t="s">
        <v>1035</v>
      </c>
      <c r="X82" s="8"/>
      <c r="Y82" s="8"/>
    </row>
    <row r="83" spans="1:25" s="7" customFormat="1" ht="75" customHeight="1" x14ac:dyDescent="0.25">
      <c r="A83" s="1">
        <v>2020</v>
      </c>
      <c r="B83" s="4">
        <v>44105</v>
      </c>
      <c r="C83" s="4">
        <v>44196</v>
      </c>
      <c r="D83" s="1" t="s">
        <v>59</v>
      </c>
      <c r="E83" s="1">
        <v>1211</v>
      </c>
      <c r="F83" s="1" t="s">
        <v>283</v>
      </c>
      <c r="G83" s="1" t="s">
        <v>281</v>
      </c>
      <c r="H83" s="1" t="s">
        <v>282</v>
      </c>
      <c r="I83" s="1" t="s">
        <v>258</v>
      </c>
      <c r="J83" s="12" t="s">
        <v>891</v>
      </c>
      <c r="K83" s="4">
        <v>44105</v>
      </c>
      <c r="L83" s="4">
        <v>44194</v>
      </c>
      <c r="M83" s="1" t="s">
        <v>264</v>
      </c>
      <c r="N83" s="2" t="s">
        <v>268</v>
      </c>
      <c r="O83" s="2">
        <f t="shared" si="1"/>
        <v>101756.66666666666</v>
      </c>
      <c r="P83" s="1">
        <v>0</v>
      </c>
      <c r="Q83" s="10" t="s">
        <v>879</v>
      </c>
      <c r="R83" s="1" t="s">
        <v>73</v>
      </c>
      <c r="S83" s="4">
        <v>44209</v>
      </c>
      <c r="T83" s="4">
        <v>44196</v>
      </c>
      <c r="U83" s="14" t="s">
        <v>1035</v>
      </c>
      <c r="X83" s="8"/>
      <c r="Y83" s="8"/>
    </row>
    <row r="84" spans="1:25" s="7" customFormat="1" ht="75" customHeight="1" x14ac:dyDescent="0.25">
      <c r="A84" s="1">
        <v>2020</v>
      </c>
      <c r="B84" s="4">
        <v>44105</v>
      </c>
      <c r="C84" s="4">
        <v>44196</v>
      </c>
      <c r="D84" s="1" t="s">
        <v>59</v>
      </c>
      <c r="E84" s="1">
        <v>1211</v>
      </c>
      <c r="F84" s="1" t="s">
        <v>284</v>
      </c>
      <c r="G84" s="1" t="s">
        <v>102</v>
      </c>
      <c r="H84" s="1" t="s">
        <v>156</v>
      </c>
      <c r="I84" s="1" t="s">
        <v>259</v>
      </c>
      <c r="J84" s="12" t="s">
        <v>892</v>
      </c>
      <c r="K84" s="4">
        <v>44105</v>
      </c>
      <c r="L84" s="4">
        <v>44194</v>
      </c>
      <c r="M84" s="1" t="s">
        <v>263</v>
      </c>
      <c r="N84" s="2" t="s">
        <v>268</v>
      </c>
      <c r="O84" s="2">
        <f t="shared" si="1"/>
        <v>101756.66666666666</v>
      </c>
      <c r="P84" s="1">
        <v>0</v>
      </c>
      <c r="Q84" s="10" t="s">
        <v>879</v>
      </c>
      <c r="R84" s="1" t="s">
        <v>73</v>
      </c>
      <c r="S84" s="4">
        <v>44209</v>
      </c>
      <c r="T84" s="4">
        <v>44196</v>
      </c>
      <c r="U84" s="14" t="s">
        <v>1035</v>
      </c>
      <c r="X84" s="8"/>
      <c r="Y84" s="8"/>
    </row>
    <row r="85" spans="1:25" s="7" customFormat="1" ht="75" customHeight="1" x14ac:dyDescent="0.25">
      <c r="A85" s="1">
        <v>2020</v>
      </c>
      <c r="B85" s="4">
        <v>44105</v>
      </c>
      <c r="C85" s="4">
        <v>44196</v>
      </c>
      <c r="D85" s="1" t="s">
        <v>59</v>
      </c>
      <c r="E85" s="1">
        <v>1211</v>
      </c>
      <c r="F85" s="1" t="s">
        <v>286</v>
      </c>
      <c r="G85" s="1" t="s">
        <v>285</v>
      </c>
      <c r="H85" s="1" t="s">
        <v>107</v>
      </c>
      <c r="I85" s="1" t="s">
        <v>260</v>
      </c>
      <c r="J85" s="12" t="s">
        <v>893</v>
      </c>
      <c r="K85" s="4">
        <v>44105</v>
      </c>
      <c r="L85" s="4">
        <v>44194</v>
      </c>
      <c r="M85" s="1" t="s">
        <v>265</v>
      </c>
      <c r="N85" s="2" t="s">
        <v>269</v>
      </c>
      <c r="O85" s="2">
        <f t="shared" si="1"/>
        <v>86330</v>
      </c>
      <c r="P85" s="1">
        <v>0</v>
      </c>
      <c r="Q85" s="10" t="s">
        <v>879</v>
      </c>
      <c r="R85" s="1" t="s">
        <v>73</v>
      </c>
      <c r="S85" s="4">
        <v>44209</v>
      </c>
      <c r="T85" s="4">
        <v>44196</v>
      </c>
      <c r="U85" s="14" t="s">
        <v>1035</v>
      </c>
      <c r="X85" s="8"/>
      <c r="Y85" s="8"/>
    </row>
    <row r="86" spans="1:25" s="7" customFormat="1" ht="75" customHeight="1" x14ac:dyDescent="0.25">
      <c r="A86" s="1">
        <v>2020</v>
      </c>
      <c r="B86" s="4">
        <v>44105</v>
      </c>
      <c r="C86" s="4">
        <v>44196</v>
      </c>
      <c r="D86" s="1" t="s">
        <v>59</v>
      </c>
      <c r="E86" s="1">
        <v>1211</v>
      </c>
      <c r="F86" s="1" t="s">
        <v>356</v>
      </c>
      <c r="G86" s="1" t="s">
        <v>358</v>
      </c>
      <c r="H86" s="1" t="s">
        <v>357</v>
      </c>
      <c r="I86" s="1" t="s">
        <v>346</v>
      </c>
      <c r="J86" s="12" t="s">
        <v>894</v>
      </c>
      <c r="K86" s="4">
        <v>44105</v>
      </c>
      <c r="L86" s="4">
        <v>44194</v>
      </c>
      <c r="M86" s="1" t="s">
        <v>345</v>
      </c>
      <c r="N86" s="2">
        <v>21300</v>
      </c>
      <c r="O86" s="2">
        <f t="shared" si="1"/>
        <v>63190</v>
      </c>
      <c r="P86" s="1">
        <v>0</v>
      </c>
      <c r="Q86" s="10" t="s">
        <v>879</v>
      </c>
      <c r="R86" s="1" t="s">
        <v>73</v>
      </c>
      <c r="S86" s="4">
        <v>44209</v>
      </c>
      <c r="T86" s="4">
        <v>44196</v>
      </c>
      <c r="U86" s="14" t="s">
        <v>1035</v>
      </c>
      <c r="X86" s="8"/>
      <c r="Y86" s="8"/>
    </row>
    <row r="87" spans="1:25" s="7" customFormat="1" ht="75" customHeight="1" x14ac:dyDescent="0.25">
      <c r="A87" s="1">
        <v>2020</v>
      </c>
      <c r="B87" s="4">
        <v>44105</v>
      </c>
      <c r="C87" s="4">
        <v>44196</v>
      </c>
      <c r="D87" s="1" t="s">
        <v>59</v>
      </c>
      <c r="E87" s="1">
        <v>1211</v>
      </c>
      <c r="F87" s="1" t="s">
        <v>359</v>
      </c>
      <c r="G87" s="1" t="s">
        <v>361</v>
      </c>
      <c r="H87" s="1" t="s">
        <v>362</v>
      </c>
      <c r="I87" s="1" t="s">
        <v>347</v>
      </c>
      <c r="J87" s="13" t="s">
        <v>895</v>
      </c>
      <c r="K87" s="4">
        <v>44105</v>
      </c>
      <c r="L87" s="4">
        <v>44194</v>
      </c>
      <c r="M87" s="1" t="s">
        <v>345</v>
      </c>
      <c r="N87" s="2">
        <v>21300</v>
      </c>
      <c r="O87" s="2">
        <f t="shared" si="1"/>
        <v>63190</v>
      </c>
      <c r="P87" s="1">
        <v>0</v>
      </c>
      <c r="Q87" s="10" t="s">
        <v>879</v>
      </c>
      <c r="R87" s="1" t="s">
        <v>73</v>
      </c>
      <c r="S87" s="4">
        <v>44209</v>
      </c>
      <c r="T87" s="4">
        <v>44196</v>
      </c>
      <c r="U87" s="14" t="s">
        <v>1035</v>
      </c>
      <c r="X87" s="8"/>
      <c r="Y87" s="8"/>
    </row>
    <row r="88" spans="1:25" s="7" customFormat="1" ht="75" customHeight="1" x14ac:dyDescent="0.25">
      <c r="A88" s="1">
        <v>2020</v>
      </c>
      <c r="B88" s="4">
        <v>44105</v>
      </c>
      <c r="C88" s="4">
        <v>44196</v>
      </c>
      <c r="D88" s="1" t="s">
        <v>59</v>
      </c>
      <c r="E88" s="1">
        <v>1211</v>
      </c>
      <c r="F88" s="1" t="s">
        <v>360</v>
      </c>
      <c r="G88" s="1" t="s">
        <v>363</v>
      </c>
      <c r="H88" s="1" t="s">
        <v>364</v>
      </c>
      <c r="I88" s="1" t="s">
        <v>348</v>
      </c>
      <c r="J88" s="12" t="s">
        <v>896</v>
      </c>
      <c r="K88" s="4">
        <v>44105</v>
      </c>
      <c r="L88" s="4">
        <v>44194</v>
      </c>
      <c r="M88" s="1" t="s">
        <v>345</v>
      </c>
      <c r="N88" s="2">
        <v>21300</v>
      </c>
      <c r="O88" s="2">
        <f t="shared" si="1"/>
        <v>63190</v>
      </c>
      <c r="P88" s="1">
        <v>0</v>
      </c>
      <c r="Q88" s="10" t="s">
        <v>879</v>
      </c>
      <c r="R88" s="1" t="s">
        <v>73</v>
      </c>
      <c r="S88" s="4">
        <v>44209</v>
      </c>
      <c r="T88" s="4">
        <v>44196</v>
      </c>
      <c r="U88" s="14" t="s">
        <v>1035</v>
      </c>
      <c r="X88" s="8"/>
      <c r="Y88" s="8"/>
    </row>
    <row r="89" spans="1:25" s="7" customFormat="1" ht="75" customHeight="1" x14ac:dyDescent="0.25">
      <c r="A89" s="1">
        <v>2020</v>
      </c>
      <c r="B89" s="4">
        <v>44105</v>
      </c>
      <c r="C89" s="4">
        <v>44196</v>
      </c>
      <c r="D89" s="1" t="s">
        <v>59</v>
      </c>
      <c r="E89" s="1">
        <v>1211</v>
      </c>
      <c r="F89" s="1" t="s">
        <v>365</v>
      </c>
      <c r="G89" s="1" t="s">
        <v>366</v>
      </c>
      <c r="H89" s="1" t="s">
        <v>98</v>
      </c>
      <c r="I89" s="1" t="s">
        <v>349</v>
      </c>
      <c r="J89" s="12" t="s">
        <v>897</v>
      </c>
      <c r="K89" s="4">
        <v>44105</v>
      </c>
      <c r="L89" s="4">
        <v>44194</v>
      </c>
      <c r="M89" s="1" t="s">
        <v>345</v>
      </c>
      <c r="N89" s="2">
        <v>21300</v>
      </c>
      <c r="O89" s="2">
        <f t="shared" si="1"/>
        <v>63190</v>
      </c>
      <c r="P89" s="1">
        <v>0</v>
      </c>
      <c r="Q89" s="10" t="s">
        <v>879</v>
      </c>
      <c r="R89" s="1" t="s">
        <v>73</v>
      </c>
      <c r="S89" s="4">
        <v>44209</v>
      </c>
      <c r="T89" s="4">
        <v>44196</v>
      </c>
      <c r="U89" s="14" t="s">
        <v>1035</v>
      </c>
      <c r="X89" s="8"/>
      <c r="Y89" s="8"/>
    </row>
    <row r="90" spans="1:25" s="7" customFormat="1" ht="75" customHeight="1" x14ac:dyDescent="0.25">
      <c r="A90" s="1">
        <v>2020</v>
      </c>
      <c r="B90" s="4">
        <v>44105</v>
      </c>
      <c r="C90" s="4">
        <v>44196</v>
      </c>
      <c r="D90" s="1" t="s">
        <v>59</v>
      </c>
      <c r="E90" s="1">
        <v>1211</v>
      </c>
      <c r="F90" s="1" t="s">
        <v>367</v>
      </c>
      <c r="G90" s="1" t="s">
        <v>368</v>
      </c>
      <c r="H90" s="1" t="s">
        <v>90</v>
      </c>
      <c r="I90" s="1" t="s">
        <v>350</v>
      </c>
      <c r="J90" s="12" t="s">
        <v>898</v>
      </c>
      <c r="K90" s="4">
        <v>44105</v>
      </c>
      <c r="L90" s="4">
        <v>44194</v>
      </c>
      <c r="M90" s="1" t="s">
        <v>345</v>
      </c>
      <c r="N90" s="2">
        <v>21300</v>
      </c>
      <c r="O90" s="2">
        <f t="shared" si="1"/>
        <v>63190</v>
      </c>
      <c r="P90" s="1">
        <v>0</v>
      </c>
      <c r="Q90" s="10" t="s">
        <v>879</v>
      </c>
      <c r="R90" s="1" t="s">
        <v>73</v>
      </c>
      <c r="S90" s="4">
        <v>44209</v>
      </c>
      <c r="T90" s="4">
        <v>44196</v>
      </c>
      <c r="U90" s="14" t="s">
        <v>1035</v>
      </c>
      <c r="X90" s="8"/>
      <c r="Y90" s="8"/>
    </row>
    <row r="91" spans="1:25" s="7" customFormat="1" ht="75" customHeight="1" x14ac:dyDescent="0.25">
      <c r="A91" s="1">
        <v>2020</v>
      </c>
      <c r="B91" s="4">
        <v>44105</v>
      </c>
      <c r="C91" s="4">
        <v>44196</v>
      </c>
      <c r="D91" s="1" t="s">
        <v>59</v>
      </c>
      <c r="E91" s="1">
        <v>1211</v>
      </c>
      <c r="F91" s="1" t="s">
        <v>369</v>
      </c>
      <c r="G91" s="1" t="s">
        <v>370</v>
      </c>
      <c r="H91" s="1" t="s">
        <v>371</v>
      </c>
      <c r="I91" s="1" t="s">
        <v>351</v>
      </c>
      <c r="J91" s="12" t="s">
        <v>899</v>
      </c>
      <c r="K91" s="4">
        <v>44105</v>
      </c>
      <c r="L91" s="4">
        <v>44194</v>
      </c>
      <c r="M91" s="1" t="s">
        <v>345</v>
      </c>
      <c r="N91" s="2">
        <v>21300</v>
      </c>
      <c r="O91" s="2">
        <f t="shared" si="1"/>
        <v>63190</v>
      </c>
      <c r="P91" s="1">
        <v>0</v>
      </c>
      <c r="Q91" s="10" t="s">
        <v>879</v>
      </c>
      <c r="R91" s="1" t="s">
        <v>73</v>
      </c>
      <c r="S91" s="4">
        <v>44209</v>
      </c>
      <c r="T91" s="4">
        <v>44196</v>
      </c>
      <c r="U91" s="14" t="s">
        <v>1035</v>
      </c>
      <c r="X91" s="8"/>
      <c r="Y91" s="8"/>
    </row>
    <row r="92" spans="1:25" s="7" customFormat="1" ht="75" customHeight="1" x14ac:dyDescent="0.25">
      <c r="A92" s="1">
        <v>2020</v>
      </c>
      <c r="B92" s="4">
        <v>44105</v>
      </c>
      <c r="C92" s="4">
        <v>44196</v>
      </c>
      <c r="D92" s="1" t="s">
        <v>59</v>
      </c>
      <c r="E92" s="1">
        <v>1211</v>
      </c>
      <c r="F92" s="1" t="s">
        <v>372</v>
      </c>
      <c r="G92" s="1" t="s">
        <v>373</v>
      </c>
      <c r="H92" s="1" t="s">
        <v>374</v>
      </c>
      <c r="I92" s="1" t="s">
        <v>352</v>
      </c>
      <c r="J92" s="12" t="s">
        <v>900</v>
      </c>
      <c r="K92" s="4">
        <v>44105</v>
      </c>
      <c r="L92" s="4">
        <v>44194</v>
      </c>
      <c r="M92" s="1" t="s">
        <v>345</v>
      </c>
      <c r="N92" s="2">
        <v>21300</v>
      </c>
      <c r="O92" s="2">
        <f t="shared" si="1"/>
        <v>63190</v>
      </c>
      <c r="P92" s="1">
        <v>0</v>
      </c>
      <c r="Q92" s="10" t="s">
        <v>879</v>
      </c>
      <c r="R92" s="1" t="s">
        <v>73</v>
      </c>
      <c r="S92" s="4">
        <v>44209</v>
      </c>
      <c r="T92" s="4">
        <v>44196</v>
      </c>
      <c r="U92" s="14" t="s">
        <v>1035</v>
      </c>
      <c r="X92" s="8"/>
      <c r="Y92" s="8"/>
    </row>
    <row r="93" spans="1:25" s="7" customFormat="1" ht="75" customHeight="1" x14ac:dyDescent="0.25">
      <c r="A93" s="1">
        <v>2020</v>
      </c>
      <c r="B93" s="4">
        <v>44105</v>
      </c>
      <c r="C93" s="4">
        <v>44196</v>
      </c>
      <c r="D93" s="1" t="s">
        <v>59</v>
      </c>
      <c r="E93" s="1">
        <v>1211</v>
      </c>
      <c r="F93" s="1" t="s">
        <v>375</v>
      </c>
      <c r="G93" s="1" t="s">
        <v>301</v>
      </c>
      <c r="H93" s="1" t="s">
        <v>376</v>
      </c>
      <c r="I93" s="1" t="s">
        <v>353</v>
      </c>
      <c r="J93" s="12" t="s">
        <v>901</v>
      </c>
      <c r="K93" s="4">
        <v>44105</v>
      </c>
      <c r="L93" s="4">
        <v>44194</v>
      </c>
      <c r="M93" s="1" t="s">
        <v>345</v>
      </c>
      <c r="N93" s="2">
        <v>21300</v>
      </c>
      <c r="O93" s="2">
        <f t="shared" si="1"/>
        <v>63190</v>
      </c>
      <c r="P93" s="1">
        <v>0</v>
      </c>
      <c r="Q93" s="10" t="s">
        <v>879</v>
      </c>
      <c r="R93" s="1" t="s">
        <v>73</v>
      </c>
      <c r="S93" s="4">
        <v>44209</v>
      </c>
      <c r="T93" s="4">
        <v>44196</v>
      </c>
      <c r="U93" s="14" t="s">
        <v>1035</v>
      </c>
      <c r="X93" s="8"/>
      <c r="Y93" s="8"/>
    </row>
    <row r="94" spans="1:25" s="7" customFormat="1" ht="75" customHeight="1" x14ac:dyDescent="0.25">
      <c r="A94" s="1">
        <v>2020</v>
      </c>
      <c r="B94" s="4">
        <v>44105</v>
      </c>
      <c r="C94" s="4">
        <v>44196</v>
      </c>
      <c r="D94" s="1" t="s">
        <v>59</v>
      </c>
      <c r="E94" s="1">
        <v>1211</v>
      </c>
      <c r="F94" s="1" t="s">
        <v>377</v>
      </c>
      <c r="G94" s="1" t="s">
        <v>378</v>
      </c>
      <c r="H94" s="1" t="s">
        <v>379</v>
      </c>
      <c r="I94" s="1" t="s">
        <v>354</v>
      </c>
      <c r="J94" s="12" t="s">
        <v>902</v>
      </c>
      <c r="K94" s="4">
        <v>44105</v>
      </c>
      <c r="L94" s="4">
        <v>44194</v>
      </c>
      <c r="M94" s="1" t="s">
        <v>345</v>
      </c>
      <c r="N94" s="2">
        <v>21300</v>
      </c>
      <c r="O94" s="2">
        <f t="shared" si="1"/>
        <v>63190</v>
      </c>
      <c r="P94" s="1">
        <v>0</v>
      </c>
      <c r="Q94" s="10" t="s">
        <v>879</v>
      </c>
      <c r="R94" s="1" t="s">
        <v>73</v>
      </c>
      <c r="S94" s="4">
        <v>44209</v>
      </c>
      <c r="T94" s="4">
        <v>44196</v>
      </c>
      <c r="U94" s="14" t="s">
        <v>1035</v>
      </c>
      <c r="X94" s="8"/>
      <c r="Y94" s="8"/>
    </row>
    <row r="95" spans="1:25" s="7" customFormat="1" ht="75" customHeight="1" x14ac:dyDescent="0.25">
      <c r="A95" s="1">
        <v>2020</v>
      </c>
      <c r="B95" s="4">
        <v>44105</v>
      </c>
      <c r="C95" s="4">
        <v>44196</v>
      </c>
      <c r="D95" s="1" t="s">
        <v>59</v>
      </c>
      <c r="E95" s="1">
        <v>1211</v>
      </c>
      <c r="F95" s="1" t="s">
        <v>380</v>
      </c>
      <c r="G95" s="1" t="s">
        <v>381</v>
      </c>
      <c r="H95" s="1" t="s">
        <v>70</v>
      </c>
      <c r="I95" s="1" t="s">
        <v>355</v>
      </c>
      <c r="J95" s="12" t="s">
        <v>903</v>
      </c>
      <c r="K95" s="4">
        <v>44105</v>
      </c>
      <c r="L95" s="4">
        <v>44194</v>
      </c>
      <c r="M95" s="1" t="s">
        <v>345</v>
      </c>
      <c r="N95" s="2">
        <v>21300</v>
      </c>
      <c r="O95" s="2">
        <f t="shared" si="1"/>
        <v>63190</v>
      </c>
      <c r="P95" s="1">
        <v>0</v>
      </c>
      <c r="Q95" s="10" t="s">
        <v>879</v>
      </c>
      <c r="R95" s="1" t="s">
        <v>73</v>
      </c>
      <c r="S95" s="4">
        <v>44209</v>
      </c>
      <c r="T95" s="4">
        <v>44196</v>
      </c>
      <c r="U95" s="14" t="s">
        <v>1035</v>
      </c>
      <c r="X95" s="8"/>
      <c r="Y95" s="8"/>
    </row>
    <row r="96" spans="1:25" s="9" customFormat="1" ht="112.5" x14ac:dyDescent="0.25">
      <c r="A96" s="1">
        <v>2020</v>
      </c>
      <c r="B96" s="4">
        <v>44105</v>
      </c>
      <c r="C96" s="4">
        <v>44196</v>
      </c>
      <c r="D96" s="1" t="s">
        <v>58</v>
      </c>
      <c r="E96" s="1">
        <v>3341</v>
      </c>
      <c r="F96" s="1" t="s">
        <v>397</v>
      </c>
      <c r="G96" s="1" t="s">
        <v>398</v>
      </c>
      <c r="H96" s="1" t="s">
        <v>399</v>
      </c>
      <c r="I96" s="1" t="s">
        <v>400</v>
      </c>
      <c r="J96" s="12" t="s">
        <v>904</v>
      </c>
      <c r="K96" s="1" t="s">
        <v>401</v>
      </c>
      <c r="L96" s="1" t="s">
        <v>402</v>
      </c>
      <c r="M96" s="2" t="s">
        <v>403</v>
      </c>
      <c r="N96" s="2">
        <v>30445</v>
      </c>
      <c r="O96" s="2">
        <f>+N96*3</f>
        <v>91335</v>
      </c>
      <c r="P96" s="1">
        <v>0</v>
      </c>
      <c r="Q96" s="11" t="s">
        <v>880</v>
      </c>
      <c r="R96" s="1" t="s">
        <v>73</v>
      </c>
      <c r="S96" s="4">
        <v>44209</v>
      </c>
      <c r="T96" s="4">
        <v>44196</v>
      </c>
      <c r="U96" s="14" t="s">
        <v>1035</v>
      </c>
    </row>
    <row r="97" spans="1:21" s="9" customFormat="1" ht="112.5" x14ac:dyDescent="0.25">
      <c r="A97" s="1">
        <v>2020</v>
      </c>
      <c r="B97" s="4">
        <v>44105</v>
      </c>
      <c r="C97" s="4">
        <v>44196</v>
      </c>
      <c r="D97" s="1" t="s">
        <v>58</v>
      </c>
      <c r="E97" s="1">
        <v>3341</v>
      </c>
      <c r="F97" s="1" t="s">
        <v>404</v>
      </c>
      <c r="G97" s="1" t="s">
        <v>405</v>
      </c>
      <c r="H97" s="1" t="s">
        <v>247</v>
      </c>
      <c r="I97" s="1" t="s">
        <v>406</v>
      </c>
      <c r="J97" s="12" t="s">
        <v>905</v>
      </c>
      <c r="K97" s="1" t="s">
        <v>401</v>
      </c>
      <c r="L97" s="1" t="s">
        <v>402</v>
      </c>
      <c r="M97" s="2" t="s">
        <v>403</v>
      </c>
      <c r="N97" s="2">
        <v>32134</v>
      </c>
      <c r="O97" s="2">
        <f t="shared" ref="O97:O127" si="2">+N97*3</f>
        <v>96402</v>
      </c>
      <c r="P97" s="1">
        <v>0</v>
      </c>
      <c r="Q97" s="11" t="s">
        <v>880</v>
      </c>
      <c r="R97" s="1" t="s">
        <v>73</v>
      </c>
      <c r="S97" s="4">
        <v>44209</v>
      </c>
      <c r="T97" s="4">
        <v>44196</v>
      </c>
      <c r="U97" s="14" t="s">
        <v>1035</v>
      </c>
    </row>
    <row r="98" spans="1:21" s="9" customFormat="1" ht="112.5" x14ac:dyDescent="0.25">
      <c r="A98" s="1">
        <v>2020</v>
      </c>
      <c r="B98" s="4">
        <v>44105</v>
      </c>
      <c r="C98" s="4">
        <v>44196</v>
      </c>
      <c r="D98" s="1" t="s">
        <v>58</v>
      </c>
      <c r="E98" s="1">
        <v>3341</v>
      </c>
      <c r="F98" s="1" t="s">
        <v>407</v>
      </c>
      <c r="G98" s="1" t="s">
        <v>408</v>
      </c>
      <c r="H98" s="1" t="s">
        <v>409</v>
      </c>
      <c r="I98" s="1" t="s">
        <v>410</v>
      </c>
      <c r="J98" s="12" t="s">
        <v>906</v>
      </c>
      <c r="K98" s="1" t="s">
        <v>401</v>
      </c>
      <c r="L98" s="1" t="s">
        <v>402</v>
      </c>
      <c r="M98" s="2" t="s">
        <v>411</v>
      </c>
      <c r="N98" s="2">
        <v>32134</v>
      </c>
      <c r="O98" s="2">
        <f t="shared" si="2"/>
        <v>96402</v>
      </c>
      <c r="P98" s="1">
        <v>0</v>
      </c>
      <c r="Q98" s="11" t="s">
        <v>880</v>
      </c>
      <c r="R98" s="1" t="s">
        <v>73</v>
      </c>
      <c r="S98" s="4">
        <v>44209</v>
      </c>
      <c r="T98" s="4">
        <v>44196</v>
      </c>
      <c r="U98" s="14" t="s">
        <v>1035</v>
      </c>
    </row>
    <row r="99" spans="1:21" s="9" customFormat="1" ht="112.5" x14ac:dyDescent="0.25">
      <c r="A99" s="1">
        <v>2020</v>
      </c>
      <c r="B99" s="4">
        <v>44105</v>
      </c>
      <c r="C99" s="4">
        <v>44196</v>
      </c>
      <c r="D99" s="1" t="s">
        <v>58</v>
      </c>
      <c r="E99" s="1">
        <v>3341</v>
      </c>
      <c r="F99" s="1" t="s">
        <v>365</v>
      </c>
      <c r="G99" s="1" t="s">
        <v>412</v>
      </c>
      <c r="H99" s="1" t="s">
        <v>413</v>
      </c>
      <c r="I99" s="1" t="s">
        <v>414</v>
      </c>
      <c r="J99" s="12" t="s">
        <v>907</v>
      </c>
      <c r="K99" s="1" t="s">
        <v>401</v>
      </c>
      <c r="L99" s="1" t="s">
        <v>402</v>
      </c>
      <c r="M99" s="2" t="s">
        <v>411</v>
      </c>
      <c r="N99" s="2">
        <v>29334</v>
      </c>
      <c r="O99" s="2">
        <f t="shared" si="2"/>
        <v>88002</v>
      </c>
      <c r="P99" s="1">
        <v>0</v>
      </c>
      <c r="Q99" s="11" t="s">
        <v>880</v>
      </c>
      <c r="R99" s="1" t="s">
        <v>73</v>
      </c>
      <c r="S99" s="4">
        <v>44209</v>
      </c>
      <c r="T99" s="4">
        <v>44196</v>
      </c>
      <c r="U99" s="14" t="s">
        <v>1035</v>
      </c>
    </row>
    <row r="100" spans="1:21" s="9" customFormat="1" ht="112.5" x14ac:dyDescent="0.25">
      <c r="A100" s="1">
        <v>2020</v>
      </c>
      <c r="B100" s="4">
        <v>44105</v>
      </c>
      <c r="C100" s="4">
        <v>44196</v>
      </c>
      <c r="D100" s="1" t="s">
        <v>58</v>
      </c>
      <c r="E100" s="1">
        <v>3341</v>
      </c>
      <c r="F100" s="1" t="s">
        <v>415</v>
      </c>
      <c r="G100" s="1" t="s">
        <v>416</v>
      </c>
      <c r="H100" s="1" t="s">
        <v>417</v>
      </c>
      <c r="I100" s="1" t="s">
        <v>418</v>
      </c>
      <c r="J100" s="12" t="s">
        <v>908</v>
      </c>
      <c r="K100" s="1" t="s">
        <v>401</v>
      </c>
      <c r="L100" s="1" t="s">
        <v>402</v>
      </c>
      <c r="M100" s="2" t="s">
        <v>403</v>
      </c>
      <c r="N100" s="2">
        <v>31333</v>
      </c>
      <c r="O100" s="2">
        <f t="shared" si="2"/>
        <v>93999</v>
      </c>
      <c r="P100" s="1">
        <v>0</v>
      </c>
      <c r="Q100" s="11" t="s">
        <v>880</v>
      </c>
      <c r="R100" s="1" t="s">
        <v>73</v>
      </c>
      <c r="S100" s="4">
        <v>44209</v>
      </c>
      <c r="T100" s="4">
        <v>44196</v>
      </c>
      <c r="U100" s="14" t="s">
        <v>1035</v>
      </c>
    </row>
    <row r="101" spans="1:21" s="9" customFormat="1" ht="112.5" x14ac:dyDescent="0.25">
      <c r="A101" s="1">
        <v>2020</v>
      </c>
      <c r="B101" s="4">
        <v>44105</v>
      </c>
      <c r="C101" s="4">
        <v>44196</v>
      </c>
      <c r="D101" s="1" t="s">
        <v>58</v>
      </c>
      <c r="E101" s="1">
        <v>3341</v>
      </c>
      <c r="F101" s="1" t="s">
        <v>419</v>
      </c>
      <c r="G101" s="1" t="s">
        <v>420</v>
      </c>
      <c r="H101" s="1" t="s">
        <v>421</v>
      </c>
      <c r="I101" s="1" t="s">
        <v>422</v>
      </c>
      <c r="J101" s="12" t="s">
        <v>909</v>
      </c>
      <c r="K101" s="1" t="s">
        <v>401</v>
      </c>
      <c r="L101" s="1" t="s">
        <v>402</v>
      </c>
      <c r="M101" s="2" t="s">
        <v>411</v>
      </c>
      <c r="N101" s="2">
        <v>21934</v>
      </c>
      <c r="O101" s="2">
        <f t="shared" si="2"/>
        <v>65802</v>
      </c>
      <c r="P101" s="1">
        <v>0</v>
      </c>
      <c r="Q101" s="11" t="s">
        <v>880</v>
      </c>
      <c r="R101" s="1" t="s">
        <v>73</v>
      </c>
      <c r="S101" s="4">
        <v>44209</v>
      </c>
      <c r="T101" s="4">
        <v>44196</v>
      </c>
      <c r="U101" s="14" t="s">
        <v>1035</v>
      </c>
    </row>
    <row r="102" spans="1:21" s="9" customFormat="1" ht="112.5" x14ac:dyDescent="0.25">
      <c r="A102" s="1">
        <v>2020</v>
      </c>
      <c r="B102" s="4">
        <v>44105</v>
      </c>
      <c r="C102" s="4">
        <v>44196</v>
      </c>
      <c r="D102" s="1" t="s">
        <v>58</v>
      </c>
      <c r="E102" s="1">
        <v>3341</v>
      </c>
      <c r="F102" s="1" t="s">
        <v>423</v>
      </c>
      <c r="G102" s="1" t="s">
        <v>405</v>
      </c>
      <c r="H102" s="1" t="s">
        <v>413</v>
      </c>
      <c r="I102" s="1" t="s">
        <v>424</v>
      </c>
      <c r="J102" s="12" t="s">
        <v>910</v>
      </c>
      <c r="K102" s="1" t="s">
        <v>401</v>
      </c>
      <c r="L102" s="1" t="s">
        <v>402</v>
      </c>
      <c r="M102" s="2" t="s">
        <v>411</v>
      </c>
      <c r="N102" s="2">
        <v>14667</v>
      </c>
      <c r="O102" s="2">
        <f t="shared" si="2"/>
        <v>44001</v>
      </c>
      <c r="P102" s="1">
        <v>0</v>
      </c>
      <c r="Q102" s="11" t="s">
        <v>880</v>
      </c>
      <c r="R102" s="1" t="s">
        <v>73</v>
      </c>
      <c r="S102" s="4">
        <v>44209</v>
      </c>
      <c r="T102" s="4">
        <v>44196</v>
      </c>
      <c r="U102" s="14" t="s">
        <v>1035</v>
      </c>
    </row>
    <row r="103" spans="1:21" s="9" customFormat="1" ht="112.5" x14ac:dyDescent="0.25">
      <c r="A103" s="1">
        <v>2020</v>
      </c>
      <c r="B103" s="4">
        <v>44105</v>
      </c>
      <c r="C103" s="4">
        <v>44196</v>
      </c>
      <c r="D103" s="1" t="s">
        <v>58</v>
      </c>
      <c r="E103" s="1">
        <v>3341</v>
      </c>
      <c r="F103" s="1" t="s">
        <v>425</v>
      </c>
      <c r="G103" s="1" t="s">
        <v>426</v>
      </c>
      <c r="H103" s="1" t="s">
        <v>427</v>
      </c>
      <c r="I103" s="1" t="s">
        <v>428</v>
      </c>
      <c r="J103" s="12" t="s">
        <v>911</v>
      </c>
      <c r="K103" s="1" t="s">
        <v>401</v>
      </c>
      <c r="L103" s="1" t="s">
        <v>402</v>
      </c>
      <c r="M103" s="2" t="s">
        <v>411</v>
      </c>
      <c r="N103" s="2">
        <v>41585</v>
      </c>
      <c r="O103" s="2">
        <f t="shared" si="2"/>
        <v>124755</v>
      </c>
      <c r="P103" s="1">
        <v>0</v>
      </c>
      <c r="Q103" s="11" t="s">
        <v>880</v>
      </c>
      <c r="R103" s="1" t="s">
        <v>73</v>
      </c>
      <c r="S103" s="4">
        <v>44209</v>
      </c>
      <c r="T103" s="4">
        <v>44196</v>
      </c>
      <c r="U103" s="14" t="s">
        <v>1035</v>
      </c>
    </row>
    <row r="104" spans="1:21" s="9" customFormat="1" ht="112.5" x14ac:dyDescent="0.25">
      <c r="A104" s="1">
        <v>2020</v>
      </c>
      <c r="B104" s="4">
        <v>44105</v>
      </c>
      <c r="C104" s="4">
        <v>44196</v>
      </c>
      <c r="D104" s="1" t="s">
        <v>58</v>
      </c>
      <c r="E104" s="1">
        <v>3341</v>
      </c>
      <c r="F104" s="1" t="s">
        <v>429</v>
      </c>
      <c r="G104" s="1" t="s">
        <v>430</v>
      </c>
      <c r="H104" s="1" t="s">
        <v>431</v>
      </c>
      <c r="I104" s="1" t="s">
        <v>432</v>
      </c>
      <c r="J104" s="12" t="s">
        <v>912</v>
      </c>
      <c r="K104" s="1" t="s">
        <v>401</v>
      </c>
      <c r="L104" s="1" t="s">
        <v>402</v>
      </c>
      <c r="M104" s="2" t="s">
        <v>411</v>
      </c>
      <c r="N104" s="2">
        <v>43867</v>
      </c>
      <c r="O104" s="2">
        <f t="shared" si="2"/>
        <v>131601</v>
      </c>
      <c r="P104" s="1">
        <v>0</v>
      </c>
      <c r="Q104" s="11" t="s">
        <v>880</v>
      </c>
      <c r="R104" s="1" t="s">
        <v>73</v>
      </c>
      <c r="S104" s="4">
        <v>44209</v>
      </c>
      <c r="T104" s="4">
        <v>44196</v>
      </c>
      <c r="U104" s="14" t="s">
        <v>1035</v>
      </c>
    </row>
    <row r="105" spans="1:21" s="9" customFormat="1" ht="112.5" x14ac:dyDescent="0.25">
      <c r="A105" s="1">
        <v>2020</v>
      </c>
      <c r="B105" s="4">
        <v>44105</v>
      </c>
      <c r="C105" s="4">
        <v>44196</v>
      </c>
      <c r="D105" s="1" t="s">
        <v>58</v>
      </c>
      <c r="E105" s="1">
        <v>3341</v>
      </c>
      <c r="F105" s="1" t="s">
        <v>425</v>
      </c>
      <c r="G105" s="1" t="s">
        <v>247</v>
      </c>
      <c r="H105" s="1" t="s">
        <v>405</v>
      </c>
      <c r="I105" s="1" t="s">
        <v>433</v>
      </c>
      <c r="J105" s="12" t="s">
        <v>913</v>
      </c>
      <c r="K105" s="1" t="s">
        <v>401</v>
      </c>
      <c r="L105" s="1" t="s">
        <v>402</v>
      </c>
      <c r="M105" s="2" t="s">
        <v>411</v>
      </c>
      <c r="N105" s="2">
        <v>13445</v>
      </c>
      <c r="O105" s="2">
        <f t="shared" si="2"/>
        <v>40335</v>
      </c>
      <c r="P105" s="1">
        <v>0</v>
      </c>
      <c r="Q105" s="11" t="s">
        <v>880</v>
      </c>
      <c r="R105" s="1" t="s">
        <v>73</v>
      </c>
      <c r="S105" s="4">
        <v>44209</v>
      </c>
      <c r="T105" s="4">
        <v>44196</v>
      </c>
      <c r="U105" s="14" t="s">
        <v>1035</v>
      </c>
    </row>
    <row r="106" spans="1:21" s="9" customFormat="1" ht="112.5" x14ac:dyDescent="0.25">
      <c r="A106" s="1">
        <v>2020</v>
      </c>
      <c r="B106" s="4">
        <v>44105</v>
      </c>
      <c r="C106" s="4">
        <v>44196</v>
      </c>
      <c r="D106" s="1" t="s">
        <v>58</v>
      </c>
      <c r="E106" s="1">
        <v>3341</v>
      </c>
      <c r="F106" s="1" t="s">
        <v>434</v>
      </c>
      <c r="G106" s="1" t="s">
        <v>141</v>
      </c>
      <c r="H106" s="1" t="s">
        <v>435</v>
      </c>
      <c r="I106" s="1" t="s">
        <v>436</v>
      </c>
      <c r="J106" s="12" t="s">
        <v>914</v>
      </c>
      <c r="K106" s="1" t="s">
        <v>401</v>
      </c>
      <c r="L106" s="1" t="s">
        <v>402</v>
      </c>
      <c r="M106" s="2" t="s">
        <v>411</v>
      </c>
      <c r="N106" s="2">
        <v>22375</v>
      </c>
      <c r="O106" s="2">
        <f t="shared" si="2"/>
        <v>67125</v>
      </c>
      <c r="P106" s="1">
        <v>0</v>
      </c>
      <c r="Q106" s="11" t="s">
        <v>880</v>
      </c>
      <c r="R106" s="1" t="s">
        <v>73</v>
      </c>
      <c r="S106" s="4">
        <v>44209</v>
      </c>
      <c r="T106" s="4">
        <v>44196</v>
      </c>
      <c r="U106" s="14" t="s">
        <v>1035</v>
      </c>
    </row>
    <row r="107" spans="1:21" s="9" customFormat="1" ht="112.5" x14ac:dyDescent="0.25">
      <c r="A107" s="1">
        <v>2020</v>
      </c>
      <c r="B107" s="4">
        <v>44105</v>
      </c>
      <c r="C107" s="4">
        <v>44196</v>
      </c>
      <c r="D107" s="1" t="s">
        <v>58</v>
      </c>
      <c r="E107" s="1">
        <v>3341</v>
      </c>
      <c r="F107" s="1" t="s">
        <v>437</v>
      </c>
      <c r="G107" s="1" t="s">
        <v>438</v>
      </c>
      <c r="H107" s="1" t="s">
        <v>439</v>
      </c>
      <c r="I107" s="1" t="s">
        <v>440</v>
      </c>
      <c r="J107" s="12" t="s">
        <v>915</v>
      </c>
      <c r="K107" s="1" t="s">
        <v>401</v>
      </c>
      <c r="L107" s="1" t="s">
        <v>402</v>
      </c>
      <c r="M107" s="2" t="s">
        <v>403</v>
      </c>
      <c r="N107" s="2">
        <v>29334</v>
      </c>
      <c r="O107" s="2">
        <f t="shared" si="2"/>
        <v>88002</v>
      </c>
      <c r="P107" s="1">
        <v>0</v>
      </c>
      <c r="Q107" s="11" t="s">
        <v>880</v>
      </c>
      <c r="R107" s="1" t="s">
        <v>73</v>
      </c>
      <c r="S107" s="4">
        <v>44209</v>
      </c>
      <c r="T107" s="4">
        <v>44196</v>
      </c>
      <c r="U107" s="14" t="s">
        <v>1035</v>
      </c>
    </row>
    <row r="108" spans="1:21" s="9" customFormat="1" ht="112.5" x14ac:dyDescent="0.25">
      <c r="A108" s="1">
        <v>2020</v>
      </c>
      <c r="B108" s="4">
        <v>44105</v>
      </c>
      <c r="C108" s="4">
        <v>44196</v>
      </c>
      <c r="D108" s="1" t="s">
        <v>58</v>
      </c>
      <c r="E108" s="1">
        <v>3341</v>
      </c>
      <c r="F108" s="1" t="s">
        <v>441</v>
      </c>
      <c r="G108" s="1" t="s">
        <v>442</v>
      </c>
      <c r="H108" s="1" t="s">
        <v>443</v>
      </c>
      <c r="I108" s="1" t="s">
        <v>444</v>
      </c>
      <c r="J108" s="12" t="s">
        <v>916</v>
      </c>
      <c r="K108" s="1" t="s">
        <v>401</v>
      </c>
      <c r="L108" s="1" t="s">
        <v>402</v>
      </c>
      <c r="M108" s="2" t="s">
        <v>403</v>
      </c>
      <c r="N108" s="2">
        <v>30612</v>
      </c>
      <c r="O108" s="2">
        <f t="shared" si="2"/>
        <v>91836</v>
      </c>
      <c r="P108" s="1">
        <v>0</v>
      </c>
      <c r="Q108" s="11" t="s">
        <v>880</v>
      </c>
      <c r="R108" s="1" t="s">
        <v>73</v>
      </c>
      <c r="S108" s="4">
        <v>44209</v>
      </c>
      <c r="T108" s="4">
        <v>44196</v>
      </c>
      <c r="U108" s="14" t="s">
        <v>1035</v>
      </c>
    </row>
    <row r="109" spans="1:21" s="9" customFormat="1" ht="112.5" x14ac:dyDescent="0.25">
      <c r="A109" s="1">
        <v>2020</v>
      </c>
      <c r="B109" s="4">
        <v>44105</v>
      </c>
      <c r="C109" s="4">
        <v>44196</v>
      </c>
      <c r="D109" s="1" t="s">
        <v>58</v>
      </c>
      <c r="E109" s="1">
        <v>3341</v>
      </c>
      <c r="F109" s="1" t="s">
        <v>445</v>
      </c>
      <c r="G109" s="1" t="s">
        <v>446</v>
      </c>
      <c r="H109" s="1" t="s">
        <v>447</v>
      </c>
      <c r="I109" s="1" t="s">
        <v>448</v>
      </c>
      <c r="J109" s="12" t="s">
        <v>917</v>
      </c>
      <c r="K109" s="1" t="s">
        <v>401</v>
      </c>
      <c r="L109" s="1" t="s">
        <v>402</v>
      </c>
      <c r="M109" s="2" t="s">
        <v>411</v>
      </c>
      <c r="N109" s="2">
        <v>32900</v>
      </c>
      <c r="O109" s="2">
        <f t="shared" si="2"/>
        <v>98700</v>
      </c>
      <c r="P109" s="1">
        <v>0</v>
      </c>
      <c r="Q109" s="11" t="s">
        <v>880</v>
      </c>
      <c r="R109" s="1" t="s">
        <v>73</v>
      </c>
      <c r="S109" s="4">
        <v>44209</v>
      </c>
      <c r="T109" s="4">
        <v>44196</v>
      </c>
      <c r="U109" s="14" t="s">
        <v>1035</v>
      </c>
    </row>
    <row r="110" spans="1:21" s="9" customFormat="1" ht="112.5" x14ac:dyDescent="0.25">
      <c r="A110" s="1">
        <v>2020</v>
      </c>
      <c r="B110" s="4">
        <v>44105</v>
      </c>
      <c r="C110" s="4">
        <v>44196</v>
      </c>
      <c r="D110" s="1" t="s">
        <v>58</v>
      </c>
      <c r="E110" s="1">
        <v>3341</v>
      </c>
      <c r="F110" s="1" t="s">
        <v>449</v>
      </c>
      <c r="G110" s="1" t="s">
        <v>450</v>
      </c>
      <c r="H110" s="1" t="s">
        <v>451</v>
      </c>
      <c r="I110" s="1" t="s">
        <v>452</v>
      </c>
      <c r="J110" s="12" t="s">
        <v>918</v>
      </c>
      <c r="K110" s="1" t="s">
        <v>401</v>
      </c>
      <c r="L110" s="1" t="s">
        <v>402</v>
      </c>
      <c r="M110" s="2" t="s">
        <v>411</v>
      </c>
      <c r="N110" s="2">
        <v>22667</v>
      </c>
      <c r="O110" s="2">
        <f t="shared" si="2"/>
        <v>68001</v>
      </c>
      <c r="P110" s="1">
        <v>0</v>
      </c>
      <c r="Q110" s="11" t="s">
        <v>880</v>
      </c>
      <c r="R110" s="1" t="s">
        <v>73</v>
      </c>
      <c r="S110" s="4">
        <v>44209</v>
      </c>
      <c r="T110" s="4">
        <v>44196</v>
      </c>
      <c r="U110" s="14" t="s">
        <v>1035</v>
      </c>
    </row>
    <row r="111" spans="1:21" s="9" customFormat="1" ht="112.5" x14ac:dyDescent="0.25">
      <c r="A111" s="1">
        <v>2020</v>
      </c>
      <c r="B111" s="4">
        <v>44105</v>
      </c>
      <c r="C111" s="4">
        <v>44196</v>
      </c>
      <c r="D111" s="1" t="s">
        <v>58</v>
      </c>
      <c r="E111" s="1">
        <v>3341</v>
      </c>
      <c r="F111" s="1" t="s">
        <v>453</v>
      </c>
      <c r="G111" s="1" t="s">
        <v>454</v>
      </c>
      <c r="H111" s="1" t="s">
        <v>293</v>
      </c>
      <c r="I111" s="1" t="s">
        <v>455</v>
      </c>
      <c r="J111" s="12" t="s">
        <v>919</v>
      </c>
      <c r="K111" s="1" t="s">
        <v>401</v>
      </c>
      <c r="L111" s="1" t="s">
        <v>402</v>
      </c>
      <c r="M111" s="2" t="s">
        <v>411</v>
      </c>
      <c r="N111" s="2">
        <v>26889</v>
      </c>
      <c r="O111" s="2">
        <f t="shared" si="2"/>
        <v>80667</v>
      </c>
      <c r="P111" s="1">
        <v>0</v>
      </c>
      <c r="Q111" s="11" t="s">
        <v>880</v>
      </c>
      <c r="R111" s="1" t="s">
        <v>73</v>
      </c>
      <c r="S111" s="4">
        <v>44209</v>
      </c>
      <c r="T111" s="4">
        <v>44196</v>
      </c>
      <c r="U111" s="14" t="s">
        <v>1035</v>
      </c>
    </row>
    <row r="112" spans="1:21" s="9" customFormat="1" ht="112.5" x14ac:dyDescent="0.25">
      <c r="A112" s="1">
        <v>2020</v>
      </c>
      <c r="B112" s="4">
        <v>44105</v>
      </c>
      <c r="C112" s="4">
        <v>44196</v>
      </c>
      <c r="D112" s="1" t="s">
        <v>58</v>
      </c>
      <c r="E112" s="1">
        <v>3341</v>
      </c>
      <c r="F112" s="1" t="s">
        <v>456</v>
      </c>
      <c r="G112" s="1" t="s">
        <v>457</v>
      </c>
      <c r="H112" s="1" t="s">
        <v>458</v>
      </c>
      <c r="I112" s="1" t="s">
        <v>459</v>
      </c>
      <c r="J112" s="12" t="s">
        <v>920</v>
      </c>
      <c r="K112" s="1" t="s">
        <v>401</v>
      </c>
      <c r="L112" s="1" t="s">
        <v>402</v>
      </c>
      <c r="M112" s="2" t="s">
        <v>411</v>
      </c>
      <c r="N112" s="2">
        <v>22001</v>
      </c>
      <c r="O112" s="2">
        <f t="shared" si="2"/>
        <v>66003</v>
      </c>
      <c r="P112" s="1">
        <v>0</v>
      </c>
      <c r="Q112" s="11" t="s">
        <v>880</v>
      </c>
      <c r="R112" s="1" t="s">
        <v>73</v>
      </c>
      <c r="S112" s="4">
        <v>44209</v>
      </c>
      <c r="T112" s="4">
        <v>44196</v>
      </c>
      <c r="U112" s="14" t="s">
        <v>1035</v>
      </c>
    </row>
    <row r="113" spans="1:21" s="9" customFormat="1" ht="112.5" x14ac:dyDescent="0.25">
      <c r="A113" s="1">
        <v>2020</v>
      </c>
      <c r="B113" s="4">
        <v>44105</v>
      </c>
      <c r="C113" s="4">
        <v>44196</v>
      </c>
      <c r="D113" s="1" t="s">
        <v>58</v>
      </c>
      <c r="E113" s="1">
        <v>3341</v>
      </c>
      <c r="F113" s="1" t="s">
        <v>460</v>
      </c>
      <c r="G113" s="1" t="s">
        <v>461</v>
      </c>
      <c r="H113" s="1" t="s">
        <v>383</v>
      </c>
      <c r="I113" s="1" t="s">
        <v>462</v>
      </c>
      <c r="J113" s="12" t="s">
        <v>921</v>
      </c>
      <c r="K113" s="1" t="s">
        <v>401</v>
      </c>
      <c r="L113" s="1" t="s">
        <v>402</v>
      </c>
      <c r="M113" s="2" t="s">
        <v>411</v>
      </c>
      <c r="N113" s="2">
        <v>24445</v>
      </c>
      <c r="O113" s="2">
        <f t="shared" si="2"/>
        <v>73335</v>
      </c>
      <c r="P113" s="1">
        <v>0</v>
      </c>
      <c r="Q113" s="11" t="s">
        <v>880</v>
      </c>
      <c r="R113" s="1" t="s">
        <v>73</v>
      </c>
      <c r="S113" s="4">
        <v>44209</v>
      </c>
      <c r="T113" s="4">
        <v>44196</v>
      </c>
      <c r="U113" s="14" t="s">
        <v>1035</v>
      </c>
    </row>
    <row r="114" spans="1:21" s="9" customFormat="1" ht="112.5" x14ac:dyDescent="0.25">
      <c r="A114" s="1">
        <v>2020</v>
      </c>
      <c r="B114" s="4">
        <v>44105</v>
      </c>
      <c r="C114" s="4">
        <v>44196</v>
      </c>
      <c r="D114" s="1" t="s">
        <v>58</v>
      </c>
      <c r="E114" s="1">
        <v>3341</v>
      </c>
      <c r="F114" s="1" t="s">
        <v>463</v>
      </c>
      <c r="G114" s="1" t="s">
        <v>464</v>
      </c>
      <c r="H114" s="1" t="s">
        <v>465</v>
      </c>
      <c r="I114" s="1" t="s">
        <v>466</v>
      </c>
      <c r="J114" s="12" t="s">
        <v>922</v>
      </c>
      <c r="K114" s="1" t="s">
        <v>401</v>
      </c>
      <c r="L114" s="1" t="s">
        <v>402</v>
      </c>
      <c r="M114" s="2" t="s">
        <v>411</v>
      </c>
      <c r="N114" s="2">
        <v>24445</v>
      </c>
      <c r="O114" s="2">
        <f t="shared" si="2"/>
        <v>73335</v>
      </c>
      <c r="P114" s="1">
        <v>0</v>
      </c>
      <c r="Q114" s="11" t="s">
        <v>880</v>
      </c>
      <c r="R114" s="1" t="s">
        <v>73</v>
      </c>
      <c r="S114" s="4">
        <v>44209</v>
      </c>
      <c r="T114" s="4">
        <v>44196</v>
      </c>
      <c r="U114" s="14" t="s">
        <v>1035</v>
      </c>
    </row>
    <row r="115" spans="1:21" s="9" customFormat="1" ht="112.5" x14ac:dyDescent="0.25">
      <c r="A115" s="1">
        <v>2020</v>
      </c>
      <c r="B115" s="4">
        <v>44105</v>
      </c>
      <c r="C115" s="4">
        <v>44196</v>
      </c>
      <c r="D115" s="1" t="s">
        <v>58</v>
      </c>
      <c r="E115" s="1">
        <v>3341</v>
      </c>
      <c r="F115" s="1" t="s">
        <v>445</v>
      </c>
      <c r="G115" s="1" t="s">
        <v>467</v>
      </c>
      <c r="H115" s="1" t="s">
        <v>468</v>
      </c>
      <c r="I115" s="1" t="s">
        <v>469</v>
      </c>
      <c r="J115" s="12" t="s">
        <v>923</v>
      </c>
      <c r="K115" s="1" t="s">
        <v>401</v>
      </c>
      <c r="L115" s="1" t="s">
        <v>402</v>
      </c>
      <c r="M115" s="2" t="s">
        <v>411</v>
      </c>
      <c r="N115" s="2">
        <v>24445</v>
      </c>
      <c r="O115" s="2">
        <f t="shared" si="2"/>
        <v>73335</v>
      </c>
      <c r="P115" s="1">
        <v>0</v>
      </c>
      <c r="Q115" s="11" t="s">
        <v>880</v>
      </c>
      <c r="R115" s="1" t="s">
        <v>73</v>
      </c>
      <c r="S115" s="4">
        <v>44209</v>
      </c>
      <c r="T115" s="4">
        <v>44196</v>
      </c>
      <c r="U115" s="14" t="s">
        <v>1035</v>
      </c>
    </row>
    <row r="116" spans="1:21" s="9" customFormat="1" ht="112.5" x14ac:dyDescent="0.25">
      <c r="A116" s="1">
        <v>2020</v>
      </c>
      <c r="B116" s="4">
        <v>44105</v>
      </c>
      <c r="C116" s="4">
        <v>44196</v>
      </c>
      <c r="D116" s="1" t="s">
        <v>58</v>
      </c>
      <c r="E116" s="1">
        <v>3341</v>
      </c>
      <c r="F116" s="1" t="s">
        <v>470</v>
      </c>
      <c r="G116" s="1" t="s">
        <v>471</v>
      </c>
      <c r="H116" s="1" t="s">
        <v>472</v>
      </c>
      <c r="I116" s="1" t="s">
        <v>473</v>
      </c>
      <c r="J116" s="12" t="s">
        <v>924</v>
      </c>
      <c r="K116" s="1" t="s">
        <v>401</v>
      </c>
      <c r="L116" s="1" t="s">
        <v>402</v>
      </c>
      <c r="M116" s="2" t="s">
        <v>411</v>
      </c>
      <c r="N116" s="2">
        <v>24445</v>
      </c>
      <c r="O116" s="2">
        <f t="shared" si="2"/>
        <v>73335</v>
      </c>
      <c r="P116" s="1">
        <v>0</v>
      </c>
      <c r="Q116" s="11" t="s">
        <v>880</v>
      </c>
      <c r="R116" s="1" t="s">
        <v>73</v>
      </c>
      <c r="S116" s="4">
        <v>44209</v>
      </c>
      <c r="T116" s="4">
        <v>44196</v>
      </c>
      <c r="U116" s="14" t="s">
        <v>1035</v>
      </c>
    </row>
    <row r="117" spans="1:21" s="9" customFormat="1" ht="112.5" x14ac:dyDescent="0.25">
      <c r="A117" s="1">
        <v>2020</v>
      </c>
      <c r="B117" s="4">
        <v>44105</v>
      </c>
      <c r="C117" s="4">
        <v>44196</v>
      </c>
      <c r="D117" s="1" t="s">
        <v>58</v>
      </c>
      <c r="E117" s="1">
        <v>3341</v>
      </c>
      <c r="F117" s="1" t="s">
        <v>152</v>
      </c>
      <c r="G117" s="1" t="s">
        <v>385</v>
      </c>
      <c r="H117" s="1" t="s">
        <v>361</v>
      </c>
      <c r="I117" s="1" t="s">
        <v>474</v>
      </c>
      <c r="J117" s="12" t="s">
        <v>925</v>
      </c>
      <c r="K117" s="1" t="s">
        <v>401</v>
      </c>
      <c r="L117" s="1" t="s">
        <v>402</v>
      </c>
      <c r="M117" s="2" t="s">
        <v>403</v>
      </c>
      <c r="N117" s="2">
        <v>29334</v>
      </c>
      <c r="O117" s="2">
        <f t="shared" si="2"/>
        <v>88002</v>
      </c>
      <c r="P117" s="1">
        <v>0</v>
      </c>
      <c r="Q117" s="11" t="s">
        <v>880</v>
      </c>
      <c r="R117" s="1" t="s">
        <v>73</v>
      </c>
      <c r="S117" s="4">
        <v>44209</v>
      </c>
      <c r="T117" s="4">
        <v>44196</v>
      </c>
      <c r="U117" s="14" t="s">
        <v>1035</v>
      </c>
    </row>
    <row r="118" spans="1:21" s="9" customFormat="1" ht="112.5" x14ac:dyDescent="0.25">
      <c r="A118" s="1">
        <v>2020</v>
      </c>
      <c r="B118" s="4">
        <v>44105</v>
      </c>
      <c r="C118" s="4">
        <v>44196</v>
      </c>
      <c r="D118" s="1" t="s">
        <v>58</v>
      </c>
      <c r="E118" s="1">
        <v>3341</v>
      </c>
      <c r="F118" s="1" t="s">
        <v>475</v>
      </c>
      <c r="G118" s="1" t="s">
        <v>361</v>
      </c>
      <c r="H118" s="1" t="s">
        <v>476</v>
      </c>
      <c r="I118" s="1" t="s">
        <v>477</v>
      </c>
      <c r="J118" s="12" t="s">
        <v>926</v>
      </c>
      <c r="K118" s="1" t="s">
        <v>401</v>
      </c>
      <c r="L118" s="1" t="s">
        <v>402</v>
      </c>
      <c r="M118" s="2" t="s">
        <v>411</v>
      </c>
      <c r="N118" s="2">
        <v>31967</v>
      </c>
      <c r="O118" s="2">
        <f t="shared" si="2"/>
        <v>95901</v>
      </c>
      <c r="P118" s="1">
        <v>0</v>
      </c>
      <c r="Q118" s="11" t="s">
        <v>880</v>
      </c>
      <c r="R118" s="1" t="s">
        <v>73</v>
      </c>
      <c r="S118" s="4">
        <v>44209</v>
      </c>
      <c r="T118" s="4">
        <v>44196</v>
      </c>
      <c r="U118" s="14" t="s">
        <v>1035</v>
      </c>
    </row>
    <row r="119" spans="1:21" s="9" customFormat="1" ht="112.5" x14ac:dyDescent="0.25">
      <c r="A119" s="1">
        <v>2020</v>
      </c>
      <c r="B119" s="4">
        <v>44105</v>
      </c>
      <c r="C119" s="4">
        <v>44196</v>
      </c>
      <c r="D119" s="1" t="s">
        <v>58</v>
      </c>
      <c r="E119" s="1">
        <v>3341</v>
      </c>
      <c r="F119" s="1" t="s">
        <v>380</v>
      </c>
      <c r="G119" s="1" t="s">
        <v>478</v>
      </c>
      <c r="H119" s="1" t="s">
        <v>479</v>
      </c>
      <c r="I119" s="1" t="s">
        <v>480</v>
      </c>
      <c r="J119" s="12" t="s">
        <v>927</v>
      </c>
      <c r="K119" s="1" t="s">
        <v>401</v>
      </c>
      <c r="L119" s="1" t="s">
        <v>402</v>
      </c>
      <c r="M119" s="2" t="s">
        <v>411</v>
      </c>
      <c r="N119" s="2">
        <v>33489</v>
      </c>
      <c r="O119" s="2">
        <f t="shared" si="2"/>
        <v>100467</v>
      </c>
      <c r="P119" s="1">
        <v>0</v>
      </c>
      <c r="Q119" s="11" t="s">
        <v>880</v>
      </c>
      <c r="R119" s="1" t="s">
        <v>73</v>
      </c>
      <c r="S119" s="4">
        <v>44209</v>
      </c>
      <c r="T119" s="4">
        <v>44196</v>
      </c>
      <c r="U119" s="14" t="s">
        <v>1035</v>
      </c>
    </row>
    <row r="120" spans="1:21" s="9" customFormat="1" ht="112.5" x14ac:dyDescent="0.25">
      <c r="A120" s="1">
        <v>2020</v>
      </c>
      <c r="B120" s="4">
        <v>44105</v>
      </c>
      <c r="C120" s="4">
        <v>44196</v>
      </c>
      <c r="D120" s="1" t="s">
        <v>58</v>
      </c>
      <c r="E120" s="1">
        <v>3341</v>
      </c>
      <c r="F120" s="1" t="s">
        <v>481</v>
      </c>
      <c r="G120" s="1" t="s">
        <v>482</v>
      </c>
      <c r="H120" s="1" t="s">
        <v>483</v>
      </c>
      <c r="I120" s="1" t="s">
        <v>484</v>
      </c>
      <c r="J120" s="12" t="s">
        <v>928</v>
      </c>
      <c r="K120" s="1" t="s">
        <v>401</v>
      </c>
      <c r="L120" s="1" t="s">
        <v>402</v>
      </c>
      <c r="M120" s="2" t="s">
        <v>411</v>
      </c>
      <c r="N120" s="2">
        <v>17534</v>
      </c>
      <c r="O120" s="2">
        <f t="shared" si="2"/>
        <v>52602</v>
      </c>
      <c r="P120" s="1">
        <v>0</v>
      </c>
      <c r="Q120" s="11" t="s">
        <v>880</v>
      </c>
      <c r="R120" s="1" t="s">
        <v>73</v>
      </c>
      <c r="S120" s="4">
        <v>44209</v>
      </c>
      <c r="T120" s="4">
        <v>44196</v>
      </c>
      <c r="U120" s="14" t="s">
        <v>1035</v>
      </c>
    </row>
    <row r="121" spans="1:21" s="9" customFormat="1" ht="112.5" x14ac:dyDescent="0.25">
      <c r="A121" s="1">
        <v>2020</v>
      </c>
      <c r="B121" s="4">
        <v>44105</v>
      </c>
      <c r="C121" s="4">
        <v>44196</v>
      </c>
      <c r="D121" s="1" t="s">
        <v>58</v>
      </c>
      <c r="E121" s="1">
        <v>3341</v>
      </c>
      <c r="F121" s="1" t="s">
        <v>485</v>
      </c>
      <c r="G121" s="1" t="s">
        <v>486</v>
      </c>
      <c r="H121" s="1" t="s">
        <v>487</v>
      </c>
      <c r="I121" s="1" t="s">
        <v>488</v>
      </c>
      <c r="J121" s="12" t="s">
        <v>929</v>
      </c>
      <c r="K121" s="1" t="s">
        <v>401</v>
      </c>
      <c r="L121" s="1" t="s">
        <v>402</v>
      </c>
      <c r="M121" s="2" t="s">
        <v>411</v>
      </c>
      <c r="N121" s="2">
        <v>29201</v>
      </c>
      <c r="O121" s="2">
        <f t="shared" si="2"/>
        <v>87603</v>
      </c>
      <c r="P121" s="1">
        <v>0</v>
      </c>
      <c r="Q121" s="11" t="s">
        <v>880</v>
      </c>
      <c r="R121" s="1" t="s">
        <v>73</v>
      </c>
      <c r="S121" s="4">
        <v>44209</v>
      </c>
      <c r="T121" s="4">
        <v>44196</v>
      </c>
      <c r="U121" s="14" t="s">
        <v>1035</v>
      </c>
    </row>
    <row r="122" spans="1:21" s="9" customFormat="1" ht="112.5" x14ac:dyDescent="0.25">
      <c r="A122" s="1">
        <v>2020</v>
      </c>
      <c r="B122" s="4">
        <v>44105</v>
      </c>
      <c r="C122" s="4">
        <v>44196</v>
      </c>
      <c r="D122" s="1" t="s">
        <v>58</v>
      </c>
      <c r="E122" s="1">
        <v>3341</v>
      </c>
      <c r="F122" s="1" t="s">
        <v>489</v>
      </c>
      <c r="G122" s="1" t="s">
        <v>421</v>
      </c>
      <c r="H122" s="1" t="s">
        <v>490</v>
      </c>
      <c r="I122" s="1" t="s">
        <v>491</v>
      </c>
      <c r="J122" s="12" t="s">
        <v>930</v>
      </c>
      <c r="K122" s="1" t="s">
        <v>401</v>
      </c>
      <c r="L122" s="1" t="s">
        <v>402</v>
      </c>
      <c r="M122" s="2" t="s">
        <v>403</v>
      </c>
      <c r="N122" s="2">
        <v>36478</v>
      </c>
      <c r="O122" s="2">
        <f t="shared" si="2"/>
        <v>109434</v>
      </c>
      <c r="P122" s="1">
        <v>0</v>
      </c>
      <c r="Q122" s="11" t="s">
        <v>880</v>
      </c>
      <c r="R122" s="1" t="s">
        <v>73</v>
      </c>
      <c r="S122" s="4">
        <v>44209</v>
      </c>
      <c r="T122" s="4">
        <v>44196</v>
      </c>
      <c r="U122" s="14" t="s">
        <v>1035</v>
      </c>
    </row>
    <row r="123" spans="1:21" s="9" customFormat="1" ht="112.5" x14ac:dyDescent="0.25">
      <c r="A123" s="1">
        <v>2020</v>
      </c>
      <c r="B123" s="4">
        <v>44105</v>
      </c>
      <c r="C123" s="4">
        <v>44196</v>
      </c>
      <c r="D123" s="1" t="s">
        <v>58</v>
      </c>
      <c r="E123" s="1">
        <v>3341</v>
      </c>
      <c r="F123" s="1" t="s">
        <v>492</v>
      </c>
      <c r="G123" s="1" t="s">
        <v>493</v>
      </c>
      <c r="H123" s="1" t="s">
        <v>494</v>
      </c>
      <c r="I123" s="1" t="s">
        <v>495</v>
      </c>
      <c r="J123" s="12" t="s">
        <v>931</v>
      </c>
      <c r="K123" s="1" t="s">
        <v>401</v>
      </c>
      <c r="L123" s="1" t="s">
        <v>402</v>
      </c>
      <c r="M123" s="2" t="s">
        <v>411</v>
      </c>
      <c r="N123" s="2">
        <v>27359</v>
      </c>
      <c r="O123" s="2">
        <f t="shared" si="2"/>
        <v>82077</v>
      </c>
      <c r="P123" s="1">
        <v>0</v>
      </c>
      <c r="Q123" s="11" t="s">
        <v>880</v>
      </c>
      <c r="R123" s="1" t="s">
        <v>73</v>
      </c>
      <c r="S123" s="4">
        <v>44209</v>
      </c>
      <c r="T123" s="4">
        <v>44196</v>
      </c>
      <c r="U123" s="14" t="s">
        <v>1035</v>
      </c>
    </row>
    <row r="124" spans="1:21" s="9" customFormat="1" ht="112.5" x14ac:dyDescent="0.25">
      <c r="A124" s="1">
        <v>2020</v>
      </c>
      <c r="B124" s="4">
        <v>44105</v>
      </c>
      <c r="C124" s="4">
        <v>44196</v>
      </c>
      <c r="D124" s="1" t="s">
        <v>58</v>
      </c>
      <c r="E124" s="1">
        <v>3341</v>
      </c>
      <c r="F124" s="1" t="s">
        <v>496</v>
      </c>
      <c r="G124" s="1" t="s">
        <v>497</v>
      </c>
      <c r="H124" s="1" t="s">
        <v>413</v>
      </c>
      <c r="I124" s="1" t="s">
        <v>498</v>
      </c>
      <c r="J124" s="12" t="s">
        <v>932</v>
      </c>
      <c r="K124" s="1" t="s">
        <v>401</v>
      </c>
      <c r="L124" s="1" t="s">
        <v>402</v>
      </c>
      <c r="M124" s="2" t="s">
        <v>411</v>
      </c>
      <c r="N124" s="2">
        <v>27359</v>
      </c>
      <c r="O124" s="2">
        <f t="shared" si="2"/>
        <v>82077</v>
      </c>
      <c r="P124" s="1">
        <v>0</v>
      </c>
      <c r="Q124" s="11" t="s">
        <v>880</v>
      </c>
      <c r="R124" s="1" t="s">
        <v>73</v>
      </c>
      <c r="S124" s="4">
        <v>44209</v>
      </c>
      <c r="T124" s="4">
        <v>44196</v>
      </c>
      <c r="U124" s="14" t="s">
        <v>1035</v>
      </c>
    </row>
    <row r="125" spans="1:21" s="9" customFormat="1" ht="112.5" x14ac:dyDescent="0.25">
      <c r="A125" s="1">
        <v>2020</v>
      </c>
      <c r="B125" s="4">
        <v>44105</v>
      </c>
      <c r="C125" s="4">
        <v>44196</v>
      </c>
      <c r="D125" s="1" t="s">
        <v>58</v>
      </c>
      <c r="E125" s="1">
        <v>3341</v>
      </c>
      <c r="F125" s="1" t="s">
        <v>499</v>
      </c>
      <c r="G125" s="1" t="s">
        <v>500</v>
      </c>
      <c r="H125" s="1" t="s">
        <v>501</v>
      </c>
      <c r="I125" s="1" t="s">
        <v>502</v>
      </c>
      <c r="J125" s="12" t="s">
        <v>933</v>
      </c>
      <c r="K125" s="1" t="s">
        <v>401</v>
      </c>
      <c r="L125" s="1" t="s">
        <v>402</v>
      </c>
      <c r="M125" s="2" t="s">
        <v>411</v>
      </c>
      <c r="N125" s="2">
        <v>27359</v>
      </c>
      <c r="O125" s="2">
        <f t="shared" si="2"/>
        <v>82077</v>
      </c>
      <c r="P125" s="1">
        <v>0</v>
      </c>
      <c r="Q125" s="11" t="s">
        <v>880</v>
      </c>
      <c r="R125" s="1" t="s">
        <v>73</v>
      </c>
      <c r="S125" s="4">
        <v>44209</v>
      </c>
      <c r="T125" s="4">
        <v>44196</v>
      </c>
      <c r="U125" s="14" t="s">
        <v>1035</v>
      </c>
    </row>
    <row r="126" spans="1:21" s="9" customFormat="1" ht="112.5" x14ac:dyDescent="0.25">
      <c r="A126" s="1">
        <v>2020</v>
      </c>
      <c r="B126" s="4">
        <v>44105</v>
      </c>
      <c r="C126" s="4">
        <v>44196</v>
      </c>
      <c r="D126" s="1" t="s">
        <v>58</v>
      </c>
      <c r="E126" s="1">
        <v>3341</v>
      </c>
      <c r="F126" s="1" t="s">
        <v>503</v>
      </c>
      <c r="G126" s="1" t="s">
        <v>504</v>
      </c>
      <c r="H126" s="1" t="s">
        <v>505</v>
      </c>
      <c r="I126" s="1" t="s">
        <v>506</v>
      </c>
      <c r="J126" s="12" t="s">
        <v>934</v>
      </c>
      <c r="K126" s="1" t="s">
        <v>401</v>
      </c>
      <c r="L126" s="1" t="s">
        <v>402</v>
      </c>
      <c r="M126" s="2" t="s">
        <v>411</v>
      </c>
      <c r="N126" s="2">
        <v>27359</v>
      </c>
      <c r="O126" s="2">
        <f t="shared" si="2"/>
        <v>82077</v>
      </c>
      <c r="P126" s="1">
        <v>0</v>
      </c>
      <c r="Q126" s="11" t="s">
        <v>880</v>
      </c>
      <c r="R126" s="1" t="s">
        <v>73</v>
      </c>
      <c r="S126" s="4">
        <v>44209</v>
      </c>
      <c r="T126" s="4">
        <v>44196</v>
      </c>
      <c r="U126" s="14" t="s">
        <v>1035</v>
      </c>
    </row>
    <row r="127" spans="1:21" s="9" customFormat="1" ht="112.5" x14ac:dyDescent="0.25">
      <c r="A127" s="1">
        <v>2020</v>
      </c>
      <c r="B127" s="4">
        <v>44105</v>
      </c>
      <c r="C127" s="4">
        <v>44196</v>
      </c>
      <c r="D127" s="1" t="s">
        <v>58</v>
      </c>
      <c r="E127" s="1">
        <v>3341</v>
      </c>
      <c r="F127" s="1" t="s">
        <v>507</v>
      </c>
      <c r="G127" s="1" t="s">
        <v>413</v>
      </c>
      <c r="H127" s="1" t="s">
        <v>508</v>
      </c>
      <c r="I127" s="1" t="s">
        <v>509</v>
      </c>
      <c r="J127" s="12" t="s">
        <v>935</v>
      </c>
      <c r="K127" s="1" t="s">
        <v>510</v>
      </c>
      <c r="L127" s="1" t="s">
        <v>402</v>
      </c>
      <c r="M127" s="2" t="s">
        <v>403</v>
      </c>
      <c r="N127" s="2">
        <v>24751</v>
      </c>
      <c r="O127" s="2">
        <f t="shared" si="2"/>
        <v>74253</v>
      </c>
      <c r="P127" s="1">
        <v>0</v>
      </c>
      <c r="Q127" s="11" t="s">
        <v>880</v>
      </c>
      <c r="R127" s="1" t="s">
        <v>73</v>
      </c>
      <c r="S127" s="4">
        <v>44209</v>
      </c>
      <c r="T127" s="4">
        <v>44196</v>
      </c>
      <c r="U127" s="14" t="s">
        <v>1035</v>
      </c>
    </row>
    <row r="128" spans="1:21" s="9" customFormat="1" ht="112.5" x14ac:dyDescent="0.25">
      <c r="A128" s="1">
        <v>2020</v>
      </c>
      <c r="B128" s="4">
        <v>44105</v>
      </c>
      <c r="C128" s="4">
        <v>44196</v>
      </c>
      <c r="D128" s="1" t="s">
        <v>58</v>
      </c>
      <c r="E128" s="1">
        <v>3341</v>
      </c>
      <c r="F128" s="1" t="s">
        <v>511</v>
      </c>
      <c r="G128" s="1" t="s">
        <v>512</v>
      </c>
      <c r="H128" s="1" t="s">
        <v>398</v>
      </c>
      <c r="I128" s="1" t="s">
        <v>513</v>
      </c>
      <c r="J128" s="13" t="s">
        <v>936</v>
      </c>
      <c r="K128" s="1" t="s">
        <v>510</v>
      </c>
      <c r="L128" s="1" t="s">
        <v>514</v>
      </c>
      <c r="M128" s="2" t="s">
        <v>403</v>
      </c>
      <c r="N128" s="2">
        <v>19833</v>
      </c>
      <c r="O128" s="2">
        <f>+N128</f>
        <v>19833</v>
      </c>
      <c r="P128" s="1">
        <v>0</v>
      </c>
      <c r="Q128" s="11" t="s">
        <v>880</v>
      </c>
      <c r="R128" s="1" t="s">
        <v>73</v>
      </c>
      <c r="S128" s="4">
        <v>44209</v>
      </c>
      <c r="T128" s="4">
        <v>44196</v>
      </c>
      <c r="U128" s="14" t="s">
        <v>1035</v>
      </c>
    </row>
    <row r="129" spans="1:21" s="9" customFormat="1" ht="112.5" x14ac:dyDescent="0.25">
      <c r="A129" s="1">
        <v>2020</v>
      </c>
      <c r="B129" s="4">
        <v>44105</v>
      </c>
      <c r="C129" s="4">
        <v>44196</v>
      </c>
      <c r="D129" s="1" t="s">
        <v>58</v>
      </c>
      <c r="E129" s="1">
        <v>3341</v>
      </c>
      <c r="F129" s="1" t="s">
        <v>515</v>
      </c>
      <c r="G129" s="1" t="s">
        <v>405</v>
      </c>
      <c r="H129" s="1" t="s">
        <v>516</v>
      </c>
      <c r="I129" s="1" t="s">
        <v>517</v>
      </c>
      <c r="J129" s="12" t="s">
        <v>937</v>
      </c>
      <c r="K129" s="4">
        <v>43952</v>
      </c>
      <c r="L129" s="4">
        <v>44196</v>
      </c>
      <c r="M129" s="2" t="s">
        <v>518</v>
      </c>
      <c r="N129" s="2">
        <v>19494</v>
      </c>
      <c r="O129" s="2">
        <f t="shared" ref="O129:O169" si="3">+N129*3</f>
        <v>58482</v>
      </c>
      <c r="P129" s="1">
        <v>0</v>
      </c>
      <c r="Q129" s="11" t="s">
        <v>880</v>
      </c>
      <c r="R129" s="1" t="s">
        <v>73</v>
      </c>
      <c r="S129" s="4">
        <v>44209</v>
      </c>
      <c r="T129" s="4">
        <v>44196</v>
      </c>
      <c r="U129" s="14" t="s">
        <v>1035</v>
      </c>
    </row>
    <row r="130" spans="1:21" s="9" customFormat="1" ht="112.5" x14ac:dyDescent="0.25">
      <c r="A130" s="1">
        <v>2020</v>
      </c>
      <c r="B130" s="4">
        <v>44105</v>
      </c>
      <c r="C130" s="4">
        <v>44196</v>
      </c>
      <c r="D130" s="1" t="s">
        <v>58</v>
      </c>
      <c r="E130" s="1">
        <v>3341</v>
      </c>
      <c r="F130" s="1" t="s">
        <v>519</v>
      </c>
      <c r="G130" s="1" t="s">
        <v>520</v>
      </c>
      <c r="H130" s="1" t="s">
        <v>516</v>
      </c>
      <c r="I130" s="1" t="s">
        <v>521</v>
      </c>
      <c r="J130" s="12" t="s">
        <v>938</v>
      </c>
      <c r="K130" s="4">
        <v>43952</v>
      </c>
      <c r="L130" s="4">
        <v>44196</v>
      </c>
      <c r="M130" s="2" t="s">
        <v>522</v>
      </c>
      <c r="N130" s="2">
        <v>21887</v>
      </c>
      <c r="O130" s="2">
        <f t="shared" si="3"/>
        <v>65661</v>
      </c>
      <c r="P130" s="1">
        <v>0</v>
      </c>
      <c r="Q130" s="11" t="s">
        <v>880</v>
      </c>
      <c r="R130" s="1" t="s">
        <v>73</v>
      </c>
      <c r="S130" s="4">
        <v>44209</v>
      </c>
      <c r="T130" s="4">
        <v>44196</v>
      </c>
      <c r="U130" s="14" t="s">
        <v>1035</v>
      </c>
    </row>
    <row r="131" spans="1:21" s="9" customFormat="1" ht="112.5" x14ac:dyDescent="0.25">
      <c r="A131" s="1">
        <v>2020</v>
      </c>
      <c r="B131" s="4">
        <v>44105</v>
      </c>
      <c r="C131" s="4">
        <v>44196</v>
      </c>
      <c r="D131" s="1" t="s">
        <v>58</v>
      </c>
      <c r="E131" s="1">
        <v>3341</v>
      </c>
      <c r="F131" s="1" t="s">
        <v>523</v>
      </c>
      <c r="G131" s="1" t="s">
        <v>524</v>
      </c>
      <c r="H131" s="1" t="s">
        <v>405</v>
      </c>
      <c r="I131" s="1" t="s">
        <v>525</v>
      </c>
      <c r="J131" s="12" t="s">
        <v>939</v>
      </c>
      <c r="K131" s="4">
        <v>43952</v>
      </c>
      <c r="L131" s="4">
        <v>44196</v>
      </c>
      <c r="M131" s="2" t="s">
        <v>522</v>
      </c>
      <c r="N131" s="2">
        <v>43780</v>
      </c>
      <c r="O131" s="2">
        <f t="shared" si="3"/>
        <v>131340</v>
      </c>
      <c r="P131" s="1">
        <v>0</v>
      </c>
      <c r="Q131" s="11" t="s">
        <v>880</v>
      </c>
      <c r="R131" s="1" t="s">
        <v>73</v>
      </c>
      <c r="S131" s="4">
        <v>44209</v>
      </c>
      <c r="T131" s="4">
        <v>44196</v>
      </c>
      <c r="U131" s="14" t="s">
        <v>1035</v>
      </c>
    </row>
    <row r="132" spans="1:21" s="9" customFormat="1" ht="112.5" x14ac:dyDescent="0.25">
      <c r="A132" s="1">
        <v>2020</v>
      </c>
      <c r="B132" s="4">
        <v>44105</v>
      </c>
      <c r="C132" s="4">
        <v>44196</v>
      </c>
      <c r="D132" s="1" t="s">
        <v>58</v>
      </c>
      <c r="E132" s="1">
        <v>3341</v>
      </c>
      <c r="F132" s="1" t="s">
        <v>470</v>
      </c>
      <c r="G132" s="1" t="s">
        <v>526</v>
      </c>
      <c r="H132" s="1" t="s">
        <v>527</v>
      </c>
      <c r="I132" s="1" t="s">
        <v>528</v>
      </c>
      <c r="J132" s="12" t="s">
        <v>940</v>
      </c>
      <c r="K132" s="4">
        <v>43952</v>
      </c>
      <c r="L132" s="4">
        <v>44196</v>
      </c>
      <c r="M132" s="2" t="s">
        <v>522</v>
      </c>
      <c r="N132" s="2">
        <v>49246</v>
      </c>
      <c r="O132" s="2">
        <f t="shared" si="3"/>
        <v>147738</v>
      </c>
      <c r="P132" s="1">
        <v>0</v>
      </c>
      <c r="Q132" s="11" t="s">
        <v>880</v>
      </c>
      <c r="R132" s="1" t="s">
        <v>73</v>
      </c>
      <c r="S132" s="4">
        <v>44209</v>
      </c>
      <c r="T132" s="4">
        <v>44196</v>
      </c>
      <c r="U132" s="14" t="s">
        <v>1035</v>
      </c>
    </row>
    <row r="133" spans="1:21" s="9" customFormat="1" ht="112.5" x14ac:dyDescent="0.25">
      <c r="A133" s="1">
        <v>2020</v>
      </c>
      <c r="B133" s="4">
        <v>44105</v>
      </c>
      <c r="C133" s="4">
        <v>44196</v>
      </c>
      <c r="D133" s="1" t="s">
        <v>58</v>
      </c>
      <c r="E133" s="1">
        <v>3341</v>
      </c>
      <c r="F133" s="1" t="s">
        <v>529</v>
      </c>
      <c r="G133" s="1" t="s">
        <v>530</v>
      </c>
      <c r="H133" s="1" t="s">
        <v>241</v>
      </c>
      <c r="I133" s="1" t="s">
        <v>531</v>
      </c>
      <c r="J133" s="12" t="s">
        <v>941</v>
      </c>
      <c r="K133" s="4">
        <v>43952</v>
      </c>
      <c r="L133" s="4">
        <v>44196</v>
      </c>
      <c r="M133" s="2" t="s">
        <v>522</v>
      </c>
      <c r="N133" s="2">
        <v>60200</v>
      </c>
      <c r="O133" s="2">
        <f t="shared" si="3"/>
        <v>180600</v>
      </c>
      <c r="P133" s="1">
        <v>0</v>
      </c>
      <c r="Q133" s="11" t="s">
        <v>880</v>
      </c>
      <c r="R133" s="1" t="s">
        <v>73</v>
      </c>
      <c r="S133" s="4">
        <v>44209</v>
      </c>
      <c r="T133" s="4">
        <v>44196</v>
      </c>
      <c r="U133" s="14" t="s">
        <v>1035</v>
      </c>
    </row>
    <row r="134" spans="1:21" s="9" customFormat="1" ht="112.5" x14ac:dyDescent="0.25">
      <c r="A134" s="1">
        <v>2020</v>
      </c>
      <c r="B134" s="4">
        <v>44105</v>
      </c>
      <c r="C134" s="4">
        <v>44196</v>
      </c>
      <c r="D134" s="1" t="s">
        <v>58</v>
      </c>
      <c r="E134" s="1">
        <v>3341</v>
      </c>
      <c r="F134" s="1" t="s">
        <v>532</v>
      </c>
      <c r="G134" s="1" t="s">
        <v>110</v>
      </c>
      <c r="H134" s="1" t="s">
        <v>427</v>
      </c>
      <c r="I134" s="1" t="s">
        <v>533</v>
      </c>
      <c r="J134" s="12" t="s">
        <v>942</v>
      </c>
      <c r="K134" s="4">
        <v>43952</v>
      </c>
      <c r="L134" s="4">
        <v>44196</v>
      </c>
      <c r="M134" s="2" t="s">
        <v>518</v>
      </c>
      <c r="N134" s="2">
        <v>16416</v>
      </c>
      <c r="O134" s="2">
        <f t="shared" si="3"/>
        <v>49248</v>
      </c>
      <c r="P134" s="1">
        <v>0</v>
      </c>
      <c r="Q134" s="11" t="s">
        <v>880</v>
      </c>
      <c r="R134" s="1" t="s">
        <v>73</v>
      </c>
      <c r="S134" s="4">
        <v>44209</v>
      </c>
      <c r="T134" s="4">
        <v>44196</v>
      </c>
      <c r="U134" s="14" t="s">
        <v>1035</v>
      </c>
    </row>
    <row r="135" spans="1:21" s="9" customFormat="1" ht="112.5" x14ac:dyDescent="0.25">
      <c r="A135" s="1">
        <v>2020</v>
      </c>
      <c r="B135" s="4">
        <v>44105</v>
      </c>
      <c r="C135" s="4">
        <v>44196</v>
      </c>
      <c r="D135" s="1" t="s">
        <v>58</v>
      </c>
      <c r="E135" s="1">
        <v>3341</v>
      </c>
      <c r="F135" s="1" t="s">
        <v>534</v>
      </c>
      <c r="G135" s="1" t="s">
        <v>535</v>
      </c>
      <c r="H135" s="1" t="s">
        <v>536</v>
      </c>
      <c r="I135" s="1" t="s">
        <v>537</v>
      </c>
      <c r="J135" s="12" t="s">
        <v>943</v>
      </c>
      <c r="K135" s="4">
        <v>43952</v>
      </c>
      <c r="L135" s="4">
        <v>44196</v>
      </c>
      <c r="M135" s="2" t="s">
        <v>518</v>
      </c>
      <c r="N135" s="2">
        <v>13133</v>
      </c>
      <c r="O135" s="2">
        <f t="shared" si="3"/>
        <v>39399</v>
      </c>
      <c r="P135" s="1">
        <v>0</v>
      </c>
      <c r="Q135" s="11" t="s">
        <v>880</v>
      </c>
      <c r="R135" s="1" t="s">
        <v>73</v>
      </c>
      <c r="S135" s="4">
        <v>44209</v>
      </c>
      <c r="T135" s="4">
        <v>44196</v>
      </c>
      <c r="U135" s="14" t="s">
        <v>1035</v>
      </c>
    </row>
    <row r="136" spans="1:21" s="9" customFormat="1" ht="112.5" x14ac:dyDescent="0.25">
      <c r="A136" s="1">
        <v>2020</v>
      </c>
      <c r="B136" s="4">
        <v>44105</v>
      </c>
      <c r="C136" s="4">
        <v>44196</v>
      </c>
      <c r="D136" s="1" t="s">
        <v>58</v>
      </c>
      <c r="E136" s="1">
        <v>3341</v>
      </c>
      <c r="F136" s="1" t="s">
        <v>538</v>
      </c>
      <c r="G136" s="1" t="s">
        <v>539</v>
      </c>
      <c r="H136" s="1" t="s">
        <v>540</v>
      </c>
      <c r="I136" s="1" t="s">
        <v>541</v>
      </c>
      <c r="J136" s="12" t="s">
        <v>944</v>
      </c>
      <c r="K136" s="4">
        <v>43952</v>
      </c>
      <c r="L136" s="4">
        <v>44196</v>
      </c>
      <c r="M136" s="2" t="s">
        <v>518</v>
      </c>
      <c r="N136" s="2">
        <v>13133</v>
      </c>
      <c r="O136" s="2">
        <f t="shared" si="3"/>
        <v>39399</v>
      </c>
      <c r="P136" s="1">
        <v>0</v>
      </c>
      <c r="Q136" s="11" t="s">
        <v>880</v>
      </c>
      <c r="R136" s="1" t="s">
        <v>73</v>
      </c>
      <c r="S136" s="4">
        <v>44209</v>
      </c>
      <c r="T136" s="4">
        <v>44196</v>
      </c>
      <c r="U136" s="14" t="s">
        <v>1035</v>
      </c>
    </row>
    <row r="137" spans="1:21" s="9" customFormat="1" ht="112.5" x14ac:dyDescent="0.25">
      <c r="A137" s="1">
        <v>2020</v>
      </c>
      <c r="B137" s="4">
        <v>44105</v>
      </c>
      <c r="C137" s="4">
        <v>44196</v>
      </c>
      <c r="D137" s="1" t="s">
        <v>58</v>
      </c>
      <c r="E137" s="1">
        <v>3341</v>
      </c>
      <c r="F137" s="1" t="s">
        <v>542</v>
      </c>
      <c r="G137" s="1" t="s">
        <v>536</v>
      </c>
      <c r="H137" s="1" t="s">
        <v>543</v>
      </c>
      <c r="I137" s="1" t="s">
        <v>544</v>
      </c>
      <c r="J137" s="12" t="s">
        <v>945</v>
      </c>
      <c r="K137" s="4">
        <v>43952</v>
      </c>
      <c r="L137" s="4">
        <v>44196</v>
      </c>
      <c r="M137" s="2" t="s">
        <v>518</v>
      </c>
      <c r="N137" s="2">
        <v>27359</v>
      </c>
      <c r="O137" s="2">
        <f t="shared" si="3"/>
        <v>82077</v>
      </c>
      <c r="P137" s="1">
        <v>0</v>
      </c>
      <c r="Q137" s="11" t="s">
        <v>880</v>
      </c>
      <c r="R137" s="1" t="s">
        <v>73</v>
      </c>
      <c r="S137" s="4">
        <v>44209</v>
      </c>
      <c r="T137" s="4">
        <v>44196</v>
      </c>
      <c r="U137" s="14" t="s">
        <v>1035</v>
      </c>
    </row>
    <row r="138" spans="1:21" s="9" customFormat="1" ht="112.5" x14ac:dyDescent="0.25">
      <c r="A138" s="1">
        <v>2020</v>
      </c>
      <c r="B138" s="4">
        <v>44105</v>
      </c>
      <c r="C138" s="4">
        <v>44196</v>
      </c>
      <c r="D138" s="1" t="s">
        <v>58</v>
      </c>
      <c r="E138" s="1">
        <v>3341</v>
      </c>
      <c r="F138" s="1" t="s">
        <v>545</v>
      </c>
      <c r="G138" s="1" t="s">
        <v>546</v>
      </c>
      <c r="H138" s="1" t="s">
        <v>482</v>
      </c>
      <c r="I138" s="1" t="s">
        <v>547</v>
      </c>
      <c r="J138" s="12" t="s">
        <v>946</v>
      </c>
      <c r="K138" s="4">
        <v>43952</v>
      </c>
      <c r="L138" s="4">
        <v>44196</v>
      </c>
      <c r="M138" s="2" t="s">
        <v>522</v>
      </c>
      <c r="N138" s="2">
        <v>27359</v>
      </c>
      <c r="O138" s="2">
        <f t="shared" si="3"/>
        <v>82077</v>
      </c>
      <c r="P138" s="1">
        <v>0</v>
      </c>
      <c r="Q138" s="11" t="s">
        <v>880</v>
      </c>
      <c r="R138" s="1" t="s">
        <v>73</v>
      </c>
      <c r="S138" s="4">
        <v>44209</v>
      </c>
      <c r="T138" s="4">
        <v>44196</v>
      </c>
      <c r="U138" s="14" t="s">
        <v>1035</v>
      </c>
    </row>
    <row r="139" spans="1:21" s="9" customFormat="1" ht="112.5" x14ac:dyDescent="0.25">
      <c r="A139" s="1">
        <v>2020</v>
      </c>
      <c r="B139" s="4">
        <v>44105</v>
      </c>
      <c r="C139" s="4">
        <v>44196</v>
      </c>
      <c r="D139" s="1" t="s">
        <v>58</v>
      </c>
      <c r="E139" s="1">
        <v>3341</v>
      </c>
      <c r="F139" s="1" t="s">
        <v>548</v>
      </c>
      <c r="G139" s="1" t="s">
        <v>361</v>
      </c>
      <c r="H139" s="1" t="s">
        <v>505</v>
      </c>
      <c r="I139" s="1" t="s">
        <v>549</v>
      </c>
      <c r="J139" s="12" t="s">
        <v>947</v>
      </c>
      <c r="K139" s="4">
        <v>43952</v>
      </c>
      <c r="L139" s="4">
        <v>44196</v>
      </c>
      <c r="M139" s="2" t="s">
        <v>522</v>
      </c>
      <c r="N139" s="2">
        <v>27359</v>
      </c>
      <c r="O139" s="2">
        <f t="shared" si="3"/>
        <v>82077</v>
      </c>
      <c r="P139" s="1">
        <v>0</v>
      </c>
      <c r="Q139" s="11" t="s">
        <v>880</v>
      </c>
      <c r="R139" s="1" t="s">
        <v>73</v>
      </c>
      <c r="S139" s="4">
        <v>44209</v>
      </c>
      <c r="T139" s="4">
        <v>44196</v>
      </c>
      <c r="U139" s="14" t="s">
        <v>1035</v>
      </c>
    </row>
    <row r="140" spans="1:21" s="9" customFormat="1" ht="112.5" x14ac:dyDescent="0.25">
      <c r="A140" s="1">
        <v>2020</v>
      </c>
      <c r="B140" s="4">
        <v>44105</v>
      </c>
      <c r="C140" s="4">
        <v>44196</v>
      </c>
      <c r="D140" s="1" t="s">
        <v>58</v>
      </c>
      <c r="E140" s="1">
        <v>3341</v>
      </c>
      <c r="F140" s="1" t="s">
        <v>550</v>
      </c>
      <c r="G140" s="1" t="s">
        <v>536</v>
      </c>
      <c r="H140" s="1" t="s">
        <v>451</v>
      </c>
      <c r="I140" s="1" t="s">
        <v>551</v>
      </c>
      <c r="J140" s="12" t="s">
        <v>948</v>
      </c>
      <c r="K140" s="4">
        <v>43952</v>
      </c>
      <c r="L140" s="4">
        <v>44196</v>
      </c>
      <c r="M140" s="2" t="s">
        <v>518</v>
      </c>
      <c r="N140" s="2">
        <v>27359</v>
      </c>
      <c r="O140" s="2">
        <f t="shared" si="3"/>
        <v>82077</v>
      </c>
      <c r="P140" s="1">
        <v>0</v>
      </c>
      <c r="Q140" s="11" t="s">
        <v>880</v>
      </c>
      <c r="R140" s="1" t="s">
        <v>73</v>
      </c>
      <c r="S140" s="4">
        <v>44209</v>
      </c>
      <c r="T140" s="4">
        <v>44196</v>
      </c>
      <c r="U140" s="14" t="s">
        <v>1035</v>
      </c>
    </row>
    <row r="141" spans="1:21" s="9" customFormat="1" ht="112.5" x14ac:dyDescent="0.25">
      <c r="A141" s="1">
        <v>2020</v>
      </c>
      <c r="B141" s="4">
        <v>44105</v>
      </c>
      <c r="C141" s="4">
        <v>44196</v>
      </c>
      <c r="D141" s="1" t="s">
        <v>58</v>
      </c>
      <c r="E141" s="1">
        <v>3341</v>
      </c>
      <c r="F141" s="1" t="s">
        <v>552</v>
      </c>
      <c r="G141" s="1" t="s">
        <v>553</v>
      </c>
      <c r="H141" s="1" t="s">
        <v>554</v>
      </c>
      <c r="I141" s="1" t="s">
        <v>555</v>
      </c>
      <c r="J141" s="12" t="s">
        <v>949</v>
      </c>
      <c r="K141" s="4">
        <v>44013</v>
      </c>
      <c r="L141" s="4">
        <v>44196</v>
      </c>
      <c r="M141" s="2" t="s">
        <v>556</v>
      </c>
      <c r="N141" s="2">
        <v>40856</v>
      </c>
      <c r="O141" s="2">
        <f t="shared" si="3"/>
        <v>122568</v>
      </c>
      <c r="P141" s="1">
        <v>0</v>
      </c>
      <c r="Q141" s="11" t="s">
        <v>880</v>
      </c>
      <c r="R141" s="1" t="s">
        <v>73</v>
      </c>
      <c r="S141" s="4">
        <v>44209</v>
      </c>
      <c r="T141" s="4">
        <v>44196</v>
      </c>
      <c r="U141" s="14" t="s">
        <v>1035</v>
      </c>
    </row>
    <row r="142" spans="1:21" s="9" customFormat="1" ht="112.5" x14ac:dyDescent="0.25">
      <c r="A142" s="1">
        <v>2020</v>
      </c>
      <c r="B142" s="4">
        <v>44105</v>
      </c>
      <c r="C142" s="4">
        <v>44196</v>
      </c>
      <c r="D142" s="1" t="s">
        <v>58</v>
      </c>
      <c r="E142" s="1">
        <v>3341</v>
      </c>
      <c r="F142" s="1" t="s">
        <v>557</v>
      </c>
      <c r="G142" s="1" t="s">
        <v>362</v>
      </c>
      <c r="H142" s="1" t="s">
        <v>516</v>
      </c>
      <c r="I142" s="1" t="s">
        <v>558</v>
      </c>
      <c r="J142" s="12" t="s">
        <v>950</v>
      </c>
      <c r="K142" s="4">
        <v>43952</v>
      </c>
      <c r="L142" s="4">
        <v>44196</v>
      </c>
      <c r="M142" s="2" t="s">
        <v>522</v>
      </c>
      <c r="N142" s="2">
        <v>30642</v>
      </c>
      <c r="O142" s="2">
        <f t="shared" si="3"/>
        <v>91926</v>
      </c>
      <c r="P142" s="1">
        <v>0</v>
      </c>
      <c r="Q142" s="11" t="s">
        <v>880</v>
      </c>
      <c r="R142" s="1" t="s">
        <v>73</v>
      </c>
      <c r="S142" s="4">
        <v>44209</v>
      </c>
      <c r="T142" s="4">
        <v>44196</v>
      </c>
      <c r="U142" s="14" t="s">
        <v>1035</v>
      </c>
    </row>
    <row r="143" spans="1:21" s="9" customFormat="1" ht="112.5" x14ac:dyDescent="0.25">
      <c r="A143" s="1">
        <v>2020</v>
      </c>
      <c r="B143" s="4">
        <v>44105</v>
      </c>
      <c r="C143" s="4">
        <v>44196</v>
      </c>
      <c r="D143" s="1" t="s">
        <v>58</v>
      </c>
      <c r="E143" s="1">
        <v>3341</v>
      </c>
      <c r="F143" s="1" t="s">
        <v>560</v>
      </c>
      <c r="G143" s="1" t="s">
        <v>561</v>
      </c>
      <c r="H143" s="1" t="s">
        <v>562</v>
      </c>
      <c r="I143" s="1" t="s">
        <v>563</v>
      </c>
      <c r="J143" s="12" t="s">
        <v>951</v>
      </c>
      <c r="K143" s="4">
        <v>43952</v>
      </c>
      <c r="L143" s="4">
        <v>44196</v>
      </c>
      <c r="M143" s="2" t="s">
        <v>522</v>
      </c>
      <c r="N143" s="2">
        <v>30642</v>
      </c>
      <c r="O143" s="2">
        <f t="shared" si="3"/>
        <v>91926</v>
      </c>
      <c r="P143" s="1">
        <v>0</v>
      </c>
      <c r="Q143" s="11" t="s">
        <v>880</v>
      </c>
      <c r="R143" s="1" t="s">
        <v>73</v>
      </c>
      <c r="S143" s="4">
        <v>44209</v>
      </c>
      <c r="T143" s="4">
        <v>44196</v>
      </c>
      <c r="U143" s="14" t="s">
        <v>1035</v>
      </c>
    </row>
    <row r="144" spans="1:21" s="9" customFormat="1" ht="112.5" x14ac:dyDescent="0.25">
      <c r="A144" s="1">
        <v>2020</v>
      </c>
      <c r="B144" s="4">
        <v>44105</v>
      </c>
      <c r="C144" s="4">
        <v>44196</v>
      </c>
      <c r="D144" s="1" t="s">
        <v>58</v>
      </c>
      <c r="E144" s="1">
        <v>3341</v>
      </c>
      <c r="F144" s="1" t="s">
        <v>538</v>
      </c>
      <c r="G144" s="1" t="s">
        <v>564</v>
      </c>
      <c r="H144" s="1" t="s">
        <v>565</v>
      </c>
      <c r="I144" s="1" t="s">
        <v>566</v>
      </c>
      <c r="J144" s="12" t="s">
        <v>952</v>
      </c>
      <c r="K144" s="4">
        <v>43952</v>
      </c>
      <c r="L144" s="4">
        <v>44196</v>
      </c>
      <c r="M144" s="2" t="s">
        <v>522</v>
      </c>
      <c r="N144" s="2">
        <v>30642</v>
      </c>
      <c r="O144" s="2">
        <f t="shared" si="3"/>
        <v>91926</v>
      </c>
      <c r="P144" s="1">
        <v>0</v>
      </c>
      <c r="Q144" s="11" t="s">
        <v>880</v>
      </c>
      <c r="R144" s="1" t="s">
        <v>73</v>
      </c>
      <c r="S144" s="4">
        <v>44209</v>
      </c>
      <c r="T144" s="4">
        <v>44196</v>
      </c>
      <c r="U144" s="14" t="s">
        <v>1035</v>
      </c>
    </row>
    <row r="145" spans="1:21" s="9" customFormat="1" ht="112.5" x14ac:dyDescent="0.25">
      <c r="A145" s="1">
        <v>2020</v>
      </c>
      <c r="B145" s="4">
        <v>44105</v>
      </c>
      <c r="C145" s="4">
        <v>44196</v>
      </c>
      <c r="D145" s="1" t="s">
        <v>58</v>
      </c>
      <c r="E145" s="1">
        <v>3341</v>
      </c>
      <c r="F145" s="1" t="s">
        <v>567</v>
      </c>
      <c r="G145" s="1" t="s">
        <v>358</v>
      </c>
      <c r="H145" s="1" t="s">
        <v>568</v>
      </c>
      <c r="I145" s="1" t="s">
        <v>569</v>
      </c>
      <c r="J145" s="12" t="s">
        <v>953</v>
      </c>
      <c r="K145" s="4">
        <v>43952</v>
      </c>
      <c r="L145" s="4">
        <v>44196</v>
      </c>
      <c r="M145" s="2" t="s">
        <v>522</v>
      </c>
      <c r="N145" s="2">
        <v>30642</v>
      </c>
      <c r="O145" s="2">
        <f t="shared" si="3"/>
        <v>91926</v>
      </c>
      <c r="P145" s="1">
        <v>0</v>
      </c>
      <c r="Q145" s="11" t="s">
        <v>880</v>
      </c>
      <c r="R145" s="1" t="s">
        <v>73</v>
      </c>
      <c r="S145" s="4">
        <v>44209</v>
      </c>
      <c r="T145" s="4">
        <v>44196</v>
      </c>
      <c r="U145" s="14" t="s">
        <v>1035</v>
      </c>
    </row>
    <row r="146" spans="1:21" s="9" customFormat="1" ht="112.5" x14ac:dyDescent="0.25">
      <c r="A146" s="1">
        <v>2020</v>
      </c>
      <c r="B146" s="4">
        <v>44105</v>
      </c>
      <c r="C146" s="4">
        <v>44196</v>
      </c>
      <c r="D146" s="1" t="s">
        <v>58</v>
      </c>
      <c r="E146" s="1">
        <v>3341</v>
      </c>
      <c r="F146" s="1" t="s">
        <v>570</v>
      </c>
      <c r="G146" s="1" t="s">
        <v>361</v>
      </c>
      <c r="H146" s="1" t="s">
        <v>571</v>
      </c>
      <c r="I146" s="1" t="s">
        <v>572</v>
      </c>
      <c r="J146" s="12" t="s">
        <v>954</v>
      </c>
      <c r="K146" s="4">
        <v>43952</v>
      </c>
      <c r="L146" s="4">
        <v>44196</v>
      </c>
      <c r="M146" s="2" t="s">
        <v>522</v>
      </c>
      <c r="N146" s="2">
        <v>30642</v>
      </c>
      <c r="O146" s="2">
        <f t="shared" si="3"/>
        <v>91926</v>
      </c>
      <c r="P146" s="1">
        <v>0</v>
      </c>
      <c r="Q146" s="11" t="s">
        <v>880</v>
      </c>
      <c r="R146" s="1" t="s">
        <v>73</v>
      </c>
      <c r="S146" s="4">
        <v>44209</v>
      </c>
      <c r="T146" s="4">
        <v>44196</v>
      </c>
      <c r="U146" s="14" t="s">
        <v>1035</v>
      </c>
    </row>
    <row r="147" spans="1:21" s="9" customFormat="1" ht="112.5" x14ac:dyDescent="0.25">
      <c r="A147" s="1">
        <v>2020</v>
      </c>
      <c r="B147" s="4">
        <v>44105</v>
      </c>
      <c r="C147" s="4">
        <v>44196</v>
      </c>
      <c r="D147" s="1" t="s">
        <v>58</v>
      </c>
      <c r="E147" s="1">
        <v>3341</v>
      </c>
      <c r="F147" s="1" t="s">
        <v>573</v>
      </c>
      <c r="G147" s="1" t="s">
        <v>574</v>
      </c>
      <c r="H147" s="1" t="s">
        <v>435</v>
      </c>
      <c r="I147" s="1" t="s">
        <v>575</v>
      </c>
      <c r="J147" s="12" t="s">
        <v>955</v>
      </c>
      <c r="K147" s="4">
        <v>43952</v>
      </c>
      <c r="L147" s="4">
        <v>44196</v>
      </c>
      <c r="M147" s="2" t="s">
        <v>522</v>
      </c>
      <c r="N147" s="2">
        <v>21887</v>
      </c>
      <c r="O147" s="2">
        <f t="shared" si="3"/>
        <v>65661</v>
      </c>
      <c r="P147" s="1">
        <v>0</v>
      </c>
      <c r="Q147" s="11" t="s">
        <v>880</v>
      </c>
      <c r="R147" s="1" t="s">
        <v>73</v>
      </c>
      <c r="S147" s="4">
        <v>44209</v>
      </c>
      <c r="T147" s="4">
        <v>44196</v>
      </c>
      <c r="U147" s="14" t="s">
        <v>1035</v>
      </c>
    </row>
    <row r="148" spans="1:21" s="9" customFormat="1" ht="112.5" x14ac:dyDescent="0.25">
      <c r="A148" s="1">
        <v>2020</v>
      </c>
      <c r="B148" s="4">
        <v>44105</v>
      </c>
      <c r="C148" s="4">
        <v>44196</v>
      </c>
      <c r="D148" s="1" t="s">
        <v>58</v>
      </c>
      <c r="E148" s="1">
        <v>3341</v>
      </c>
      <c r="F148" s="1" t="s">
        <v>576</v>
      </c>
      <c r="G148" s="1" t="s">
        <v>508</v>
      </c>
      <c r="H148" s="1" t="s">
        <v>577</v>
      </c>
      <c r="I148" s="1" t="s">
        <v>578</v>
      </c>
      <c r="J148" s="12" t="s">
        <v>956</v>
      </c>
      <c r="K148" s="4">
        <v>43952</v>
      </c>
      <c r="L148" s="4">
        <v>44196</v>
      </c>
      <c r="M148" s="2" t="s">
        <v>522</v>
      </c>
      <c r="N148" s="2">
        <v>21887</v>
      </c>
      <c r="O148" s="2">
        <f t="shared" si="3"/>
        <v>65661</v>
      </c>
      <c r="P148" s="1">
        <v>0</v>
      </c>
      <c r="Q148" s="11" t="s">
        <v>880</v>
      </c>
      <c r="R148" s="1" t="s">
        <v>73</v>
      </c>
      <c r="S148" s="4">
        <v>44209</v>
      </c>
      <c r="T148" s="4">
        <v>44196</v>
      </c>
      <c r="U148" s="14" t="s">
        <v>1035</v>
      </c>
    </row>
    <row r="149" spans="1:21" s="9" customFormat="1" ht="112.5" x14ac:dyDescent="0.25">
      <c r="A149" s="1">
        <v>2020</v>
      </c>
      <c r="B149" s="4">
        <v>44105</v>
      </c>
      <c r="C149" s="4">
        <v>44196</v>
      </c>
      <c r="D149" s="1" t="s">
        <v>58</v>
      </c>
      <c r="E149" s="1">
        <v>3341</v>
      </c>
      <c r="F149" s="1" t="s">
        <v>579</v>
      </c>
      <c r="G149" s="1" t="s">
        <v>110</v>
      </c>
      <c r="H149" s="1" t="s">
        <v>580</v>
      </c>
      <c r="I149" s="1" t="s">
        <v>581</v>
      </c>
      <c r="J149" s="12" t="s">
        <v>957</v>
      </c>
      <c r="K149" s="4">
        <v>43952</v>
      </c>
      <c r="L149" s="4">
        <v>44196</v>
      </c>
      <c r="M149" s="2" t="s">
        <v>518</v>
      </c>
      <c r="N149" s="2">
        <v>30645</v>
      </c>
      <c r="O149" s="2">
        <f t="shared" si="3"/>
        <v>91935</v>
      </c>
      <c r="P149" s="1">
        <v>0</v>
      </c>
      <c r="Q149" s="11" t="s">
        <v>880</v>
      </c>
      <c r="R149" s="1" t="s">
        <v>73</v>
      </c>
      <c r="S149" s="4">
        <v>44209</v>
      </c>
      <c r="T149" s="4">
        <v>44196</v>
      </c>
      <c r="U149" s="14" t="s">
        <v>1035</v>
      </c>
    </row>
    <row r="150" spans="1:21" s="9" customFormat="1" ht="112.5" x14ac:dyDescent="0.25">
      <c r="A150" s="1">
        <v>2020</v>
      </c>
      <c r="B150" s="4">
        <v>44105</v>
      </c>
      <c r="C150" s="4">
        <v>44196</v>
      </c>
      <c r="D150" s="1" t="s">
        <v>58</v>
      </c>
      <c r="E150" s="1">
        <v>3341</v>
      </c>
      <c r="F150" s="1" t="s">
        <v>144</v>
      </c>
      <c r="G150" s="1" t="s">
        <v>582</v>
      </c>
      <c r="H150" s="1" t="s">
        <v>583</v>
      </c>
      <c r="I150" s="1" t="s">
        <v>584</v>
      </c>
      <c r="J150" s="12" t="s">
        <v>958</v>
      </c>
      <c r="K150" s="4">
        <v>43952</v>
      </c>
      <c r="L150" s="4">
        <v>44196</v>
      </c>
      <c r="M150" s="2" t="s">
        <v>522</v>
      </c>
      <c r="N150" s="2">
        <v>30645</v>
      </c>
      <c r="O150" s="2">
        <f t="shared" si="3"/>
        <v>91935</v>
      </c>
      <c r="P150" s="1">
        <v>0</v>
      </c>
      <c r="Q150" s="11" t="s">
        <v>880</v>
      </c>
      <c r="R150" s="1" t="s">
        <v>73</v>
      </c>
      <c r="S150" s="4">
        <v>44209</v>
      </c>
      <c r="T150" s="4">
        <v>44196</v>
      </c>
      <c r="U150" s="14" t="s">
        <v>1035</v>
      </c>
    </row>
    <row r="151" spans="1:21" s="9" customFormat="1" ht="112.5" x14ac:dyDescent="0.25">
      <c r="A151" s="1">
        <v>2020</v>
      </c>
      <c r="B151" s="4">
        <v>44105</v>
      </c>
      <c r="C151" s="4">
        <v>44196</v>
      </c>
      <c r="D151" s="1" t="s">
        <v>58</v>
      </c>
      <c r="E151" s="1">
        <v>3341</v>
      </c>
      <c r="F151" s="1" t="s">
        <v>559</v>
      </c>
      <c r="G151" s="1" t="s">
        <v>585</v>
      </c>
      <c r="H151" s="1" t="s">
        <v>468</v>
      </c>
      <c r="I151" s="1" t="s">
        <v>586</v>
      </c>
      <c r="J151" s="12" t="s">
        <v>959</v>
      </c>
      <c r="K151" s="4">
        <v>43952</v>
      </c>
      <c r="L151" s="4">
        <v>44196</v>
      </c>
      <c r="M151" s="2" t="s">
        <v>522</v>
      </c>
      <c r="N151" s="2">
        <v>30645</v>
      </c>
      <c r="O151" s="2">
        <f t="shared" si="3"/>
        <v>91935</v>
      </c>
      <c r="P151" s="1">
        <v>0</v>
      </c>
      <c r="Q151" s="11" t="s">
        <v>880</v>
      </c>
      <c r="R151" s="1" t="s">
        <v>73</v>
      </c>
      <c r="S151" s="4">
        <v>44209</v>
      </c>
      <c r="T151" s="4">
        <v>44196</v>
      </c>
      <c r="U151" s="14" t="s">
        <v>1035</v>
      </c>
    </row>
    <row r="152" spans="1:21" s="9" customFormat="1" ht="112.5" x14ac:dyDescent="0.25">
      <c r="A152" s="1">
        <v>2020</v>
      </c>
      <c r="B152" s="4">
        <v>44105</v>
      </c>
      <c r="C152" s="4">
        <v>44196</v>
      </c>
      <c r="D152" s="1" t="s">
        <v>58</v>
      </c>
      <c r="E152" s="1">
        <v>3341</v>
      </c>
      <c r="F152" s="1" t="s">
        <v>441</v>
      </c>
      <c r="G152" s="1" t="s">
        <v>587</v>
      </c>
      <c r="H152" s="1" t="s">
        <v>376</v>
      </c>
      <c r="I152" s="1" t="s">
        <v>588</v>
      </c>
      <c r="J152" s="12" t="s">
        <v>960</v>
      </c>
      <c r="K152" s="4">
        <v>43952</v>
      </c>
      <c r="L152" s="4">
        <v>44196</v>
      </c>
      <c r="M152" s="2" t="s">
        <v>518</v>
      </c>
      <c r="N152" s="2">
        <v>27359</v>
      </c>
      <c r="O152" s="2">
        <f t="shared" si="3"/>
        <v>82077</v>
      </c>
      <c r="P152" s="1">
        <v>0</v>
      </c>
      <c r="Q152" s="11" t="s">
        <v>880</v>
      </c>
      <c r="R152" s="1" t="s">
        <v>73</v>
      </c>
      <c r="S152" s="4">
        <v>44209</v>
      </c>
      <c r="T152" s="4">
        <v>44196</v>
      </c>
      <c r="U152" s="14" t="s">
        <v>1035</v>
      </c>
    </row>
    <row r="153" spans="1:21" s="9" customFormat="1" ht="112.5" x14ac:dyDescent="0.25">
      <c r="A153" s="1">
        <v>2020</v>
      </c>
      <c r="B153" s="4">
        <v>44105</v>
      </c>
      <c r="C153" s="4">
        <v>44196</v>
      </c>
      <c r="D153" s="1" t="s">
        <v>58</v>
      </c>
      <c r="E153" s="1">
        <v>3341</v>
      </c>
      <c r="F153" s="1" t="s">
        <v>437</v>
      </c>
      <c r="G153" s="1" t="s">
        <v>361</v>
      </c>
      <c r="H153" s="1" t="s">
        <v>574</v>
      </c>
      <c r="I153" s="1" t="s">
        <v>589</v>
      </c>
      <c r="J153" s="12" t="s">
        <v>961</v>
      </c>
      <c r="K153" s="4">
        <v>43952</v>
      </c>
      <c r="L153" s="4">
        <v>44196</v>
      </c>
      <c r="M153" s="2" t="s">
        <v>522</v>
      </c>
      <c r="N153" s="2">
        <v>21887</v>
      </c>
      <c r="O153" s="2">
        <f t="shared" si="3"/>
        <v>65661</v>
      </c>
      <c r="P153" s="1">
        <v>0</v>
      </c>
      <c r="Q153" s="11" t="s">
        <v>880</v>
      </c>
      <c r="R153" s="1" t="s">
        <v>73</v>
      </c>
      <c r="S153" s="4">
        <v>44209</v>
      </c>
      <c r="T153" s="4">
        <v>44196</v>
      </c>
      <c r="U153" s="14" t="s">
        <v>1035</v>
      </c>
    </row>
    <row r="154" spans="1:21" s="9" customFormat="1" ht="112.5" x14ac:dyDescent="0.25">
      <c r="A154" s="1">
        <v>2020</v>
      </c>
      <c r="B154" s="4">
        <v>44105</v>
      </c>
      <c r="C154" s="4">
        <v>44196</v>
      </c>
      <c r="D154" s="1" t="s">
        <v>58</v>
      </c>
      <c r="E154" s="1">
        <v>3341</v>
      </c>
      <c r="F154" s="1" t="s">
        <v>590</v>
      </c>
      <c r="G154" s="1" t="s">
        <v>591</v>
      </c>
      <c r="H154" s="1" t="s">
        <v>592</v>
      </c>
      <c r="I154" s="1" t="s">
        <v>593</v>
      </c>
      <c r="J154" s="12" t="s">
        <v>962</v>
      </c>
      <c r="K154" s="4">
        <v>43952</v>
      </c>
      <c r="L154" s="4">
        <v>44196</v>
      </c>
      <c r="M154" s="2" t="s">
        <v>522</v>
      </c>
      <c r="N154" s="2">
        <v>21887</v>
      </c>
      <c r="O154" s="2">
        <f t="shared" si="3"/>
        <v>65661</v>
      </c>
      <c r="P154" s="1">
        <v>0</v>
      </c>
      <c r="Q154" s="11" t="s">
        <v>880</v>
      </c>
      <c r="R154" s="1" t="s">
        <v>73</v>
      </c>
      <c r="S154" s="4">
        <v>44209</v>
      </c>
      <c r="T154" s="4">
        <v>44196</v>
      </c>
      <c r="U154" s="14" t="s">
        <v>1035</v>
      </c>
    </row>
    <row r="155" spans="1:21" s="9" customFormat="1" ht="112.5" x14ac:dyDescent="0.25">
      <c r="A155" s="1">
        <v>2020</v>
      </c>
      <c r="B155" s="4">
        <v>44105</v>
      </c>
      <c r="C155" s="4">
        <v>44196</v>
      </c>
      <c r="D155" s="1" t="s">
        <v>58</v>
      </c>
      <c r="E155" s="1">
        <v>3341</v>
      </c>
      <c r="F155" s="1" t="s">
        <v>594</v>
      </c>
      <c r="G155" s="1" t="s">
        <v>524</v>
      </c>
      <c r="H155" s="1" t="s">
        <v>505</v>
      </c>
      <c r="I155" s="1" t="s">
        <v>595</v>
      </c>
      <c r="J155" s="12" t="s">
        <v>963</v>
      </c>
      <c r="K155" s="4">
        <v>43952</v>
      </c>
      <c r="L155" s="4">
        <v>44196</v>
      </c>
      <c r="M155" s="2" t="s">
        <v>518</v>
      </c>
      <c r="N155" s="2">
        <v>21887</v>
      </c>
      <c r="O155" s="2">
        <f t="shared" si="3"/>
        <v>65661</v>
      </c>
      <c r="P155" s="1">
        <v>0</v>
      </c>
      <c r="Q155" s="11" t="s">
        <v>880</v>
      </c>
      <c r="R155" s="1" t="s">
        <v>73</v>
      </c>
      <c r="S155" s="4">
        <v>44209</v>
      </c>
      <c r="T155" s="4">
        <v>44196</v>
      </c>
      <c r="U155" s="14" t="s">
        <v>1035</v>
      </c>
    </row>
    <row r="156" spans="1:21" s="9" customFormat="1" ht="112.5" x14ac:dyDescent="0.25">
      <c r="A156" s="1">
        <v>2020</v>
      </c>
      <c r="B156" s="4">
        <v>44105</v>
      </c>
      <c r="C156" s="4">
        <v>44196</v>
      </c>
      <c r="D156" s="1" t="s">
        <v>58</v>
      </c>
      <c r="E156" s="1">
        <v>3341</v>
      </c>
      <c r="F156" s="1" t="s">
        <v>596</v>
      </c>
      <c r="G156" s="1" t="s">
        <v>587</v>
      </c>
      <c r="H156" s="1" t="s">
        <v>247</v>
      </c>
      <c r="I156" s="1" t="s">
        <v>597</v>
      </c>
      <c r="J156" s="12" t="s">
        <v>964</v>
      </c>
      <c r="K156" s="4">
        <v>43983</v>
      </c>
      <c r="L156" s="4">
        <v>44196</v>
      </c>
      <c r="M156" s="2" t="s">
        <v>598</v>
      </c>
      <c r="N156" s="2">
        <v>20778</v>
      </c>
      <c r="O156" s="2">
        <f t="shared" si="3"/>
        <v>62334</v>
      </c>
      <c r="P156" s="1">
        <v>0</v>
      </c>
      <c r="Q156" s="11" t="s">
        <v>880</v>
      </c>
      <c r="R156" s="1" t="s">
        <v>73</v>
      </c>
      <c r="S156" s="4">
        <v>44209</v>
      </c>
      <c r="T156" s="4">
        <v>44196</v>
      </c>
      <c r="U156" s="14" t="s">
        <v>1035</v>
      </c>
    </row>
    <row r="157" spans="1:21" s="9" customFormat="1" ht="112.5" x14ac:dyDescent="0.25">
      <c r="A157" s="1">
        <v>2020</v>
      </c>
      <c r="B157" s="4">
        <v>44105</v>
      </c>
      <c r="C157" s="4">
        <v>44196</v>
      </c>
      <c r="D157" s="1" t="s">
        <v>58</v>
      </c>
      <c r="E157" s="1">
        <v>3341</v>
      </c>
      <c r="F157" s="1" t="s">
        <v>599</v>
      </c>
      <c r="G157" s="1" t="s">
        <v>505</v>
      </c>
      <c r="H157" s="1" t="s">
        <v>464</v>
      </c>
      <c r="I157" s="1" t="s">
        <v>600</v>
      </c>
      <c r="J157" s="12" t="s">
        <v>965</v>
      </c>
      <c r="K157" s="4">
        <v>43983</v>
      </c>
      <c r="L157" s="4">
        <v>44196</v>
      </c>
      <c r="M157" s="2" t="s">
        <v>556</v>
      </c>
      <c r="N157" s="2">
        <v>56279</v>
      </c>
      <c r="O157" s="2">
        <f t="shared" si="3"/>
        <v>168837</v>
      </c>
      <c r="P157" s="1">
        <v>0</v>
      </c>
      <c r="Q157" s="11" t="s">
        <v>880</v>
      </c>
      <c r="R157" s="1" t="s">
        <v>73</v>
      </c>
      <c r="S157" s="4">
        <v>44209</v>
      </c>
      <c r="T157" s="4">
        <v>44196</v>
      </c>
      <c r="U157" s="14" t="s">
        <v>1035</v>
      </c>
    </row>
    <row r="158" spans="1:21" s="9" customFormat="1" ht="112.5" x14ac:dyDescent="0.25">
      <c r="A158" s="1">
        <v>2020</v>
      </c>
      <c r="B158" s="4">
        <v>44105</v>
      </c>
      <c r="C158" s="4">
        <v>44196</v>
      </c>
      <c r="D158" s="1" t="s">
        <v>58</v>
      </c>
      <c r="E158" s="1">
        <v>3341</v>
      </c>
      <c r="F158" s="1" t="s">
        <v>601</v>
      </c>
      <c r="G158" s="1" t="s">
        <v>602</v>
      </c>
      <c r="H158" s="1" t="s">
        <v>603</v>
      </c>
      <c r="I158" s="1" t="s">
        <v>604</v>
      </c>
      <c r="J158" s="12" t="s">
        <v>966</v>
      </c>
      <c r="K158" s="4">
        <v>43983</v>
      </c>
      <c r="L158" s="4">
        <v>44196</v>
      </c>
      <c r="M158" s="2" t="s">
        <v>556</v>
      </c>
      <c r="N158" s="2">
        <v>40650</v>
      </c>
      <c r="O158" s="2">
        <f t="shared" si="3"/>
        <v>121950</v>
      </c>
      <c r="P158" s="1">
        <v>0</v>
      </c>
      <c r="Q158" s="11" t="s">
        <v>880</v>
      </c>
      <c r="R158" s="1" t="s">
        <v>73</v>
      </c>
      <c r="S158" s="4">
        <v>44209</v>
      </c>
      <c r="T158" s="4">
        <v>44196</v>
      </c>
      <c r="U158" s="14" t="s">
        <v>1035</v>
      </c>
    </row>
    <row r="159" spans="1:21" s="9" customFormat="1" ht="112.5" x14ac:dyDescent="0.25">
      <c r="A159" s="1">
        <v>2020</v>
      </c>
      <c r="B159" s="4">
        <v>44105</v>
      </c>
      <c r="C159" s="4">
        <v>44196</v>
      </c>
      <c r="D159" s="1" t="s">
        <v>58</v>
      </c>
      <c r="E159" s="1">
        <v>3341</v>
      </c>
      <c r="F159" s="1" t="s">
        <v>605</v>
      </c>
      <c r="G159" s="1" t="s">
        <v>606</v>
      </c>
      <c r="H159" s="1" t="s">
        <v>451</v>
      </c>
      <c r="I159" s="1" t="s">
        <v>607</v>
      </c>
      <c r="J159" s="12" t="s">
        <v>967</v>
      </c>
      <c r="K159" s="4">
        <v>43983</v>
      </c>
      <c r="L159" s="4">
        <v>44196</v>
      </c>
      <c r="M159" s="2" t="s">
        <v>556</v>
      </c>
      <c r="N159" s="2">
        <v>21887</v>
      </c>
      <c r="O159" s="2">
        <f t="shared" si="3"/>
        <v>65661</v>
      </c>
      <c r="P159" s="1">
        <v>0</v>
      </c>
      <c r="Q159" s="11" t="s">
        <v>880</v>
      </c>
      <c r="R159" s="1" t="s">
        <v>73</v>
      </c>
      <c r="S159" s="4">
        <v>44209</v>
      </c>
      <c r="T159" s="4">
        <v>44196</v>
      </c>
      <c r="U159" s="14" t="s">
        <v>1035</v>
      </c>
    </row>
    <row r="160" spans="1:21" s="9" customFormat="1" ht="112.5" x14ac:dyDescent="0.25">
      <c r="A160" s="1">
        <v>2020</v>
      </c>
      <c r="B160" s="4">
        <v>44105</v>
      </c>
      <c r="C160" s="4">
        <v>44196</v>
      </c>
      <c r="D160" s="1" t="s">
        <v>58</v>
      </c>
      <c r="E160" s="1">
        <v>3341</v>
      </c>
      <c r="F160" s="1" t="s">
        <v>608</v>
      </c>
      <c r="G160" s="1" t="s">
        <v>504</v>
      </c>
      <c r="H160" s="1" t="s">
        <v>609</v>
      </c>
      <c r="I160" s="1" t="s">
        <v>610</v>
      </c>
      <c r="J160" s="12" t="s">
        <v>968</v>
      </c>
      <c r="K160" s="4">
        <v>43983</v>
      </c>
      <c r="L160" s="4">
        <v>44196</v>
      </c>
      <c r="M160" s="2" t="s">
        <v>598</v>
      </c>
      <c r="N160" s="2">
        <v>21887</v>
      </c>
      <c r="O160" s="2">
        <f t="shared" si="3"/>
        <v>65661</v>
      </c>
      <c r="P160" s="1">
        <v>0</v>
      </c>
      <c r="Q160" s="11" t="s">
        <v>880</v>
      </c>
      <c r="R160" s="1" t="s">
        <v>73</v>
      </c>
      <c r="S160" s="4">
        <v>44209</v>
      </c>
      <c r="T160" s="4">
        <v>44196</v>
      </c>
      <c r="U160" s="14" t="s">
        <v>1035</v>
      </c>
    </row>
    <row r="161" spans="1:21" s="9" customFormat="1" ht="112.5" x14ac:dyDescent="0.25">
      <c r="A161" s="1">
        <v>2020</v>
      </c>
      <c r="B161" s="4">
        <v>44105</v>
      </c>
      <c r="C161" s="4">
        <v>44196</v>
      </c>
      <c r="D161" s="1" t="s">
        <v>58</v>
      </c>
      <c r="E161" s="1">
        <v>3341</v>
      </c>
      <c r="F161" s="1" t="s">
        <v>611</v>
      </c>
      <c r="G161" s="1" t="s">
        <v>612</v>
      </c>
      <c r="H161" s="1" t="s">
        <v>613</v>
      </c>
      <c r="I161" s="1" t="s">
        <v>614</v>
      </c>
      <c r="J161" s="12" t="s">
        <v>969</v>
      </c>
      <c r="K161" s="4">
        <v>43983</v>
      </c>
      <c r="L161" s="4">
        <v>44196</v>
      </c>
      <c r="M161" s="2" t="s">
        <v>556</v>
      </c>
      <c r="N161" s="2">
        <v>21887</v>
      </c>
      <c r="O161" s="2">
        <f t="shared" si="3"/>
        <v>65661</v>
      </c>
      <c r="P161" s="1">
        <v>0</v>
      </c>
      <c r="Q161" s="11" t="s">
        <v>880</v>
      </c>
      <c r="R161" s="1" t="s">
        <v>73</v>
      </c>
      <c r="S161" s="4">
        <v>44209</v>
      </c>
      <c r="T161" s="4">
        <v>44196</v>
      </c>
      <c r="U161" s="14" t="s">
        <v>1035</v>
      </c>
    </row>
    <row r="162" spans="1:21" s="9" customFormat="1" ht="112.5" x14ac:dyDescent="0.25">
      <c r="A162" s="1">
        <v>2020</v>
      </c>
      <c r="B162" s="4">
        <v>44105</v>
      </c>
      <c r="C162" s="4">
        <v>44196</v>
      </c>
      <c r="D162" s="1" t="s">
        <v>58</v>
      </c>
      <c r="E162" s="1">
        <v>3341</v>
      </c>
      <c r="F162" s="1" t="s">
        <v>615</v>
      </c>
      <c r="G162" s="1" t="s">
        <v>616</v>
      </c>
      <c r="H162" s="1" t="s">
        <v>516</v>
      </c>
      <c r="I162" s="1" t="s">
        <v>617</v>
      </c>
      <c r="J162" s="12" t="s">
        <v>970</v>
      </c>
      <c r="K162" s="4">
        <v>43983</v>
      </c>
      <c r="L162" s="4">
        <v>44196</v>
      </c>
      <c r="M162" s="2" t="s">
        <v>598</v>
      </c>
      <c r="N162" s="2">
        <v>34360</v>
      </c>
      <c r="O162" s="2">
        <f t="shared" si="3"/>
        <v>103080</v>
      </c>
      <c r="P162" s="1">
        <v>0</v>
      </c>
      <c r="Q162" s="11" t="s">
        <v>880</v>
      </c>
      <c r="R162" s="1" t="s">
        <v>73</v>
      </c>
      <c r="S162" s="4">
        <v>44209</v>
      </c>
      <c r="T162" s="4">
        <v>44196</v>
      </c>
      <c r="U162" s="14" t="s">
        <v>1035</v>
      </c>
    </row>
    <row r="163" spans="1:21" s="9" customFormat="1" ht="112.5" x14ac:dyDescent="0.25">
      <c r="A163" s="1">
        <v>2020</v>
      </c>
      <c r="B163" s="4">
        <v>44105</v>
      </c>
      <c r="C163" s="4">
        <v>44196</v>
      </c>
      <c r="D163" s="1" t="s">
        <v>58</v>
      </c>
      <c r="E163" s="1">
        <v>3341</v>
      </c>
      <c r="F163" s="1" t="s">
        <v>618</v>
      </c>
      <c r="G163" s="1" t="s">
        <v>619</v>
      </c>
      <c r="H163" s="1" t="s">
        <v>431</v>
      </c>
      <c r="I163" s="1" t="s">
        <v>620</v>
      </c>
      <c r="J163" s="12" t="s">
        <v>971</v>
      </c>
      <c r="K163" s="4">
        <v>44013</v>
      </c>
      <c r="L163" s="4">
        <v>44196</v>
      </c>
      <c r="M163" s="2" t="s">
        <v>598</v>
      </c>
      <c r="N163" s="2">
        <v>19699</v>
      </c>
      <c r="O163" s="2">
        <f t="shared" si="3"/>
        <v>59097</v>
      </c>
      <c r="P163" s="1">
        <v>0</v>
      </c>
      <c r="Q163" s="11" t="s">
        <v>880</v>
      </c>
      <c r="R163" s="1" t="s">
        <v>73</v>
      </c>
      <c r="S163" s="4">
        <v>44209</v>
      </c>
      <c r="T163" s="4">
        <v>44196</v>
      </c>
      <c r="U163" s="14" t="s">
        <v>1035</v>
      </c>
    </row>
    <row r="164" spans="1:21" s="9" customFormat="1" ht="112.5" x14ac:dyDescent="0.25">
      <c r="A164" s="1">
        <v>2020</v>
      </c>
      <c r="B164" s="4">
        <v>44105</v>
      </c>
      <c r="C164" s="4">
        <v>44196</v>
      </c>
      <c r="D164" s="1" t="s">
        <v>58</v>
      </c>
      <c r="E164" s="1">
        <v>3341</v>
      </c>
      <c r="F164" s="1" t="s">
        <v>621</v>
      </c>
      <c r="G164" s="1" t="s">
        <v>622</v>
      </c>
      <c r="H164" s="1" t="s">
        <v>623</v>
      </c>
      <c r="I164" s="1" t="s">
        <v>624</v>
      </c>
      <c r="J164" s="12" t="s">
        <v>972</v>
      </c>
      <c r="K164" s="4">
        <v>44013</v>
      </c>
      <c r="L164" s="4">
        <v>44196</v>
      </c>
      <c r="M164" s="2" t="s">
        <v>598</v>
      </c>
      <c r="N164" s="2">
        <v>21746</v>
      </c>
      <c r="O164" s="2">
        <f t="shared" si="3"/>
        <v>65238</v>
      </c>
      <c r="P164" s="1">
        <v>0</v>
      </c>
      <c r="Q164" s="11" t="s">
        <v>880</v>
      </c>
      <c r="R164" s="1" t="s">
        <v>73</v>
      </c>
      <c r="S164" s="4">
        <v>44209</v>
      </c>
      <c r="T164" s="4">
        <v>44196</v>
      </c>
      <c r="U164" s="14" t="s">
        <v>1035</v>
      </c>
    </row>
    <row r="165" spans="1:21" s="9" customFormat="1" ht="112.5" x14ac:dyDescent="0.25">
      <c r="A165" s="1">
        <v>2020</v>
      </c>
      <c r="B165" s="4">
        <v>44105</v>
      </c>
      <c r="C165" s="4">
        <v>44196</v>
      </c>
      <c r="D165" s="1" t="s">
        <v>58</v>
      </c>
      <c r="E165" s="1">
        <v>3341</v>
      </c>
      <c r="F165" s="1" t="s">
        <v>128</v>
      </c>
      <c r="G165" s="1" t="s">
        <v>625</v>
      </c>
      <c r="H165" s="1" t="s">
        <v>583</v>
      </c>
      <c r="I165" s="1" t="s">
        <v>626</v>
      </c>
      <c r="J165" s="12" t="s">
        <v>973</v>
      </c>
      <c r="K165" s="4">
        <v>44044</v>
      </c>
      <c r="L165" s="4">
        <v>44196</v>
      </c>
      <c r="M165" s="2" t="s">
        <v>556</v>
      </c>
      <c r="N165" s="2">
        <v>21887</v>
      </c>
      <c r="O165" s="2">
        <f t="shared" si="3"/>
        <v>65661</v>
      </c>
      <c r="P165" s="1">
        <v>0</v>
      </c>
      <c r="Q165" s="11" t="s">
        <v>880</v>
      </c>
      <c r="R165" s="1" t="s">
        <v>73</v>
      </c>
      <c r="S165" s="4">
        <v>44209</v>
      </c>
      <c r="T165" s="4">
        <v>44196</v>
      </c>
      <c r="U165" s="14" t="s">
        <v>1035</v>
      </c>
    </row>
    <row r="166" spans="1:21" s="9" customFormat="1" ht="112.5" x14ac:dyDescent="0.25">
      <c r="A166" s="1">
        <v>2020</v>
      </c>
      <c r="B166" s="4">
        <v>44105</v>
      </c>
      <c r="C166" s="4">
        <v>44196</v>
      </c>
      <c r="D166" s="1" t="s">
        <v>58</v>
      </c>
      <c r="E166" s="1">
        <v>3341</v>
      </c>
      <c r="F166" s="1" t="s">
        <v>423</v>
      </c>
      <c r="G166" s="1" t="s">
        <v>627</v>
      </c>
      <c r="H166" s="1" t="s">
        <v>628</v>
      </c>
      <c r="I166" s="1" t="s">
        <v>629</v>
      </c>
      <c r="J166" s="12" t="s">
        <v>974</v>
      </c>
      <c r="K166" s="4">
        <v>44044</v>
      </c>
      <c r="L166" s="4">
        <v>44196</v>
      </c>
      <c r="M166" s="2" t="s">
        <v>556</v>
      </c>
      <c r="N166" s="2">
        <v>21887</v>
      </c>
      <c r="O166" s="2">
        <f t="shared" si="3"/>
        <v>65661</v>
      </c>
      <c r="P166" s="1">
        <v>0</v>
      </c>
      <c r="Q166" s="11" t="s">
        <v>880</v>
      </c>
      <c r="R166" s="1" t="s">
        <v>73</v>
      </c>
      <c r="S166" s="4">
        <v>44209</v>
      </c>
      <c r="T166" s="4">
        <v>44196</v>
      </c>
      <c r="U166" s="14" t="s">
        <v>1035</v>
      </c>
    </row>
    <row r="167" spans="1:21" s="9" customFormat="1" ht="112.5" x14ac:dyDescent="0.25">
      <c r="A167" s="1">
        <v>2020</v>
      </c>
      <c r="B167" s="4">
        <v>44105</v>
      </c>
      <c r="C167" s="4">
        <v>44196</v>
      </c>
      <c r="D167" s="1" t="s">
        <v>58</v>
      </c>
      <c r="E167" s="1">
        <v>3341</v>
      </c>
      <c r="F167" s="1" t="s">
        <v>630</v>
      </c>
      <c r="G167" s="1" t="s">
        <v>631</v>
      </c>
      <c r="H167" s="1" t="s">
        <v>632</v>
      </c>
      <c r="I167" s="1" t="s">
        <v>633</v>
      </c>
      <c r="J167" s="12" t="s">
        <v>975</v>
      </c>
      <c r="K167" s="4">
        <v>44044</v>
      </c>
      <c r="L167" s="4">
        <v>44196</v>
      </c>
      <c r="M167" s="2" t="s">
        <v>556</v>
      </c>
      <c r="N167" s="2">
        <v>21887</v>
      </c>
      <c r="O167" s="2">
        <f t="shared" si="3"/>
        <v>65661</v>
      </c>
      <c r="P167" s="1">
        <v>0</v>
      </c>
      <c r="Q167" s="11" t="s">
        <v>880</v>
      </c>
      <c r="R167" s="1" t="s">
        <v>73</v>
      </c>
      <c r="S167" s="4">
        <v>44209</v>
      </c>
      <c r="T167" s="4">
        <v>44196</v>
      </c>
      <c r="U167" s="14" t="s">
        <v>1035</v>
      </c>
    </row>
    <row r="168" spans="1:21" s="9" customFormat="1" ht="112.5" x14ac:dyDescent="0.25">
      <c r="A168" s="1">
        <v>2020</v>
      </c>
      <c r="B168" s="4">
        <v>44105</v>
      </c>
      <c r="C168" s="4">
        <v>44196</v>
      </c>
      <c r="D168" s="1" t="s">
        <v>58</v>
      </c>
      <c r="E168" s="1">
        <v>3341</v>
      </c>
      <c r="F168" s="1" t="s">
        <v>634</v>
      </c>
      <c r="G168" s="1" t="s">
        <v>635</v>
      </c>
      <c r="H168" s="1" t="s">
        <v>241</v>
      </c>
      <c r="I168" s="1" t="s">
        <v>636</v>
      </c>
      <c r="J168" s="12" t="s">
        <v>976</v>
      </c>
      <c r="K168" s="4">
        <v>44044</v>
      </c>
      <c r="L168" s="4">
        <v>44196</v>
      </c>
      <c r="M168" s="2" t="s">
        <v>556</v>
      </c>
      <c r="N168" s="2">
        <v>27359</v>
      </c>
      <c r="O168" s="2">
        <f t="shared" si="3"/>
        <v>82077</v>
      </c>
      <c r="P168" s="1">
        <v>0</v>
      </c>
      <c r="Q168" s="11" t="s">
        <v>880</v>
      </c>
      <c r="R168" s="1" t="s">
        <v>73</v>
      </c>
      <c r="S168" s="4">
        <v>44209</v>
      </c>
      <c r="T168" s="4">
        <v>44196</v>
      </c>
      <c r="U168" s="14" t="s">
        <v>1035</v>
      </c>
    </row>
    <row r="169" spans="1:21" s="9" customFormat="1" ht="112.5" x14ac:dyDescent="0.25">
      <c r="A169" s="1">
        <v>2020</v>
      </c>
      <c r="B169" s="4">
        <v>44105</v>
      </c>
      <c r="C169" s="4">
        <v>44196</v>
      </c>
      <c r="D169" s="1" t="s">
        <v>58</v>
      </c>
      <c r="E169" s="1">
        <v>3341</v>
      </c>
      <c r="F169" s="1" t="s">
        <v>613</v>
      </c>
      <c r="G169" s="1" t="s">
        <v>451</v>
      </c>
      <c r="H169" s="1" t="s">
        <v>412</v>
      </c>
      <c r="I169" s="1" t="s">
        <v>637</v>
      </c>
      <c r="J169" s="12" t="s">
        <v>977</v>
      </c>
      <c r="K169" s="4">
        <v>44044</v>
      </c>
      <c r="L169" s="4">
        <v>44196</v>
      </c>
      <c r="M169" s="2" t="s">
        <v>556</v>
      </c>
      <c r="N169" s="2">
        <v>16414</v>
      </c>
      <c r="O169" s="2">
        <f t="shared" si="3"/>
        <v>49242</v>
      </c>
      <c r="P169" s="1">
        <v>0</v>
      </c>
      <c r="Q169" s="11" t="s">
        <v>880</v>
      </c>
      <c r="R169" s="1" t="s">
        <v>73</v>
      </c>
      <c r="S169" s="4">
        <v>44209</v>
      </c>
      <c r="T169" s="4">
        <v>44196</v>
      </c>
      <c r="U169" s="14" t="s">
        <v>1035</v>
      </c>
    </row>
    <row r="170" spans="1:21" s="9" customFormat="1" ht="112.5" x14ac:dyDescent="0.25">
      <c r="A170" s="1">
        <v>2020</v>
      </c>
      <c r="B170" s="4">
        <v>44105</v>
      </c>
      <c r="C170" s="4">
        <v>44196</v>
      </c>
      <c r="D170" s="1" t="s">
        <v>58</v>
      </c>
      <c r="E170" s="1">
        <v>3341</v>
      </c>
      <c r="F170" s="1" t="s">
        <v>638</v>
      </c>
      <c r="G170" s="1" t="s">
        <v>539</v>
      </c>
      <c r="H170" s="1" t="s">
        <v>639</v>
      </c>
      <c r="I170" s="1" t="s">
        <v>640</v>
      </c>
      <c r="J170" s="12" t="s">
        <v>978</v>
      </c>
      <c r="K170" s="4">
        <v>44075</v>
      </c>
      <c r="L170" s="4">
        <v>44196</v>
      </c>
      <c r="M170" s="2" t="s">
        <v>556</v>
      </c>
      <c r="N170" s="2">
        <v>16416</v>
      </c>
      <c r="O170" s="2">
        <f>+N170*3</f>
        <v>49248</v>
      </c>
      <c r="P170" s="1">
        <v>0</v>
      </c>
      <c r="Q170" s="11" t="s">
        <v>880</v>
      </c>
      <c r="R170" s="1" t="s">
        <v>73</v>
      </c>
      <c r="S170" s="4">
        <v>44209</v>
      </c>
      <c r="T170" s="4">
        <v>44196</v>
      </c>
      <c r="U170" s="14" t="s">
        <v>1035</v>
      </c>
    </row>
    <row r="171" spans="1:21" s="9" customFormat="1" ht="112.5" x14ac:dyDescent="0.25">
      <c r="A171" s="1">
        <v>2020</v>
      </c>
      <c r="B171" s="4">
        <v>44105</v>
      </c>
      <c r="C171" s="4">
        <v>44196</v>
      </c>
      <c r="D171" s="1" t="s">
        <v>58</v>
      </c>
      <c r="E171" s="1">
        <v>3341</v>
      </c>
      <c r="F171" s="1" t="s">
        <v>641</v>
      </c>
      <c r="G171" s="1" t="s">
        <v>642</v>
      </c>
      <c r="H171" s="1" t="s">
        <v>643</v>
      </c>
      <c r="I171" s="1" t="s">
        <v>644</v>
      </c>
      <c r="J171" s="12" t="s">
        <v>979</v>
      </c>
      <c r="K171" s="4">
        <v>44075</v>
      </c>
      <c r="L171" s="4">
        <v>44196</v>
      </c>
      <c r="M171" s="2" t="s">
        <v>556</v>
      </c>
      <c r="N171" s="2">
        <v>21487.5</v>
      </c>
      <c r="O171" s="2">
        <f t="shared" ref="O171:O176" si="4">+N171*3</f>
        <v>64462.5</v>
      </c>
      <c r="P171" s="1">
        <v>0</v>
      </c>
      <c r="Q171" s="11" t="s">
        <v>880</v>
      </c>
      <c r="R171" s="1" t="s">
        <v>73</v>
      </c>
      <c r="S171" s="4">
        <v>44209</v>
      </c>
      <c r="T171" s="4">
        <v>44196</v>
      </c>
      <c r="U171" s="14" t="s">
        <v>1035</v>
      </c>
    </row>
    <row r="172" spans="1:21" s="9" customFormat="1" ht="112.5" x14ac:dyDescent="0.25">
      <c r="A172" s="1">
        <v>2020</v>
      </c>
      <c r="B172" s="4">
        <v>44105</v>
      </c>
      <c r="C172" s="4">
        <v>44196</v>
      </c>
      <c r="D172" s="1" t="s">
        <v>58</v>
      </c>
      <c r="E172" s="1">
        <v>3341</v>
      </c>
      <c r="F172" s="1" t="s">
        <v>645</v>
      </c>
      <c r="G172" s="1" t="s">
        <v>413</v>
      </c>
      <c r="H172" s="1" t="s">
        <v>431</v>
      </c>
      <c r="I172" s="1" t="s">
        <v>646</v>
      </c>
      <c r="J172" s="12" t="s">
        <v>980</v>
      </c>
      <c r="K172" s="4">
        <v>44075</v>
      </c>
      <c r="L172" s="4">
        <v>44196</v>
      </c>
      <c r="M172" s="2" t="s">
        <v>556</v>
      </c>
      <c r="N172" s="2">
        <v>32850</v>
      </c>
      <c r="O172" s="2">
        <f t="shared" si="4"/>
        <v>98550</v>
      </c>
      <c r="P172" s="1">
        <v>0</v>
      </c>
      <c r="Q172" s="11" t="s">
        <v>880</v>
      </c>
      <c r="R172" s="1" t="s">
        <v>73</v>
      </c>
      <c r="S172" s="4">
        <v>44209</v>
      </c>
      <c r="T172" s="4">
        <v>44196</v>
      </c>
      <c r="U172" s="14" t="s">
        <v>1035</v>
      </c>
    </row>
    <row r="173" spans="1:21" s="9" customFormat="1" ht="112.5" x14ac:dyDescent="0.25">
      <c r="A173" s="1">
        <v>2020</v>
      </c>
      <c r="B173" s="4">
        <v>44105</v>
      </c>
      <c r="C173" s="4">
        <v>44196</v>
      </c>
      <c r="D173" s="1" t="s">
        <v>58</v>
      </c>
      <c r="E173" s="1">
        <v>3341</v>
      </c>
      <c r="F173" s="1" t="s">
        <v>647</v>
      </c>
      <c r="G173" s="1" t="s">
        <v>648</v>
      </c>
      <c r="H173" s="1" t="s">
        <v>649</v>
      </c>
      <c r="I173" s="1" t="s">
        <v>650</v>
      </c>
      <c r="J173" s="12" t="s">
        <v>981</v>
      </c>
      <c r="K173" s="4">
        <v>44075</v>
      </c>
      <c r="L173" s="4">
        <v>44196</v>
      </c>
      <c r="M173" s="2" t="s">
        <v>556</v>
      </c>
      <c r="N173" s="2">
        <v>21887</v>
      </c>
      <c r="O173" s="2">
        <f t="shared" si="4"/>
        <v>65661</v>
      </c>
      <c r="P173" s="1">
        <v>0</v>
      </c>
      <c r="Q173" s="11" t="s">
        <v>880</v>
      </c>
      <c r="R173" s="1" t="s">
        <v>73</v>
      </c>
      <c r="S173" s="4">
        <v>44209</v>
      </c>
      <c r="T173" s="4">
        <v>44196</v>
      </c>
      <c r="U173" s="14" t="s">
        <v>1035</v>
      </c>
    </row>
    <row r="174" spans="1:21" s="9" customFormat="1" ht="112.5" x14ac:dyDescent="0.25">
      <c r="A174" s="1">
        <v>2020</v>
      </c>
      <c r="B174" s="4">
        <v>44105</v>
      </c>
      <c r="C174" s="4">
        <v>44196</v>
      </c>
      <c r="D174" s="1" t="s">
        <v>58</v>
      </c>
      <c r="E174" s="1">
        <v>3341</v>
      </c>
      <c r="F174" s="1" t="s">
        <v>651</v>
      </c>
      <c r="G174" s="1" t="s">
        <v>505</v>
      </c>
      <c r="H174" s="1" t="s">
        <v>652</v>
      </c>
      <c r="I174" s="1" t="s">
        <v>653</v>
      </c>
      <c r="J174" s="12" t="s">
        <v>982</v>
      </c>
      <c r="K174" s="4">
        <v>44105</v>
      </c>
      <c r="L174" s="4">
        <v>44196</v>
      </c>
      <c r="M174" s="2" t="s">
        <v>556</v>
      </c>
      <c r="N174" s="2">
        <v>36533</v>
      </c>
      <c r="O174" s="2">
        <f t="shared" si="4"/>
        <v>109599</v>
      </c>
      <c r="P174" s="1">
        <v>0</v>
      </c>
      <c r="Q174" s="11" t="s">
        <v>880</v>
      </c>
      <c r="R174" s="1" t="s">
        <v>73</v>
      </c>
      <c r="S174" s="4">
        <v>44209</v>
      </c>
      <c r="T174" s="4">
        <v>44196</v>
      </c>
      <c r="U174" s="14" t="s">
        <v>1035</v>
      </c>
    </row>
    <row r="175" spans="1:21" s="9" customFormat="1" ht="112.5" x14ac:dyDescent="0.25">
      <c r="A175" s="1">
        <v>2020</v>
      </c>
      <c r="B175" s="4">
        <v>44105</v>
      </c>
      <c r="C175" s="4">
        <v>44196</v>
      </c>
      <c r="D175" s="1" t="s">
        <v>58</v>
      </c>
      <c r="E175" s="1">
        <v>3341</v>
      </c>
      <c r="F175" s="1" t="s">
        <v>654</v>
      </c>
      <c r="G175" s="1" t="s">
        <v>655</v>
      </c>
      <c r="H175" s="1" t="s">
        <v>656</v>
      </c>
      <c r="I175" s="1" t="s">
        <v>657</v>
      </c>
      <c r="J175" s="12" t="s">
        <v>983</v>
      </c>
      <c r="K175" s="4">
        <v>44105</v>
      </c>
      <c r="L175" s="4">
        <v>44196</v>
      </c>
      <c r="M175" s="2" t="s">
        <v>556</v>
      </c>
      <c r="N175" s="2">
        <v>32840</v>
      </c>
      <c r="O175" s="2">
        <f t="shared" si="4"/>
        <v>98520</v>
      </c>
      <c r="P175" s="1">
        <v>0</v>
      </c>
      <c r="Q175" s="11" t="s">
        <v>880</v>
      </c>
      <c r="R175" s="1" t="s">
        <v>73</v>
      </c>
      <c r="S175" s="4">
        <v>44209</v>
      </c>
      <c r="T175" s="4">
        <v>44196</v>
      </c>
      <c r="U175" s="14" t="s">
        <v>1035</v>
      </c>
    </row>
    <row r="176" spans="1:21" s="9" customFormat="1" ht="112.5" x14ac:dyDescent="0.25">
      <c r="A176" s="1">
        <v>2020</v>
      </c>
      <c r="B176" s="4">
        <v>44105</v>
      </c>
      <c r="C176" s="4">
        <v>44196</v>
      </c>
      <c r="D176" s="1" t="s">
        <v>58</v>
      </c>
      <c r="E176" s="1">
        <v>3341</v>
      </c>
      <c r="F176" s="1" t="s">
        <v>658</v>
      </c>
      <c r="G176" s="1" t="s">
        <v>413</v>
      </c>
      <c r="H176" s="1" t="s">
        <v>385</v>
      </c>
      <c r="I176" s="1" t="s">
        <v>659</v>
      </c>
      <c r="J176" s="12" t="s">
        <v>984</v>
      </c>
      <c r="K176" s="4">
        <v>44105</v>
      </c>
      <c r="L176" s="4">
        <v>44196</v>
      </c>
      <c r="M176" s="2" t="s">
        <v>598</v>
      </c>
      <c r="N176" s="2">
        <v>25444</v>
      </c>
      <c r="O176" s="2">
        <f t="shared" si="4"/>
        <v>76332</v>
      </c>
      <c r="P176" s="1">
        <v>0</v>
      </c>
      <c r="Q176" s="11" t="s">
        <v>880</v>
      </c>
      <c r="R176" s="1" t="s">
        <v>73</v>
      </c>
      <c r="S176" s="4">
        <v>44209</v>
      </c>
      <c r="T176" s="4">
        <v>44196</v>
      </c>
      <c r="U176" s="14" t="s">
        <v>1035</v>
      </c>
    </row>
    <row r="177" spans="1:21" s="9" customFormat="1" ht="112.5" x14ac:dyDescent="0.25">
      <c r="A177" s="1">
        <v>2020</v>
      </c>
      <c r="B177" s="4">
        <v>44105</v>
      </c>
      <c r="C177" s="4">
        <v>44196</v>
      </c>
      <c r="D177" s="1" t="s">
        <v>58</v>
      </c>
      <c r="E177" s="1">
        <v>3341</v>
      </c>
      <c r="F177" s="2" t="s">
        <v>660</v>
      </c>
      <c r="G177" s="2" t="s">
        <v>361</v>
      </c>
      <c r="H177" s="2" t="s">
        <v>661</v>
      </c>
      <c r="I177" s="1" t="s">
        <v>662</v>
      </c>
      <c r="J177" s="12" t="s">
        <v>985</v>
      </c>
      <c r="K177" s="4">
        <v>44028</v>
      </c>
      <c r="L177" s="4">
        <v>44196</v>
      </c>
      <c r="M177" s="2" t="s">
        <v>663</v>
      </c>
      <c r="N177" s="2">
        <v>27872.73</v>
      </c>
      <c r="O177" s="2">
        <f>+N177*3</f>
        <v>83618.19</v>
      </c>
      <c r="P177" s="1">
        <v>0</v>
      </c>
      <c r="Q177" s="11" t="s">
        <v>880</v>
      </c>
      <c r="R177" s="1" t="s">
        <v>73</v>
      </c>
      <c r="S177" s="4">
        <v>44209</v>
      </c>
      <c r="T177" s="4">
        <v>44196</v>
      </c>
      <c r="U177" s="14" t="s">
        <v>1035</v>
      </c>
    </row>
    <row r="178" spans="1:21" s="9" customFormat="1" ht="112.5" x14ac:dyDescent="0.25">
      <c r="A178" s="1">
        <v>2020</v>
      </c>
      <c r="B178" s="4">
        <v>44105</v>
      </c>
      <c r="C178" s="4">
        <v>44196</v>
      </c>
      <c r="D178" s="1" t="s">
        <v>58</v>
      </c>
      <c r="E178" s="1">
        <v>3341</v>
      </c>
      <c r="F178" s="2" t="s">
        <v>664</v>
      </c>
      <c r="G178" s="2" t="s">
        <v>464</v>
      </c>
      <c r="H178" s="2" t="s">
        <v>665</v>
      </c>
      <c r="I178" s="1" t="s">
        <v>666</v>
      </c>
      <c r="J178" s="12" t="s">
        <v>986</v>
      </c>
      <c r="K178" s="4">
        <v>44028</v>
      </c>
      <c r="L178" s="4">
        <v>44196</v>
      </c>
      <c r="M178" s="2" t="s">
        <v>663</v>
      </c>
      <c r="N178" s="2">
        <v>25085.45</v>
      </c>
      <c r="O178" s="2">
        <f t="shared" ref="O178:O180" si="5">+N178*3</f>
        <v>75256.350000000006</v>
      </c>
      <c r="P178" s="1">
        <v>0</v>
      </c>
      <c r="Q178" s="11" t="s">
        <v>880</v>
      </c>
      <c r="R178" s="1" t="s">
        <v>73</v>
      </c>
      <c r="S178" s="4">
        <v>44209</v>
      </c>
      <c r="T178" s="4">
        <v>44196</v>
      </c>
      <c r="U178" s="14" t="s">
        <v>1035</v>
      </c>
    </row>
    <row r="179" spans="1:21" s="9" customFormat="1" ht="112.5" x14ac:dyDescent="0.25">
      <c r="A179" s="1">
        <v>2020</v>
      </c>
      <c r="B179" s="4">
        <v>44105</v>
      </c>
      <c r="C179" s="4">
        <v>44196</v>
      </c>
      <c r="D179" s="1" t="s">
        <v>58</v>
      </c>
      <c r="E179" s="1">
        <v>3341</v>
      </c>
      <c r="F179" s="2" t="s">
        <v>667</v>
      </c>
      <c r="G179" s="2" t="s">
        <v>539</v>
      </c>
      <c r="H179" s="2" t="s">
        <v>241</v>
      </c>
      <c r="I179" s="1" t="s">
        <v>668</v>
      </c>
      <c r="J179" s="12" t="s">
        <v>987</v>
      </c>
      <c r="K179" s="4">
        <v>44028</v>
      </c>
      <c r="L179" s="4">
        <v>44196</v>
      </c>
      <c r="M179" s="2" t="s">
        <v>669</v>
      </c>
      <c r="N179" s="2">
        <v>31853.45</v>
      </c>
      <c r="O179" s="2">
        <f t="shared" si="5"/>
        <v>95560.35</v>
      </c>
      <c r="P179" s="1">
        <v>0</v>
      </c>
      <c r="Q179" s="11" t="s">
        <v>880</v>
      </c>
      <c r="R179" s="1" t="s">
        <v>73</v>
      </c>
      <c r="S179" s="4">
        <v>44209</v>
      </c>
      <c r="T179" s="4">
        <v>44196</v>
      </c>
      <c r="U179" s="14" t="s">
        <v>1035</v>
      </c>
    </row>
    <row r="180" spans="1:21" s="9" customFormat="1" ht="112.5" x14ac:dyDescent="0.25">
      <c r="A180" s="1">
        <v>2020</v>
      </c>
      <c r="B180" s="4">
        <v>44105</v>
      </c>
      <c r="C180" s="4">
        <v>44196</v>
      </c>
      <c r="D180" s="1" t="s">
        <v>58</v>
      </c>
      <c r="E180" s="1">
        <v>3341</v>
      </c>
      <c r="F180" s="2" t="s">
        <v>590</v>
      </c>
      <c r="G180" s="2" t="s">
        <v>670</v>
      </c>
      <c r="H180" s="2" t="s">
        <v>405</v>
      </c>
      <c r="I180" s="1" t="s">
        <v>671</v>
      </c>
      <c r="J180" s="12" t="s">
        <v>988</v>
      </c>
      <c r="K180" s="4">
        <v>44028</v>
      </c>
      <c r="L180" s="4">
        <v>44196</v>
      </c>
      <c r="M180" s="2" t="s">
        <v>669</v>
      </c>
      <c r="N180" s="2">
        <v>39825.82</v>
      </c>
      <c r="O180" s="2">
        <f t="shared" si="5"/>
        <v>119477.45999999999</v>
      </c>
      <c r="P180" s="1">
        <v>0</v>
      </c>
      <c r="Q180" s="11" t="s">
        <v>880</v>
      </c>
      <c r="R180" s="1" t="s">
        <v>73</v>
      </c>
      <c r="S180" s="4">
        <v>44209</v>
      </c>
      <c r="T180" s="4">
        <v>44196</v>
      </c>
      <c r="U180" s="14" t="s">
        <v>1035</v>
      </c>
    </row>
    <row r="181" spans="1:21" s="9" customFormat="1" ht="112.5" x14ac:dyDescent="0.25">
      <c r="A181" s="1">
        <v>2020</v>
      </c>
      <c r="B181" s="4">
        <v>44105</v>
      </c>
      <c r="C181" s="4">
        <v>44196</v>
      </c>
      <c r="D181" s="1" t="s">
        <v>58</v>
      </c>
      <c r="E181" s="1">
        <v>3341</v>
      </c>
      <c r="F181" s="2" t="s">
        <v>672</v>
      </c>
      <c r="G181" s="2" t="s">
        <v>405</v>
      </c>
      <c r="H181" s="2" t="s">
        <v>497</v>
      </c>
      <c r="I181" s="1" t="s">
        <v>673</v>
      </c>
      <c r="J181" s="12" t="s">
        <v>989</v>
      </c>
      <c r="K181" s="4">
        <v>44044</v>
      </c>
      <c r="L181" s="4">
        <v>44196</v>
      </c>
      <c r="M181" s="2" t="s">
        <v>669</v>
      </c>
      <c r="N181" s="2">
        <v>28908</v>
      </c>
      <c r="O181" s="2">
        <f>+N181*3</f>
        <v>86724</v>
      </c>
      <c r="P181" s="1">
        <v>0</v>
      </c>
      <c r="Q181" s="11" t="s">
        <v>880</v>
      </c>
      <c r="R181" s="1" t="s">
        <v>73</v>
      </c>
      <c r="S181" s="4">
        <v>44209</v>
      </c>
      <c r="T181" s="4">
        <v>44196</v>
      </c>
      <c r="U181" s="14" t="s">
        <v>1035</v>
      </c>
    </row>
    <row r="182" spans="1:21" s="9" customFormat="1" ht="112.5" x14ac:dyDescent="0.25">
      <c r="A182" s="1">
        <v>2020</v>
      </c>
      <c r="B182" s="4">
        <v>44105</v>
      </c>
      <c r="C182" s="4">
        <v>44196</v>
      </c>
      <c r="D182" s="1" t="s">
        <v>58</v>
      </c>
      <c r="E182" s="1">
        <v>3341</v>
      </c>
      <c r="F182" s="2" t="s">
        <v>674</v>
      </c>
      <c r="G182" s="2" t="s">
        <v>675</v>
      </c>
      <c r="H182" s="2" t="s">
        <v>302</v>
      </c>
      <c r="I182" s="1" t="s">
        <v>676</v>
      </c>
      <c r="J182" s="12" t="s">
        <v>990</v>
      </c>
      <c r="K182" s="4">
        <v>44044</v>
      </c>
      <c r="L182" s="4">
        <v>44196</v>
      </c>
      <c r="M182" s="2" t="s">
        <v>663</v>
      </c>
      <c r="N182" s="2">
        <v>26280</v>
      </c>
      <c r="O182" s="2">
        <f>+N182*3</f>
        <v>78840</v>
      </c>
      <c r="P182" s="1">
        <v>0</v>
      </c>
      <c r="Q182" s="11" t="s">
        <v>880</v>
      </c>
      <c r="R182" s="1" t="s">
        <v>73</v>
      </c>
      <c r="S182" s="4">
        <v>44209</v>
      </c>
      <c r="T182" s="4">
        <v>44196</v>
      </c>
      <c r="U182" s="14" t="s">
        <v>1035</v>
      </c>
    </row>
    <row r="183" spans="1:21" s="9" customFormat="1" ht="112.5" x14ac:dyDescent="0.25">
      <c r="A183" s="1">
        <v>2020</v>
      </c>
      <c r="B183" s="4">
        <v>44105</v>
      </c>
      <c r="C183" s="4">
        <v>44196</v>
      </c>
      <c r="D183" s="1" t="s">
        <v>58</v>
      </c>
      <c r="E183" s="1">
        <v>3341</v>
      </c>
      <c r="F183" s="2" t="s">
        <v>677</v>
      </c>
      <c r="G183" s="2" t="s">
        <v>678</v>
      </c>
      <c r="H183" s="2" t="s">
        <v>679</v>
      </c>
      <c r="I183" s="1" t="s">
        <v>680</v>
      </c>
      <c r="J183" s="12" t="s">
        <v>991</v>
      </c>
      <c r="K183" s="4">
        <v>44044</v>
      </c>
      <c r="L183" s="4">
        <v>44196</v>
      </c>
      <c r="M183" s="2" t="s">
        <v>669</v>
      </c>
      <c r="N183" s="2">
        <v>43773.599999999999</v>
      </c>
      <c r="O183" s="2">
        <f>+N183*3</f>
        <v>131320.79999999999</v>
      </c>
      <c r="P183" s="1">
        <v>0</v>
      </c>
      <c r="Q183" s="11" t="s">
        <v>880</v>
      </c>
      <c r="R183" s="1" t="s">
        <v>73</v>
      </c>
      <c r="S183" s="4">
        <v>44209</v>
      </c>
      <c r="T183" s="4">
        <v>44196</v>
      </c>
      <c r="U183" s="14" t="s">
        <v>1035</v>
      </c>
    </row>
    <row r="184" spans="1:21" s="9" customFormat="1" ht="112.5" x14ac:dyDescent="0.25">
      <c r="A184" s="1">
        <v>2020</v>
      </c>
      <c r="B184" s="4">
        <v>44105</v>
      </c>
      <c r="C184" s="4">
        <v>44196</v>
      </c>
      <c r="D184" s="1" t="s">
        <v>58</v>
      </c>
      <c r="E184" s="1">
        <v>3341</v>
      </c>
      <c r="F184" s="2" t="s">
        <v>681</v>
      </c>
      <c r="G184" s="2" t="s">
        <v>682</v>
      </c>
      <c r="H184" s="2" t="s">
        <v>683</v>
      </c>
      <c r="I184" s="1" t="s">
        <v>684</v>
      </c>
      <c r="J184" s="12" t="s">
        <v>992</v>
      </c>
      <c r="K184" s="4">
        <v>44044</v>
      </c>
      <c r="L184" s="4">
        <v>44135</v>
      </c>
      <c r="M184" s="2" t="s">
        <v>663</v>
      </c>
      <c r="N184" s="2">
        <v>30277</v>
      </c>
      <c r="O184" s="2">
        <f>+N184*1</f>
        <v>30277</v>
      </c>
      <c r="P184" s="1">
        <v>0</v>
      </c>
      <c r="Q184" s="11" t="s">
        <v>880</v>
      </c>
      <c r="R184" s="1" t="s">
        <v>73</v>
      </c>
      <c r="S184" s="4">
        <v>44209</v>
      </c>
      <c r="T184" s="4">
        <v>44196</v>
      </c>
      <c r="U184" s="14" t="s">
        <v>1035</v>
      </c>
    </row>
    <row r="185" spans="1:21" s="9" customFormat="1" ht="112.5" x14ac:dyDescent="0.25">
      <c r="A185" s="1">
        <v>2020</v>
      </c>
      <c r="B185" s="4">
        <v>44105</v>
      </c>
      <c r="C185" s="4">
        <v>44196</v>
      </c>
      <c r="D185" s="1" t="s">
        <v>58</v>
      </c>
      <c r="E185" s="1">
        <v>3341</v>
      </c>
      <c r="F185" s="2" t="s">
        <v>685</v>
      </c>
      <c r="G185" s="2" t="s">
        <v>686</v>
      </c>
      <c r="H185" s="2" t="s">
        <v>687</v>
      </c>
      <c r="I185" s="1" t="s">
        <v>688</v>
      </c>
      <c r="J185" s="12" t="s">
        <v>993</v>
      </c>
      <c r="K185" s="4">
        <v>44044</v>
      </c>
      <c r="L185" s="4">
        <v>44165</v>
      </c>
      <c r="M185" s="2" t="s">
        <v>663</v>
      </c>
      <c r="N185" s="2">
        <v>45580</v>
      </c>
      <c r="O185" s="2">
        <f>+N185*2</f>
        <v>91160</v>
      </c>
      <c r="P185" s="1">
        <v>0</v>
      </c>
      <c r="Q185" s="11" t="s">
        <v>880</v>
      </c>
      <c r="R185" s="1" t="s">
        <v>73</v>
      </c>
      <c r="S185" s="4">
        <v>44209</v>
      </c>
      <c r="T185" s="4">
        <v>44196</v>
      </c>
      <c r="U185" s="14" t="s">
        <v>1035</v>
      </c>
    </row>
    <row r="186" spans="1:21" s="9" customFormat="1" ht="112.5" x14ac:dyDescent="0.25">
      <c r="A186" s="1">
        <v>2020</v>
      </c>
      <c r="B186" s="4">
        <v>44105</v>
      </c>
      <c r="C186" s="4">
        <v>44196</v>
      </c>
      <c r="D186" s="1" t="s">
        <v>58</v>
      </c>
      <c r="E186" s="1">
        <v>3341</v>
      </c>
      <c r="F186" s="2" t="s">
        <v>689</v>
      </c>
      <c r="G186" s="2" t="s">
        <v>690</v>
      </c>
      <c r="H186" s="2" t="s">
        <v>691</v>
      </c>
      <c r="I186" s="1" t="s">
        <v>692</v>
      </c>
      <c r="J186" s="12" t="s">
        <v>994</v>
      </c>
      <c r="K186" s="4">
        <v>44075</v>
      </c>
      <c r="L186" s="4">
        <v>44135</v>
      </c>
      <c r="M186" s="2" t="s">
        <v>693</v>
      </c>
      <c r="N186" s="2">
        <v>16425</v>
      </c>
      <c r="O186" s="2">
        <v>16425</v>
      </c>
      <c r="P186" s="1">
        <v>0</v>
      </c>
      <c r="Q186" s="11" t="s">
        <v>880</v>
      </c>
      <c r="R186" s="1" t="s">
        <v>73</v>
      </c>
      <c r="S186" s="4">
        <v>44209</v>
      </c>
      <c r="T186" s="4">
        <v>44196</v>
      </c>
      <c r="U186" s="14" t="s">
        <v>1035</v>
      </c>
    </row>
    <row r="187" spans="1:21" s="9" customFormat="1" ht="112.5" x14ac:dyDescent="0.25">
      <c r="A187" s="1">
        <v>2020</v>
      </c>
      <c r="B187" s="4">
        <v>44105</v>
      </c>
      <c r="C187" s="4">
        <v>44196</v>
      </c>
      <c r="D187" s="1" t="s">
        <v>58</v>
      </c>
      <c r="E187" s="1">
        <v>3341</v>
      </c>
      <c r="F187" s="2" t="s">
        <v>694</v>
      </c>
      <c r="G187" s="2" t="s">
        <v>695</v>
      </c>
      <c r="H187" s="2" t="s">
        <v>516</v>
      </c>
      <c r="I187" s="1" t="s">
        <v>696</v>
      </c>
      <c r="J187" s="12" t="s">
        <v>995</v>
      </c>
      <c r="K187" s="4">
        <v>44075</v>
      </c>
      <c r="L187" s="4">
        <v>44135</v>
      </c>
      <c r="M187" s="2" t="s">
        <v>693</v>
      </c>
      <c r="N187" s="2">
        <v>24404</v>
      </c>
      <c r="O187" s="2">
        <v>24404</v>
      </c>
      <c r="P187" s="1">
        <v>0</v>
      </c>
      <c r="Q187" s="11" t="s">
        <v>880</v>
      </c>
      <c r="R187" s="1" t="s">
        <v>73</v>
      </c>
      <c r="S187" s="4">
        <v>44209</v>
      </c>
      <c r="T187" s="4">
        <v>44196</v>
      </c>
      <c r="U187" s="14" t="s">
        <v>1035</v>
      </c>
    </row>
    <row r="188" spans="1:21" s="9" customFormat="1" ht="112.5" x14ac:dyDescent="0.25">
      <c r="A188" s="1">
        <v>2020</v>
      </c>
      <c r="B188" s="4">
        <v>44105</v>
      </c>
      <c r="C188" s="4">
        <v>44196</v>
      </c>
      <c r="D188" s="1" t="s">
        <v>58</v>
      </c>
      <c r="E188" s="1">
        <v>3341</v>
      </c>
      <c r="F188" s="2" t="s">
        <v>697</v>
      </c>
      <c r="G188" s="2" t="s">
        <v>698</v>
      </c>
      <c r="H188" s="2" t="s">
        <v>504</v>
      </c>
      <c r="I188" s="1" t="s">
        <v>699</v>
      </c>
      <c r="J188" s="12" t="s">
        <v>996</v>
      </c>
      <c r="K188" s="4">
        <v>44075</v>
      </c>
      <c r="L188" s="4">
        <v>44135</v>
      </c>
      <c r="M188" s="2" t="s">
        <v>693</v>
      </c>
      <c r="N188" s="2">
        <v>24404</v>
      </c>
      <c r="O188" s="2">
        <v>24404</v>
      </c>
      <c r="P188" s="1">
        <v>0</v>
      </c>
      <c r="Q188" s="11" t="s">
        <v>880</v>
      </c>
      <c r="R188" s="1" t="s">
        <v>73</v>
      </c>
      <c r="S188" s="4">
        <v>44209</v>
      </c>
      <c r="T188" s="4">
        <v>44196</v>
      </c>
      <c r="U188" s="14" t="s">
        <v>1035</v>
      </c>
    </row>
    <row r="189" spans="1:21" s="9" customFormat="1" ht="112.5" x14ac:dyDescent="0.25">
      <c r="A189" s="1">
        <v>2020</v>
      </c>
      <c r="B189" s="4">
        <v>44105</v>
      </c>
      <c r="C189" s="4">
        <v>44196</v>
      </c>
      <c r="D189" s="1" t="s">
        <v>58</v>
      </c>
      <c r="E189" s="1">
        <v>3341</v>
      </c>
      <c r="F189" s="2" t="s">
        <v>700</v>
      </c>
      <c r="G189" s="2" t="s">
        <v>701</v>
      </c>
      <c r="H189" s="2" t="s">
        <v>568</v>
      </c>
      <c r="I189" s="1" t="s">
        <v>702</v>
      </c>
      <c r="J189" s="12" t="s">
        <v>997</v>
      </c>
      <c r="K189" s="4">
        <v>44075</v>
      </c>
      <c r="L189" s="4">
        <v>44135</v>
      </c>
      <c r="M189" s="2" t="s">
        <v>693</v>
      </c>
      <c r="N189" s="2">
        <v>22982</v>
      </c>
      <c r="O189" s="2">
        <v>22982</v>
      </c>
      <c r="P189" s="1">
        <v>0</v>
      </c>
      <c r="Q189" s="11" t="s">
        <v>880</v>
      </c>
      <c r="R189" s="1" t="s">
        <v>73</v>
      </c>
      <c r="S189" s="4">
        <v>44209</v>
      </c>
      <c r="T189" s="4">
        <v>44196</v>
      </c>
      <c r="U189" s="14" t="s">
        <v>1035</v>
      </c>
    </row>
    <row r="190" spans="1:21" s="9" customFormat="1" ht="112.5" x14ac:dyDescent="0.25">
      <c r="A190" s="1">
        <v>2020</v>
      </c>
      <c r="B190" s="4">
        <v>44105</v>
      </c>
      <c r="C190" s="4">
        <v>44196</v>
      </c>
      <c r="D190" s="1" t="s">
        <v>58</v>
      </c>
      <c r="E190" s="1">
        <v>3341</v>
      </c>
      <c r="F190" s="2" t="s">
        <v>703</v>
      </c>
      <c r="G190" s="2" t="s">
        <v>704</v>
      </c>
      <c r="H190" s="2" t="s">
        <v>705</v>
      </c>
      <c r="I190" s="1" t="s">
        <v>706</v>
      </c>
      <c r="J190" s="12" t="s">
        <v>998</v>
      </c>
      <c r="K190" s="4">
        <v>44075</v>
      </c>
      <c r="L190" s="4">
        <v>44135</v>
      </c>
      <c r="M190" s="2" t="s">
        <v>693</v>
      </c>
      <c r="N190" s="2">
        <v>29055</v>
      </c>
      <c r="O190" s="2">
        <v>29055</v>
      </c>
      <c r="P190" s="1">
        <v>0</v>
      </c>
      <c r="Q190" s="11" t="s">
        <v>880</v>
      </c>
      <c r="R190" s="1" t="s">
        <v>73</v>
      </c>
      <c r="S190" s="4">
        <v>44209</v>
      </c>
      <c r="T190" s="4">
        <v>44196</v>
      </c>
      <c r="U190" s="14" t="s">
        <v>1035</v>
      </c>
    </row>
    <row r="191" spans="1:21" s="9" customFormat="1" ht="112.5" x14ac:dyDescent="0.25">
      <c r="A191" s="1">
        <v>2020</v>
      </c>
      <c r="B191" s="4">
        <v>44105</v>
      </c>
      <c r="C191" s="4">
        <v>44196</v>
      </c>
      <c r="D191" s="1" t="s">
        <v>58</v>
      </c>
      <c r="E191" s="1">
        <v>3341</v>
      </c>
      <c r="F191" s="2" t="s">
        <v>707</v>
      </c>
      <c r="G191" s="2" t="s">
        <v>708</v>
      </c>
      <c r="H191" s="2" t="s">
        <v>709</v>
      </c>
      <c r="I191" s="1" t="s">
        <v>710</v>
      </c>
      <c r="J191" s="13" t="s">
        <v>999</v>
      </c>
      <c r="K191" s="4">
        <v>44075</v>
      </c>
      <c r="L191" s="4">
        <v>44135</v>
      </c>
      <c r="M191" s="2" t="s">
        <v>693</v>
      </c>
      <c r="N191" s="2">
        <v>41750</v>
      </c>
      <c r="O191" s="2">
        <v>41750</v>
      </c>
      <c r="P191" s="1">
        <v>0</v>
      </c>
      <c r="Q191" s="11" t="s">
        <v>880</v>
      </c>
      <c r="R191" s="1" t="s">
        <v>73</v>
      </c>
      <c r="S191" s="4">
        <v>44209</v>
      </c>
      <c r="T191" s="4">
        <v>44196</v>
      </c>
      <c r="U191" s="14" t="s">
        <v>1035</v>
      </c>
    </row>
    <row r="192" spans="1:21" s="9" customFormat="1" ht="112.5" x14ac:dyDescent="0.25">
      <c r="A192" s="1">
        <v>2020</v>
      </c>
      <c r="B192" s="4">
        <v>44105</v>
      </c>
      <c r="C192" s="4">
        <v>44196</v>
      </c>
      <c r="D192" s="1" t="s">
        <v>58</v>
      </c>
      <c r="E192" s="1">
        <v>3341</v>
      </c>
      <c r="F192" s="2" t="s">
        <v>711</v>
      </c>
      <c r="G192" s="2" t="s">
        <v>580</v>
      </c>
      <c r="H192" s="2" t="s">
        <v>712</v>
      </c>
      <c r="I192" s="1" t="s">
        <v>713</v>
      </c>
      <c r="J192" s="12" t="s">
        <v>1000</v>
      </c>
      <c r="K192" s="4">
        <v>44075</v>
      </c>
      <c r="L192" s="4">
        <v>44135</v>
      </c>
      <c r="M192" s="2" t="s">
        <v>693</v>
      </c>
      <c r="N192" s="2">
        <v>22763</v>
      </c>
      <c r="O192" s="2">
        <v>22763</v>
      </c>
      <c r="P192" s="1">
        <v>0</v>
      </c>
      <c r="Q192" s="11" t="s">
        <v>880</v>
      </c>
      <c r="R192" s="1" t="s">
        <v>73</v>
      </c>
      <c r="S192" s="4">
        <v>44209</v>
      </c>
      <c r="T192" s="4">
        <v>44196</v>
      </c>
      <c r="U192" s="14" t="s">
        <v>1035</v>
      </c>
    </row>
    <row r="193" spans="1:21" s="9" customFormat="1" ht="112.5" x14ac:dyDescent="0.25">
      <c r="A193" s="1">
        <v>2020</v>
      </c>
      <c r="B193" s="4">
        <v>44105</v>
      </c>
      <c r="C193" s="4">
        <v>44196</v>
      </c>
      <c r="D193" s="1" t="s">
        <v>58</v>
      </c>
      <c r="E193" s="1">
        <v>3341</v>
      </c>
      <c r="F193" s="2" t="s">
        <v>714</v>
      </c>
      <c r="G193" s="2" t="s">
        <v>715</v>
      </c>
      <c r="H193" s="2" t="s">
        <v>468</v>
      </c>
      <c r="I193" s="1" t="s">
        <v>716</v>
      </c>
      <c r="J193" s="12" t="s">
        <v>1001</v>
      </c>
      <c r="K193" s="4">
        <v>44075</v>
      </c>
      <c r="L193" s="4">
        <v>44135</v>
      </c>
      <c r="M193" s="2" t="s">
        <v>693</v>
      </c>
      <c r="N193" s="2">
        <v>39616</v>
      </c>
      <c r="O193" s="2">
        <v>39616</v>
      </c>
      <c r="P193" s="1">
        <v>0</v>
      </c>
      <c r="Q193" s="11" t="s">
        <v>880</v>
      </c>
      <c r="R193" s="1" t="s">
        <v>73</v>
      </c>
      <c r="S193" s="4">
        <v>44209</v>
      </c>
      <c r="T193" s="4">
        <v>44196</v>
      </c>
      <c r="U193" s="14" t="s">
        <v>1035</v>
      </c>
    </row>
    <row r="194" spans="1:21" s="9" customFormat="1" ht="112.5" x14ac:dyDescent="0.25">
      <c r="A194" s="1">
        <v>2020</v>
      </c>
      <c r="B194" s="4">
        <v>44105</v>
      </c>
      <c r="C194" s="4">
        <v>44196</v>
      </c>
      <c r="D194" s="1" t="s">
        <v>58</v>
      </c>
      <c r="E194" s="1">
        <v>3341</v>
      </c>
      <c r="F194" s="2" t="s">
        <v>717</v>
      </c>
      <c r="G194" s="2" t="s">
        <v>247</v>
      </c>
      <c r="H194" s="2" t="s">
        <v>718</v>
      </c>
      <c r="I194" s="1" t="s">
        <v>719</v>
      </c>
      <c r="J194" s="12" t="s">
        <v>1002</v>
      </c>
      <c r="K194" s="4">
        <v>44075</v>
      </c>
      <c r="L194" s="4">
        <v>44135</v>
      </c>
      <c r="M194" s="2" t="s">
        <v>693</v>
      </c>
      <c r="N194" s="2">
        <v>26648</v>
      </c>
      <c r="O194" s="2">
        <v>26648</v>
      </c>
      <c r="P194" s="1">
        <v>0</v>
      </c>
      <c r="Q194" s="11" t="s">
        <v>880</v>
      </c>
      <c r="R194" s="1" t="s">
        <v>73</v>
      </c>
      <c r="S194" s="4">
        <v>44209</v>
      </c>
      <c r="T194" s="4">
        <v>44196</v>
      </c>
      <c r="U194" s="14" t="s">
        <v>1035</v>
      </c>
    </row>
    <row r="195" spans="1:21" s="9" customFormat="1" ht="112.5" x14ac:dyDescent="0.25">
      <c r="A195" s="1">
        <v>2020</v>
      </c>
      <c r="B195" s="4">
        <v>44105</v>
      </c>
      <c r="C195" s="4">
        <v>44196</v>
      </c>
      <c r="D195" s="1" t="s">
        <v>58</v>
      </c>
      <c r="E195" s="1">
        <v>3341</v>
      </c>
      <c r="F195" s="2" t="s">
        <v>720</v>
      </c>
      <c r="G195" s="2" t="s">
        <v>721</v>
      </c>
      <c r="H195" s="2" t="s">
        <v>451</v>
      </c>
      <c r="I195" s="1" t="s">
        <v>722</v>
      </c>
      <c r="J195" s="12" t="s">
        <v>1003</v>
      </c>
      <c r="K195" s="4">
        <v>44075</v>
      </c>
      <c r="L195" s="4">
        <v>44135</v>
      </c>
      <c r="M195" s="2" t="s">
        <v>693</v>
      </c>
      <c r="N195" s="2">
        <v>22817</v>
      </c>
      <c r="O195" s="2">
        <v>22817</v>
      </c>
      <c r="P195" s="1">
        <v>0</v>
      </c>
      <c r="Q195" s="11" t="s">
        <v>880</v>
      </c>
      <c r="R195" s="1" t="s">
        <v>73</v>
      </c>
      <c r="S195" s="4">
        <v>44209</v>
      </c>
      <c r="T195" s="4">
        <v>44196</v>
      </c>
      <c r="U195" s="14" t="s">
        <v>1035</v>
      </c>
    </row>
    <row r="196" spans="1:21" s="9" customFormat="1" ht="112.5" x14ac:dyDescent="0.25">
      <c r="A196" s="1">
        <v>2020</v>
      </c>
      <c r="B196" s="4">
        <v>44105</v>
      </c>
      <c r="C196" s="4">
        <v>44196</v>
      </c>
      <c r="D196" s="1" t="s">
        <v>58</v>
      </c>
      <c r="E196" s="1">
        <v>3341</v>
      </c>
      <c r="F196" s="2" t="s">
        <v>723</v>
      </c>
      <c r="G196" s="2" t="s">
        <v>724</v>
      </c>
      <c r="H196" s="2" t="s">
        <v>725</v>
      </c>
      <c r="I196" s="1" t="s">
        <v>726</v>
      </c>
      <c r="J196" s="12" t="s">
        <v>1004</v>
      </c>
      <c r="K196" s="4">
        <v>44075</v>
      </c>
      <c r="L196" s="4">
        <v>44135</v>
      </c>
      <c r="M196" s="2" t="s">
        <v>693</v>
      </c>
      <c r="N196" s="2">
        <v>21559</v>
      </c>
      <c r="O196" s="2">
        <v>21559</v>
      </c>
      <c r="P196" s="1">
        <v>0</v>
      </c>
      <c r="Q196" s="11" t="s">
        <v>880</v>
      </c>
      <c r="R196" s="1" t="s">
        <v>73</v>
      </c>
      <c r="S196" s="4">
        <v>44209</v>
      </c>
      <c r="T196" s="4">
        <v>44196</v>
      </c>
      <c r="U196" s="14" t="s">
        <v>1035</v>
      </c>
    </row>
    <row r="197" spans="1:21" s="9" customFormat="1" ht="112.5" x14ac:dyDescent="0.25">
      <c r="A197" s="1">
        <v>2020</v>
      </c>
      <c r="B197" s="4">
        <v>44105</v>
      </c>
      <c r="C197" s="4">
        <v>44196</v>
      </c>
      <c r="D197" s="1" t="s">
        <v>58</v>
      </c>
      <c r="E197" s="1">
        <v>3341</v>
      </c>
      <c r="F197" s="2" t="s">
        <v>727</v>
      </c>
      <c r="G197" s="2" t="s">
        <v>721</v>
      </c>
      <c r="H197" s="2" t="s">
        <v>539</v>
      </c>
      <c r="I197" s="1" t="s">
        <v>728</v>
      </c>
      <c r="J197" s="12" t="s">
        <v>1005</v>
      </c>
      <c r="K197" s="4">
        <v>44075</v>
      </c>
      <c r="L197" s="4">
        <v>44135</v>
      </c>
      <c r="M197" s="2" t="s">
        <v>693</v>
      </c>
      <c r="N197" s="2">
        <v>41640</v>
      </c>
      <c r="O197" s="2">
        <v>41640</v>
      </c>
      <c r="P197" s="1">
        <v>0</v>
      </c>
      <c r="Q197" s="11" t="s">
        <v>880</v>
      </c>
      <c r="R197" s="1" t="s">
        <v>73</v>
      </c>
      <c r="S197" s="4">
        <v>44209</v>
      </c>
      <c r="T197" s="4">
        <v>44196</v>
      </c>
      <c r="U197" s="14" t="s">
        <v>1035</v>
      </c>
    </row>
    <row r="198" spans="1:21" s="9" customFormat="1" ht="112.5" x14ac:dyDescent="0.25">
      <c r="A198" s="1">
        <v>2020</v>
      </c>
      <c r="B198" s="4">
        <v>44105</v>
      </c>
      <c r="C198" s="4">
        <v>44196</v>
      </c>
      <c r="D198" s="1" t="s">
        <v>58</v>
      </c>
      <c r="E198" s="1">
        <v>3341</v>
      </c>
      <c r="F198" s="2" t="s">
        <v>729</v>
      </c>
      <c r="G198" s="2" t="s">
        <v>241</v>
      </c>
      <c r="H198" s="2" t="s">
        <v>712</v>
      </c>
      <c r="I198" s="1" t="s">
        <v>730</v>
      </c>
      <c r="J198" s="12" t="s">
        <v>1006</v>
      </c>
      <c r="K198" s="4">
        <v>44105</v>
      </c>
      <c r="L198" s="4">
        <v>44135</v>
      </c>
      <c r="M198" s="2" t="s">
        <v>693</v>
      </c>
      <c r="N198" s="2">
        <v>32831</v>
      </c>
      <c r="O198" s="2">
        <v>32831</v>
      </c>
      <c r="P198" s="1">
        <v>0</v>
      </c>
      <c r="Q198" s="11" t="s">
        <v>880</v>
      </c>
      <c r="R198" s="1" t="s">
        <v>73</v>
      </c>
      <c r="S198" s="4">
        <v>44209</v>
      </c>
      <c r="T198" s="4">
        <v>44196</v>
      </c>
      <c r="U198" s="14" t="s">
        <v>1035</v>
      </c>
    </row>
    <row r="199" spans="1:21" s="9" customFormat="1" ht="112.5" x14ac:dyDescent="0.25">
      <c r="A199" s="1">
        <v>2020</v>
      </c>
      <c r="B199" s="4">
        <v>44105</v>
      </c>
      <c r="C199" s="4">
        <v>44196</v>
      </c>
      <c r="D199" s="1" t="s">
        <v>58</v>
      </c>
      <c r="E199" s="1">
        <v>3341</v>
      </c>
      <c r="F199" s="2" t="s">
        <v>731</v>
      </c>
      <c r="G199" s="2" t="s">
        <v>732</v>
      </c>
      <c r="H199" s="2" t="s">
        <v>733</v>
      </c>
      <c r="I199" s="1" t="s">
        <v>734</v>
      </c>
      <c r="J199" s="12" t="s">
        <v>1007</v>
      </c>
      <c r="K199" s="4">
        <v>44075</v>
      </c>
      <c r="L199" s="4">
        <v>44135</v>
      </c>
      <c r="M199" s="2" t="s">
        <v>693</v>
      </c>
      <c r="N199" s="2">
        <v>37000</v>
      </c>
      <c r="O199" s="2">
        <v>37000</v>
      </c>
      <c r="P199" s="1">
        <v>0</v>
      </c>
      <c r="Q199" s="11" t="s">
        <v>880</v>
      </c>
      <c r="R199" s="1" t="s">
        <v>73</v>
      </c>
      <c r="S199" s="4">
        <v>44209</v>
      </c>
      <c r="T199" s="4">
        <v>44196</v>
      </c>
      <c r="U199" s="14" t="s">
        <v>1035</v>
      </c>
    </row>
    <row r="200" spans="1:21" s="9" customFormat="1" ht="112.5" x14ac:dyDescent="0.25">
      <c r="A200" s="1">
        <v>2020</v>
      </c>
      <c r="B200" s="4">
        <v>44105</v>
      </c>
      <c r="C200" s="4">
        <v>44196</v>
      </c>
      <c r="D200" s="1" t="s">
        <v>58</v>
      </c>
      <c r="E200" s="1">
        <v>3341</v>
      </c>
      <c r="F200" s="2" t="s">
        <v>735</v>
      </c>
      <c r="G200" s="2" t="s">
        <v>399</v>
      </c>
      <c r="H200" s="2" t="s">
        <v>141</v>
      </c>
      <c r="I200" s="1" t="s">
        <v>736</v>
      </c>
      <c r="J200" s="12" t="s">
        <v>1008</v>
      </c>
      <c r="K200" s="4">
        <v>44105</v>
      </c>
      <c r="L200" s="4">
        <v>44135</v>
      </c>
      <c r="M200" s="2" t="s">
        <v>693</v>
      </c>
      <c r="N200" s="2">
        <v>31846</v>
      </c>
      <c r="O200" s="2">
        <v>31846</v>
      </c>
      <c r="P200" s="1">
        <v>0</v>
      </c>
      <c r="Q200" s="11" t="s">
        <v>880</v>
      </c>
      <c r="R200" s="1" t="s">
        <v>73</v>
      </c>
      <c r="S200" s="4">
        <v>44209</v>
      </c>
      <c r="T200" s="4">
        <v>44196</v>
      </c>
      <c r="U200" s="14" t="s">
        <v>1035</v>
      </c>
    </row>
    <row r="201" spans="1:21" s="9" customFormat="1" ht="112.5" x14ac:dyDescent="0.25">
      <c r="A201" s="1">
        <v>2020</v>
      </c>
      <c r="B201" s="4">
        <v>44105</v>
      </c>
      <c r="C201" s="4">
        <v>44196</v>
      </c>
      <c r="D201" s="1" t="s">
        <v>58</v>
      </c>
      <c r="E201" s="1">
        <v>3341</v>
      </c>
      <c r="F201" s="2" t="s">
        <v>737</v>
      </c>
      <c r="G201" s="2" t="s">
        <v>438</v>
      </c>
      <c r="H201" s="2" t="s">
        <v>738</v>
      </c>
      <c r="I201" s="1" t="s">
        <v>739</v>
      </c>
      <c r="J201" s="12" t="s">
        <v>1009</v>
      </c>
      <c r="K201" s="4">
        <v>44105</v>
      </c>
      <c r="L201" s="4">
        <v>44135</v>
      </c>
      <c r="M201" s="2" t="s">
        <v>693</v>
      </c>
      <c r="N201" s="2">
        <v>26593</v>
      </c>
      <c r="O201" s="2">
        <v>26593</v>
      </c>
      <c r="P201" s="1">
        <v>0</v>
      </c>
      <c r="Q201" s="11" t="s">
        <v>880</v>
      </c>
      <c r="R201" s="1" t="s">
        <v>73</v>
      </c>
      <c r="S201" s="4">
        <v>44209</v>
      </c>
      <c r="T201" s="4">
        <v>44196</v>
      </c>
      <c r="U201" s="14" t="s">
        <v>1035</v>
      </c>
    </row>
    <row r="202" spans="1:21" s="9" customFormat="1" ht="112.5" x14ac:dyDescent="0.25">
      <c r="A202" s="1">
        <v>2020</v>
      </c>
      <c r="B202" s="4">
        <v>44105</v>
      </c>
      <c r="C202" s="4">
        <v>44196</v>
      </c>
      <c r="D202" s="1" t="s">
        <v>58</v>
      </c>
      <c r="E202" s="1">
        <v>3341</v>
      </c>
      <c r="F202" s="2" t="s">
        <v>740</v>
      </c>
      <c r="G202" s="2" t="s">
        <v>741</v>
      </c>
      <c r="H202" s="2" t="s">
        <v>742</v>
      </c>
      <c r="I202" s="1" t="s">
        <v>743</v>
      </c>
      <c r="J202" s="12" t="s">
        <v>1010</v>
      </c>
      <c r="K202" s="4">
        <v>44105</v>
      </c>
      <c r="L202" s="4">
        <v>44135</v>
      </c>
      <c r="M202" s="2" t="s">
        <v>693</v>
      </c>
      <c r="N202" s="2">
        <v>29876</v>
      </c>
      <c r="O202" s="2">
        <v>29876</v>
      </c>
      <c r="P202" s="1">
        <v>0</v>
      </c>
      <c r="Q202" s="11" t="s">
        <v>880</v>
      </c>
      <c r="R202" s="1" t="s">
        <v>73</v>
      </c>
      <c r="S202" s="4">
        <v>44209</v>
      </c>
      <c r="T202" s="4">
        <v>44196</v>
      </c>
      <c r="U202" s="14" t="s">
        <v>1035</v>
      </c>
    </row>
    <row r="203" spans="1:21" s="9" customFormat="1" ht="112.5" x14ac:dyDescent="0.25">
      <c r="A203" s="1">
        <v>2020</v>
      </c>
      <c r="B203" s="4">
        <v>44105</v>
      </c>
      <c r="C203" s="4">
        <v>44196</v>
      </c>
      <c r="D203" s="1" t="s">
        <v>58</v>
      </c>
      <c r="E203" s="1">
        <v>3341</v>
      </c>
      <c r="F203" s="2" t="s">
        <v>744</v>
      </c>
      <c r="G203" s="2" t="s">
        <v>745</v>
      </c>
      <c r="H203" s="2" t="s">
        <v>746</v>
      </c>
      <c r="I203" s="1" t="s">
        <v>747</v>
      </c>
      <c r="J203" s="12" t="s">
        <v>1011</v>
      </c>
      <c r="K203" s="4">
        <v>44105</v>
      </c>
      <c r="L203" s="4">
        <v>44135</v>
      </c>
      <c r="M203" s="2" t="s">
        <v>693</v>
      </c>
      <c r="N203" s="2">
        <v>25608</v>
      </c>
      <c r="O203" s="2">
        <v>25608</v>
      </c>
      <c r="P203" s="1">
        <v>0</v>
      </c>
      <c r="Q203" s="11" t="s">
        <v>880</v>
      </c>
      <c r="R203" s="1" t="s">
        <v>73</v>
      </c>
      <c r="S203" s="4">
        <v>44209</v>
      </c>
      <c r="T203" s="4">
        <v>44196</v>
      </c>
      <c r="U203" s="14" t="s">
        <v>1035</v>
      </c>
    </row>
    <row r="204" spans="1:21" s="9" customFormat="1" ht="112.5" x14ac:dyDescent="0.25">
      <c r="A204" s="1">
        <v>2020</v>
      </c>
      <c r="B204" s="4">
        <v>44105</v>
      </c>
      <c r="C204" s="4">
        <v>44196</v>
      </c>
      <c r="D204" s="1" t="s">
        <v>58</v>
      </c>
      <c r="E204" s="1">
        <v>3341</v>
      </c>
      <c r="F204" s="2" t="s">
        <v>748</v>
      </c>
      <c r="G204" s="2" t="s">
        <v>749</v>
      </c>
      <c r="H204" s="2" t="s">
        <v>750</v>
      </c>
      <c r="I204" s="1" t="s">
        <v>751</v>
      </c>
      <c r="J204" s="12" t="s">
        <v>1012</v>
      </c>
      <c r="K204" s="4">
        <v>44105</v>
      </c>
      <c r="L204" s="4">
        <v>44135</v>
      </c>
      <c r="M204" s="2" t="s">
        <v>693</v>
      </c>
      <c r="N204" s="2">
        <v>25608</v>
      </c>
      <c r="O204" s="2">
        <v>25608</v>
      </c>
      <c r="P204" s="1">
        <v>0</v>
      </c>
      <c r="Q204" s="11" t="s">
        <v>880</v>
      </c>
      <c r="R204" s="1" t="s">
        <v>73</v>
      </c>
      <c r="S204" s="4">
        <v>44209</v>
      </c>
      <c r="T204" s="4">
        <v>44196</v>
      </c>
      <c r="U204" s="14" t="s">
        <v>1035</v>
      </c>
    </row>
    <row r="205" spans="1:21" s="9" customFormat="1" ht="112.5" x14ac:dyDescent="0.25">
      <c r="A205" s="1">
        <v>2020</v>
      </c>
      <c r="B205" s="4">
        <v>44105</v>
      </c>
      <c r="C205" s="4">
        <v>44196</v>
      </c>
      <c r="D205" s="1" t="s">
        <v>58</v>
      </c>
      <c r="E205" s="1">
        <v>3341</v>
      </c>
      <c r="F205" s="2" t="s">
        <v>752</v>
      </c>
      <c r="G205" s="2" t="s">
        <v>753</v>
      </c>
      <c r="H205" s="2" t="s">
        <v>546</v>
      </c>
      <c r="I205" s="1" t="s">
        <v>754</v>
      </c>
      <c r="J205" s="13" t="s">
        <v>1013</v>
      </c>
      <c r="K205" s="4">
        <v>44105</v>
      </c>
      <c r="L205" s="4">
        <v>44135</v>
      </c>
      <c r="M205" s="2" t="s">
        <v>693</v>
      </c>
      <c r="N205" s="2">
        <v>13789</v>
      </c>
      <c r="O205" s="2">
        <v>13789</v>
      </c>
      <c r="P205" s="1">
        <v>0</v>
      </c>
      <c r="Q205" s="11" t="s">
        <v>880</v>
      </c>
      <c r="R205" s="1" t="s">
        <v>73</v>
      </c>
      <c r="S205" s="4">
        <v>44209</v>
      </c>
      <c r="T205" s="4">
        <v>44196</v>
      </c>
      <c r="U205" s="14" t="s">
        <v>1035</v>
      </c>
    </row>
    <row r="206" spans="1:21" s="9" customFormat="1" ht="112.5" x14ac:dyDescent="0.25">
      <c r="A206" s="1">
        <v>2020</v>
      </c>
      <c r="B206" s="4">
        <v>44105</v>
      </c>
      <c r="C206" s="4">
        <v>44196</v>
      </c>
      <c r="D206" s="1" t="s">
        <v>58</v>
      </c>
      <c r="E206" s="1">
        <v>3341</v>
      </c>
      <c r="F206" s="2" t="s">
        <v>755</v>
      </c>
      <c r="G206" s="2" t="s">
        <v>756</v>
      </c>
      <c r="H206" s="2" t="s">
        <v>757</v>
      </c>
      <c r="I206" s="1" t="s">
        <v>758</v>
      </c>
      <c r="J206" s="12" t="s">
        <v>1014</v>
      </c>
      <c r="K206" s="4">
        <v>44105</v>
      </c>
      <c r="L206" s="4">
        <v>44135</v>
      </c>
      <c r="M206" s="2" t="s">
        <v>693</v>
      </c>
      <c r="N206" s="2">
        <v>23638</v>
      </c>
      <c r="O206" s="2">
        <v>23638</v>
      </c>
      <c r="P206" s="1">
        <v>0</v>
      </c>
      <c r="Q206" s="11" t="s">
        <v>880</v>
      </c>
      <c r="R206" s="1" t="s">
        <v>73</v>
      </c>
      <c r="S206" s="4">
        <v>44209</v>
      </c>
      <c r="T206" s="4">
        <v>44196</v>
      </c>
      <c r="U206" s="14" t="s">
        <v>1035</v>
      </c>
    </row>
    <row r="207" spans="1:21" s="9" customFormat="1" ht="112.5" x14ac:dyDescent="0.25">
      <c r="A207" s="1">
        <v>2020</v>
      </c>
      <c r="B207" s="4">
        <v>44105</v>
      </c>
      <c r="C207" s="4">
        <v>44196</v>
      </c>
      <c r="D207" s="1" t="s">
        <v>58</v>
      </c>
      <c r="E207" s="1">
        <v>3341</v>
      </c>
      <c r="F207" s="2" t="s">
        <v>759</v>
      </c>
      <c r="G207" s="2" t="s">
        <v>760</v>
      </c>
      <c r="H207" s="2" t="s">
        <v>761</v>
      </c>
      <c r="I207" s="1" t="s">
        <v>762</v>
      </c>
      <c r="J207" s="12" t="s">
        <v>1015</v>
      </c>
      <c r="K207" s="4">
        <v>44105</v>
      </c>
      <c r="L207" s="4">
        <v>44135</v>
      </c>
      <c r="M207" s="2" t="s">
        <v>693</v>
      </c>
      <c r="N207" s="2">
        <v>54717</v>
      </c>
      <c r="O207" s="2">
        <v>54717</v>
      </c>
      <c r="P207" s="1">
        <v>0</v>
      </c>
      <c r="Q207" s="11" t="s">
        <v>880</v>
      </c>
      <c r="R207" s="1" t="s">
        <v>73</v>
      </c>
      <c r="S207" s="4">
        <v>44209</v>
      </c>
      <c r="T207" s="4">
        <v>44196</v>
      </c>
      <c r="U207" s="14" t="s">
        <v>1035</v>
      </c>
    </row>
    <row r="208" spans="1:21" s="9" customFormat="1" ht="112.5" x14ac:dyDescent="0.25">
      <c r="A208" s="1">
        <v>2020</v>
      </c>
      <c r="B208" s="4">
        <v>44105</v>
      </c>
      <c r="C208" s="4">
        <v>44196</v>
      </c>
      <c r="D208" s="1" t="s">
        <v>58</v>
      </c>
      <c r="E208" s="1">
        <v>3341</v>
      </c>
      <c r="F208" s="2" t="s">
        <v>763</v>
      </c>
      <c r="G208" s="2" t="s">
        <v>764</v>
      </c>
      <c r="H208" s="2" t="s">
        <v>765</v>
      </c>
      <c r="I208" s="1" t="s">
        <v>766</v>
      </c>
      <c r="J208" s="12" t="s">
        <v>1016</v>
      </c>
      <c r="K208" s="4">
        <v>44105</v>
      </c>
      <c r="L208" s="4">
        <v>44135</v>
      </c>
      <c r="M208" s="2" t="s">
        <v>693</v>
      </c>
      <c r="N208" s="2">
        <v>14774</v>
      </c>
      <c r="O208" s="2">
        <v>14774</v>
      </c>
      <c r="P208" s="1">
        <v>0</v>
      </c>
      <c r="Q208" s="11" t="s">
        <v>880</v>
      </c>
      <c r="R208" s="1" t="s">
        <v>73</v>
      </c>
      <c r="S208" s="4">
        <v>44209</v>
      </c>
      <c r="T208" s="4">
        <v>44196</v>
      </c>
      <c r="U208" s="14" t="s">
        <v>1035</v>
      </c>
    </row>
    <row r="209" spans="1:21" s="9" customFormat="1" ht="112.5" x14ac:dyDescent="0.25">
      <c r="A209" s="1">
        <v>2020</v>
      </c>
      <c r="B209" s="4">
        <v>44105</v>
      </c>
      <c r="C209" s="4">
        <v>44196</v>
      </c>
      <c r="D209" s="1" t="s">
        <v>58</v>
      </c>
      <c r="E209" s="1">
        <v>3341</v>
      </c>
      <c r="F209" s="2" t="s">
        <v>767</v>
      </c>
      <c r="G209" s="2" t="s">
        <v>768</v>
      </c>
      <c r="H209" s="2" t="s">
        <v>769</v>
      </c>
      <c r="I209" s="1" t="s">
        <v>770</v>
      </c>
      <c r="J209" s="12" t="s">
        <v>1017</v>
      </c>
      <c r="K209" s="4">
        <v>44136</v>
      </c>
      <c r="L209" s="4">
        <v>44196</v>
      </c>
      <c r="M209" s="2" t="s">
        <v>598</v>
      </c>
      <c r="N209" s="2">
        <v>49248</v>
      </c>
      <c r="O209" s="2">
        <f>+N209*2</f>
        <v>98496</v>
      </c>
      <c r="P209" s="1">
        <v>0</v>
      </c>
      <c r="Q209" s="11" t="s">
        <v>880</v>
      </c>
      <c r="R209" s="1" t="s">
        <v>73</v>
      </c>
      <c r="S209" s="4">
        <v>44209</v>
      </c>
      <c r="T209" s="4">
        <v>44196</v>
      </c>
      <c r="U209" s="14" t="s">
        <v>1035</v>
      </c>
    </row>
    <row r="210" spans="1:21" s="9" customFormat="1" ht="112.5" x14ac:dyDescent="0.25">
      <c r="A210" s="1">
        <v>2020</v>
      </c>
      <c r="B210" s="4">
        <v>44105</v>
      </c>
      <c r="C210" s="4">
        <v>44196</v>
      </c>
      <c r="D210" s="1" t="s">
        <v>58</v>
      </c>
      <c r="E210" s="1">
        <v>3341</v>
      </c>
      <c r="F210" s="2" t="s">
        <v>771</v>
      </c>
      <c r="G210" s="2" t="s">
        <v>772</v>
      </c>
      <c r="H210" s="2" t="s">
        <v>773</v>
      </c>
      <c r="I210" s="1" t="s">
        <v>774</v>
      </c>
      <c r="J210" s="12" t="s">
        <v>1018</v>
      </c>
      <c r="K210" s="4">
        <v>44136</v>
      </c>
      <c r="L210" s="4">
        <v>44165</v>
      </c>
      <c r="M210" s="2" t="s">
        <v>598</v>
      </c>
      <c r="N210" s="2">
        <v>32832</v>
      </c>
      <c r="O210" s="2">
        <f>+N210</f>
        <v>32832</v>
      </c>
      <c r="P210" s="1">
        <v>0</v>
      </c>
      <c r="Q210" s="11" t="s">
        <v>880</v>
      </c>
      <c r="R210" s="1" t="s">
        <v>73</v>
      </c>
      <c r="S210" s="4">
        <v>44209</v>
      </c>
      <c r="T210" s="4">
        <v>44196</v>
      </c>
      <c r="U210" s="14" t="s">
        <v>1035</v>
      </c>
    </row>
    <row r="211" spans="1:21" s="9" customFormat="1" ht="112.5" x14ac:dyDescent="0.25">
      <c r="A211" s="1">
        <v>2020</v>
      </c>
      <c r="B211" s="4">
        <v>44105</v>
      </c>
      <c r="C211" s="4">
        <v>44196</v>
      </c>
      <c r="D211" s="1" t="s">
        <v>58</v>
      </c>
      <c r="E211" s="1">
        <v>3341</v>
      </c>
      <c r="F211" s="2" t="s">
        <v>775</v>
      </c>
      <c r="G211" s="2" t="s">
        <v>536</v>
      </c>
      <c r="H211" s="2" t="s">
        <v>776</v>
      </c>
      <c r="I211" s="1" t="s">
        <v>777</v>
      </c>
      <c r="J211" s="12" t="s">
        <v>1019</v>
      </c>
      <c r="K211" s="4">
        <v>44136</v>
      </c>
      <c r="L211" s="4">
        <v>44165</v>
      </c>
      <c r="M211" s="2" t="s">
        <v>556</v>
      </c>
      <c r="N211" s="2">
        <v>21450.240000000002</v>
      </c>
      <c r="O211" s="2">
        <f>+N211</f>
        <v>21450.240000000002</v>
      </c>
      <c r="P211" s="1">
        <v>0</v>
      </c>
      <c r="Q211" s="11" t="s">
        <v>880</v>
      </c>
      <c r="R211" s="1" t="s">
        <v>73</v>
      </c>
      <c r="S211" s="4">
        <v>44209</v>
      </c>
      <c r="T211" s="4">
        <v>44196</v>
      </c>
      <c r="U211" s="14" t="s">
        <v>1035</v>
      </c>
    </row>
    <row r="212" spans="1:21" s="9" customFormat="1" ht="112.5" x14ac:dyDescent="0.25">
      <c r="A212" s="1">
        <v>2020</v>
      </c>
      <c r="B212" s="4">
        <v>44105</v>
      </c>
      <c r="C212" s="4">
        <v>44196</v>
      </c>
      <c r="D212" s="1" t="s">
        <v>58</v>
      </c>
      <c r="E212" s="1">
        <v>3341</v>
      </c>
      <c r="F212" s="2" t="s">
        <v>697</v>
      </c>
      <c r="G212" s="2" t="s">
        <v>698</v>
      </c>
      <c r="H212" s="2" t="s">
        <v>778</v>
      </c>
      <c r="I212" s="1" t="s">
        <v>779</v>
      </c>
      <c r="J212" s="12" t="s">
        <v>1020</v>
      </c>
      <c r="K212" s="4">
        <v>44136</v>
      </c>
      <c r="L212" s="4">
        <v>44196</v>
      </c>
      <c r="M212" s="2" t="s">
        <v>556</v>
      </c>
      <c r="N212" s="2">
        <v>49248</v>
      </c>
      <c r="O212" s="2">
        <f>+N212*2</f>
        <v>98496</v>
      </c>
      <c r="P212" s="1">
        <v>0</v>
      </c>
      <c r="Q212" s="11" t="s">
        <v>880</v>
      </c>
      <c r="R212" s="1" t="s">
        <v>73</v>
      </c>
      <c r="S212" s="4">
        <v>44209</v>
      </c>
      <c r="T212" s="4">
        <v>44196</v>
      </c>
      <c r="U212" s="14" t="s">
        <v>1035</v>
      </c>
    </row>
    <row r="213" spans="1:21" s="9" customFormat="1" ht="112.5" x14ac:dyDescent="0.25">
      <c r="A213" s="1">
        <v>2020</v>
      </c>
      <c r="B213" s="4">
        <v>44105</v>
      </c>
      <c r="C213" s="4">
        <v>44196</v>
      </c>
      <c r="D213" s="1" t="s">
        <v>58</v>
      </c>
      <c r="E213" s="1">
        <v>3341</v>
      </c>
      <c r="F213" s="2" t="s">
        <v>780</v>
      </c>
      <c r="G213" s="2" t="s">
        <v>247</v>
      </c>
      <c r="H213" s="2" t="s">
        <v>160</v>
      </c>
      <c r="I213" s="1" t="s">
        <v>781</v>
      </c>
      <c r="J213" s="13" t="s">
        <v>1021</v>
      </c>
      <c r="K213" s="4">
        <v>44136</v>
      </c>
      <c r="L213" s="4">
        <v>44196</v>
      </c>
      <c r="M213" s="2" t="s">
        <v>556</v>
      </c>
      <c r="N213" s="2">
        <v>54722.19</v>
      </c>
      <c r="O213" s="2">
        <f t="shared" ref="O213:O216" si="6">+N213*2</f>
        <v>109444.38</v>
      </c>
      <c r="P213" s="1">
        <v>0</v>
      </c>
      <c r="Q213" s="11" t="s">
        <v>880</v>
      </c>
      <c r="R213" s="1" t="s">
        <v>73</v>
      </c>
      <c r="S213" s="4">
        <v>44209</v>
      </c>
      <c r="T213" s="4">
        <v>44196</v>
      </c>
      <c r="U213" s="14" t="s">
        <v>1035</v>
      </c>
    </row>
    <row r="214" spans="1:21" s="9" customFormat="1" ht="112.5" x14ac:dyDescent="0.25">
      <c r="A214" s="1">
        <v>2020</v>
      </c>
      <c r="B214" s="4">
        <v>44105</v>
      </c>
      <c r="C214" s="4">
        <v>44196</v>
      </c>
      <c r="D214" s="1" t="s">
        <v>58</v>
      </c>
      <c r="E214" s="1">
        <v>3341</v>
      </c>
      <c r="F214" s="2" t="s">
        <v>714</v>
      </c>
      <c r="G214" s="2" t="s">
        <v>540</v>
      </c>
      <c r="H214" s="2" t="s">
        <v>782</v>
      </c>
      <c r="I214" s="1" t="s">
        <v>783</v>
      </c>
      <c r="J214" s="12" t="s">
        <v>1022</v>
      </c>
      <c r="K214" s="4">
        <v>44136</v>
      </c>
      <c r="L214" s="4">
        <v>44196</v>
      </c>
      <c r="M214" s="2" t="s">
        <v>556</v>
      </c>
      <c r="N214" s="2">
        <v>27360</v>
      </c>
      <c r="O214" s="2">
        <f t="shared" si="6"/>
        <v>54720</v>
      </c>
      <c r="P214" s="1">
        <v>0</v>
      </c>
      <c r="Q214" s="11" t="s">
        <v>880</v>
      </c>
      <c r="R214" s="1" t="s">
        <v>73</v>
      </c>
      <c r="S214" s="4">
        <v>44209</v>
      </c>
      <c r="T214" s="4">
        <v>44196</v>
      </c>
      <c r="U214" s="14" t="s">
        <v>1035</v>
      </c>
    </row>
    <row r="215" spans="1:21" s="9" customFormat="1" ht="112.5" x14ac:dyDescent="0.25">
      <c r="A215" s="1">
        <v>2020</v>
      </c>
      <c r="B215" s="4">
        <v>44105</v>
      </c>
      <c r="C215" s="4">
        <v>44196</v>
      </c>
      <c r="D215" s="1" t="s">
        <v>58</v>
      </c>
      <c r="E215" s="1">
        <v>3341</v>
      </c>
      <c r="F215" s="2" t="s">
        <v>784</v>
      </c>
      <c r="G215" s="2" t="s">
        <v>785</v>
      </c>
      <c r="H215" s="2" t="s">
        <v>786</v>
      </c>
      <c r="I215" s="1" t="s">
        <v>787</v>
      </c>
      <c r="J215" s="12" t="s">
        <v>1023</v>
      </c>
      <c r="K215" s="4">
        <v>44136</v>
      </c>
      <c r="L215" s="4">
        <v>44165</v>
      </c>
      <c r="M215" s="2" t="s">
        <v>556</v>
      </c>
      <c r="N215" s="2">
        <v>15321.6</v>
      </c>
      <c r="O215" s="2">
        <f>+N215</f>
        <v>15321.6</v>
      </c>
      <c r="P215" s="1">
        <v>0</v>
      </c>
      <c r="Q215" s="11" t="s">
        <v>880</v>
      </c>
      <c r="R215" s="1" t="s">
        <v>73</v>
      </c>
      <c r="S215" s="4">
        <v>44209</v>
      </c>
      <c r="T215" s="4">
        <v>44196</v>
      </c>
      <c r="U215" s="14" t="s">
        <v>1035</v>
      </c>
    </row>
    <row r="216" spans="1:21" s="9" customFormat="1" ht="112.5" x14ac:dyDescent="0.25">
      <c r="A216" s="1">
        <v>2020</v>
      </c>
      <c r="B216" s="4">
        <v>44105</v>
      </c>
      <c r="C216" s="4">
        <v>44196</v>
      </c>
      <c r="D216" s="1" t="s">
        <v>58</v>
      </c>
      <c r="E216" s="1">
        <v>3341</v>
      </c>
      <c r="F216" s="2" t="s">
        <v>788</v>
      </c>
      <c r="G216" s="2" t="s">
        <v>241</v>
      </c>
      <c r="H216" s="2" t="s">
        <v>698</v>
      </c>
      <c r="I216" s="1" t="s">
        <v>789</v>
      </c>
      <c r="J216" s="13" t="s">
        <v>1024</v>
      </c>
      <c r="K216" s="4">
        <v>44136</v>
      </c>
      <c r="L216" s="4">
        <v>44196</v>
      </c>
      <c r="M216" s="2" t="s">
        <v>556</v>
      </c>
      <c r="N216" s="2">
        <v>27360</v>
      </c>
      <c r="O216" s="2">
        <f t="shared" si="6"/>
        <v>54720</v>
      </c>
      <c r="P216" s="1">
        <v>0</v>
      </c>
      <c r="Q216" s="11" t="s">
        <v>880</v>
      </c>
      <c r="R216" s="1" t="s">
        <v>73</v>
      </c>
      <c r="S216" s="4">
        <v>44209</v>
      </c>
      <c r="T216" s="4">
        <v>44196</v>
      </c>
      <c r="U216" s="14" t="s">
        <v>1035</v>
      </c>
    </row>
    <row r="217" spans="1:21" s="9" customFormat="1" ht="112.5" x14ac:dyDescent="0.25">
      <c r="A217" s="1">
        <v>2020</v>
      </c>
      <c r="B217" s="4">
        <v>44105</v>
      </c>
      <c r="C217" s="4">
        <v>44196</v>
      </c>
      <c r="D217" s="1" t="s">
        <v>58</v>
      </c>
      <c r="E217" s="1">
        <v>3341</v>
      </c>
      <c r="F217" s="2" t="s">
        <v>790</v>
      </c>
      <c r="G217" s="2" t="s">
        <v>413</v>
      </c>
      <c r="H217" s="2" t="s">
        <v>791</v>
      </c>
      <c r="I217" s="1" t="s">
        <v>792</v>
      </c>
      <c r="J217" s="12" t="s">
        <v>1025</v>
      </c>
      <c r="K217" s="4">
        <v>44136</v>
      </c>
      <c r="L217" s="4">
        <v>44165</v>
      </c>
      <c r="M217" s="2" t="s">
        <v>556</v>
      </c>
      <c r="N217" s="2">
        <v>54720</v>
      </c>
      <c r="O217" s="2">
        <f>+N217</f>
        <v>54720</v>
      </c>
      <c r="P217" s="1">
        <v>0</v>
      </c>
      <c r="Q217" s="11" t="s">
        <v>880</v>
      </c>
      <c r="R217" s="1" t="s">
        <v>73</v>
      </c>
      <c r="S217" s="4">
        <v>44209</v>
      </c>
      <c r="T217" s="4">
        <v>44196</v>
      </c>
      <c r="U217" s="14" t="s">
        <v>1035</v>
      </c>
    </row>
    <row r="218" spans="1:21" s="9" customFormat="1" ht="112.5" x14ac:dyDescent="0.25">
      <c r="A218" s="1">
        <v>2020</v>
      </c>
      <c r="B218" s="4">
        <v>44105</v>
      </c>
      <c r="C218" s="4">
        <v>44196</v>
      </c>
      <c r="D218" s="1" t="s">
        <v>58</v>
      </c>
      <c r="E218" s="1">
        <v>3341</v>
      </c>
      <c r="F218" s="2" t="s">
        <v>793</v>
      </c>
      <c r="G218" s="2" t="s">
        <v>794</v>
      </c>
      <c r="H218" s="2" t="s">
        <v>690</v>
      </c>
      <c r="I218" s="1" t="s">
        <v>795</v>
      </c>
      <c r="J218" s="12" t="s">
        <v>1026</v>
      </c>
      <c r="K218" s="4">
        <v>44136</v>
      </c>
      <c r="L218" s="4">
        <v>44165</v>
      </c>
      <c r="M218" s="2" t="s">
        <v>556</v>
      </c>
      <c r="N218" s="2">
        <v>16416.759999999998</v>
      </c>
      <c r="O218" s="2">
        <f>+N218</f>
        <v>16416.759999999998</v>
      </c>
      <c r="P218" s="1">
        <v>0</v>
      </c>
      <c r="Q218" s="11" t="s">
        <v>880</v>
      </c>
      <c r="R218" s="1" t="s">
        <v>73</v>
      </c>
      <c r="S218" s="4">
        <v>44209</v>
      </c>
      <c r="T218" s="4">
        <v>44196</v>
      </c>
      <c r="U218" s="14" t="s">
        <v>1035</v>
      </c>
    </row>
    <row r="219" spans="1:21" s="9" customFormat="1" ht="112.5" x14ac:dyDescent="0.25">
      <c r="A219" s="1">
        <v>2020</v>
      </c>
      <c r="B219" s="4">
        <v>44105</v>
      </c>
      <c r="C219" s="4">
        <v>44196</v>
      </c>
      <c r="D219" s="1" t="s">
        <v>58</v>
      </c>
      <c r="E219" s="1">
        <v>3341</v>
      </c>
      <c r="F219" s="2" t="s">
        <v>796</v>
      </c>
      <c r="G219" s="2" t="s">
        <v>431</v>
      </c>
      <c r="H219" s="2" t="s">
        <v>721</v>
      </c>
      <c r="I219" s="1" t="s">
        <v>797</v>
      </c>
      <c r="J219" s="12" t="s">
        <v>1027</v>
      </c>
      <c r="K219" s="4">
        <v>44136</v>
      </c>
      <c r="L219" s="4">
        <v>44165</v>
      </c>
      <c r="M219" s="2" t="s">
        <v>556</v>
      </c>
      <c r="N219" s="2">
        <v>12257.28</v>
      </c>
      <c r="O219" s="2">
        <f>+N219</f>
        <v>12257.28</v>
      </c>
      <c r="P219" s="1">
        <v>0</v>
      </c>
      <c r="Q219" s="11" t="s">
        <v>880</v>
      </c>
      <c r="R219" s="1" t="s">
        <v>73</v>
      </c>
      <c r="S219" s="4">
        <v>44209</v>
      </c>
      <c r="T219" s="4">
        <v>44196</v>
      </c>
      <c r="U219" s="14" t="s">
        <v>1035</v>
      </c>
    </row>
    <row r="220" spans="1:21" s="9" customFormat="1" ht="112.5" x14ac:dyDescent="0.25">
      <c r="A220" s="1">
        <v>2020</v>
      </c>
      <c r="B220" s="4">
        <v>44105</v>
      </c>
      <c r="C220" s="4">
        <v>44196</v>
      </c>
      <c r="D220" s="1" t="s">
        <v>58</v>
      </c>
      <c r="E220" s="1">
        <v>3341</v>
      </c>
      <c r="F220" s="2" t="s">
        <v>689</v>
      </c>
      <c r="G220" s="2" t="s">
        <v>690</v>
      </c>
      <c r="H220" s="2" t="s">
        <v>175</v>
      </c>
      <c r="I220" s="1" t="s">
        <v>798</v>
      </c>
      <c r="J220" s="12" t="s">
        <v>1028</v>
      </c>
      <c r="K220" s="4">
        <v>44136</v>
      </c>
      <c r="L220" s="4">
        <v>44165</v>
      </c>
      <c r="M220" s="2" t="s">
        <v>556</v>
      </c>
      <c r="N220" s="2">
        <v>32832</v>
      </c>
      <c r="O220" s="2">
        <f>+N220</f>
        <v>32832</v>
      </c>
      <c r="P220" s="1">
        <v>0</v>
      </c>
      <c r="Q220" s="11" t="s">
        <v>880</v>
      </c>
      <c r="R220" s="1" t="s">
        <v>73</v>
      </c>
      <c r="S220" s="4">
        <v>44209</v>
      </c>
      <c r="T220" s="4">
        <v>44196</v>
      </c>
      <c r="U220" s="14" t="s">
        <v>1035</v>
      </c>
    </row>
    <row r="221" spans="1:21" s="9" customFormat="1" ht="112.5" x14ac:dyDescent="0.25">
      <c r="A221" s="1">
        <v>2020</v>
      </c>
      <c r="B221" s="4">
        <v>44105</v>
      </c>
      <c r="C221" s="4">
        <v>44196</v>
      </c>
      <c r="D221" s="1" t="s">
        <v>58</v>
      </c>
      <c r="E221" s="1">
        <v>3341</v>
      </c>
      <c r="F221" s="2" t="s">
        <v>519</v>
      </c>
      <c r="G221" s="2" t="s">
        <v>520</v>
      </c>
      <c r="H221" s="2" t="s">
        <v>799</v>
      </c>
      <c r="I221" s="1" t="s">
        <v>800</v>
      </c>
      <c r="J221" s="12" t="s">
        <v>1029</v>
      </c>
      <c r="K221" s="4">
        <v>44166</v>
      </c>
      <c r="L221" s="4">
        <v>44196</v>
      </c>
      <c r="M221" s="2" t="s">
        <v>556</v>
      </c>
      <c r="N221" s="2">
        <v>21888</v>
      </c>
      <c r="O221" s="2">
        <f>+N221</f>
        <v>21888</v>
      </c>
      <c r="P221" s="1">
        <v>0</v>
      </c>
      <c r="Q221" s="11" t="s">
        <v>880</v>
      </c>
      <c r="R221" s="1" t="s">
        <v>73</v>
      </c>
      <c r="S221" s="4">
        <v>44209</v>
      </c>
      <c r="T221" s="4">
        <v>44196</v>
      </c>
      <c r="U221" s="14" t="s">
        <v>1035</v>
      </c>
    </row>
    <row r="222" spans="1:21" s="9" customFormat="1" ht="112.5" x14ac:dyDescent="0.25">
      <c r="A222" s="1">
        <v>2020</v>
      </c>
      <c r="B222" s="4">
        <v>44105</v>
      </c>
      <c r="C222" s="4">
        <v>44196</v>
      </c>
      <c r="D222" s="1" t="s">
        <v>58</v>
      </c>
      <c r="E222" s="1">
        <v>3341</v>
      </c>
      <c r="F222" s="2" t="s">
        <v>801</v>
      </c>
      <c r="G222" s="2" t="s">
        <v>141</v>
      </c>
      <c r="H222" s="2" t="s">
        <v>802</v>
      </c>
      <c r="I222" s="1" t="s">
        <v>803</v>
      </c>
      <c r="J222" s="12" t="s">
        <v>1030</v>
      </c>
      <c r="K222" s="4">
        <v>44136</v>
      </c>
      <c r="L222" s="4">
        <v>44196</v>
      </c>
      <c r="M222" s="2" t="s">
        <v>556</v>
      </c>
      <c r="N222" s="2">
        <v>51731.19</v>
      </c>
      <c r="O222" s="2">
        <f t="shared" ref="O222:O226" si="7">+N222*2</f>
        <v>103462.38</v>
      </c>
      <c r="P222" s="1">
        <v>0</v>
      </c>
      <c r="Q222" s="11" t="s">
        <v>880</v>
      </c>
      <c r="R222" s="1" t="s">
        <v>73</v>
      </c>
      <c r="S222" s="4">
        <v>44209</v>
      </c>
      <c r="T222" s="4">
        <v>44196</v>
      </c>
      <c r="U222" s="14" t="s">
        <v>1035</v>
      </c>
    </row>
    <row r="223" spans="1:21" s="9" customFormat="1" ht="112.5" x14ac:dyDescent="0.25">
      <c r="A223" s="1">
        <v>2020</v>
      </c>
      <c r="B223" s="4">
        <v>44105</v>
      </c>
      <c r="C223" s="4">
        <v>44196</v>
      </c>
      <c r="D223" s="1" t="s">
        <v>58</v>
      </c>
      <c r="E223" s="1">
        <v>3341</v>
      </c>
      <c r="F223" s="2" t="s">
        <v>804</v>
      </c>
      <c r="G223" s="2" t="s">
        <v>285</v>
      </c>
      <c r="H223" s="2" t="s">
        <v>799</v>
      </c>
      <c r="I223" s="1" t="s">
        <v>805</v>
      </c>
      <c r="J223" s="12" t="s">
        <v>1031</v>
      </c>
      <c r="K223" s="4">
        <v>44136</v>
      </c>
      <c r="L223" s="4">
        <v>44196</v>
      </c>
      <c r="M223" s="2" t="s">
        <v>556</v>
      </c>
      <c r="N223" s="2">
        <v>48153.599999999999</v>
      </c>
      <c r="O223" s="2">
        <f t="shared" si="7"/>
        <v>96307.199999999997</v>
      </c>
      <c r="P223" s="1">
        <v>0</v>
      </c>
      <c r="Q223" s="11" t="s">
        <v>880</v>
      </c>
      <c r="R223" s="1" t="s">
        <v>73</v>
      </c>
      <c r="S223" s="4">
        <v>44209</v>
      </c>
      <c r="T223" s="4">
        <v>44196</v>
      </c>
      <c r="U223" s="14" t="s">
        <v>1035</v>
      </c>
    </row>
    <row r="224" spans="1:21" s="9" customFormat="1" ht="112.5" x14ac:dyDescent="0.25">
      <c r="A224" s="1">
        <v>2020</v>
      </c>
      <c r="B224" s="4">
        <v>44105</v>
      </c>
      <c r="C224" s="4">
        <v>44196</v>
      </c>
      <c r="D224" s="1" t="s">
        <v>58</v>
      </c>
      <c r="E224" s="1">
        <v>3341</v>
      </c>
      <c r="F224" s="2" t="s">
        <v>737</v>
      </c>
      <c r="G224" s="2" t="s">
        <v>438</v>
      </c>
      <c r="H224" s="2" t="s">
        <v>806</v>
      </c>
      <c r="I224" s="1" t="s">
        <v>807</v>
      </c>
      <c r="J224" s="12" t="s">
        <v>1032</v>
      </c>
      <c r="K224" s="4">
        <v>44136</v>
      </c>
      <c r="L224" s="4">
        <v>44196</v>
      </c>
      <c r="M224" s="2" t="s">
        <v>556</v>
      </c>
      <c r="N224" s="2">
        <v>26593.919999999998</v>
      </c>
      <c r="O224" s="2">
        <f t="shared" si="7"/>
        <v>53187.839999999997</v>
      </c>
      <c r="P224" s="1">
        <v>0</v>
      </c>
      <c r="Q224" s="11" t="s">
        <v>880</v>
      </c>
      <c r="R224" s="1" t="s">
        <v>73</v>
      </c>
      <c r="S224" s="4">
        <v>44209</v>
      </c>
      <c r="T224" s="4">
        <v>44196</v>
      </c>
      <c r="U224" s="14" t="s">
        <v>1035</v>
      </c>
    </row>
    <row r="225" spans="1:21" s="9" customFormat="1" ht="112.5" x14ac:dyDescent="0.25">
      <c r="A225" s="1">
        <v>2020</v>
      </c>
      <c r="B225" s="4">
        <v>44105</v>
      </c>
      <c r="C225" s="4">
        <v>44196</v>
      </c>
      <c r="D225" s="1" t="s">
        <v>58</v>
      </c>
      <c r="E225" s="1">
        <v>3341</v>
      </c>
      <c r="F225" s="2" t="s">
        <v>808</v>
      </c>
      <c r="G225" s="2" t="s">
        <v>745</v>
      </c>
      <c r="H225" s="2" t="s">
        <v>809</v>
      </c>
      <c r="I225" s="1" t="s">
        <v>810</v>
      </c>
      <c r="J225" s="12" t="s">
        <v>1033</v>
      </c>
      <c r="K225" s="4">
        <v>44136</v>
      </c>
      <c r="L225" s="4">
        <v>44196</v>
      </c>
      <c r="M225" s="2" t="s">
        <v>556</v>
      </c>
      <c r="N225" s="2">
        <v>25608.959999999999</v>
      </c>
      <c r="O225" s="2">
        <f t="shared" si="7"/>
        <v>51217.919999999998</v>
      </c>
      <c r="P225" s="1">
        <v>0</v>
      </c>
      <c r="Q225" s="11" t="s">
        <v>880</v>
      </c>
      <c r="R225" s="1" t="s">
        <v>73</v>
      </c>
      <c r="S225" s="4">
        <v>44209</v>
      </c>
      <c r="T225" s="4">
        <v>44196</v>
      </c>
      <c r="U225" s="14" t="s">
        <v>1035</v>
      </c>
    </row>
    <row r="226" spans="1:21" s="9" customFormat="1" ht="112.5" x14ac:dyDescent="0.25">
      <c r="A226" s="1">
        <v>2020</v>
      </c>
      <c r="B226" s="4">
        <v>44105</v>
      </c>
      <c r="C226" s="4">
        <v>44196</v>
      </c>
      <c r="D226" s="1" t="s">
        <v>58</v>
      </c>
      <c r="E226" s="1">
        <v>3341</v>
      </c>
      <c r="F226" s="2" t="s">
        <v>811</v>
      </c>
      <c r="G226" s="2" t="s">
        <v>812</v>
      </c>
      <c r="H226" s="2" t="s">
        <v>145</v>
      </c>
      <c r="I226" s="1" t="s">
        <v>813</v>
      </c>
      <c r="J226" s="12" t="s">
        <v>1034</v>
      </c>
      <c r="K226" s="4">
        <v>44136</v>
      </c>
      <c r="L226" s="4">
        <v>44196</v>
      </c>
      <c r="M226" s="2" t="s">
        <v>556</v>
      </c>
      <c r="N226" s="2">
        <v>36115.199999999997</v>
      </c>
      <c r="O226" s="2">
        <f t="shared" si="7"/>
        <v>72230.399999999994</v>
      </c>
      <c r="P226" s="1">
        <v>0</v>
      </c>
      <c r="Q226" s="11" t="s">
        <v>880</v>
      </c>
      <c r="R226" s="1" t="s">
        <v>73</v>
      </c>
      <c r="S226" s="4">
        <v>44209</v>
      </c>
      <c r="T226" s="4">
        <v>44196</v>
      </c>
      <c r="U226" s="14" t="s">
        <v>1035</v>
      </c>
    </row>
  </sheetData>
  <mergeCells count="7">
    <mergeCell ref="A6:U6"/>
    <mergeCell ref="A2:C2"/>
    <mergeCell ref="D2:F2"/>
    <mergeCell ref="G2:I2"/>
    <mergeCell ref="A3:C3"/>
    <mergeCell ref="D3:F3"/>
    <mergeCell ref="G3:I3"/>
  </mergeCells>
  <dataValidations count="1">
    <dataValidation type="list" allowBlank="1" showErrorMessage="1" sqref="D96:D226">
      <formula1>Hidden_13</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5" r:id="rId27"/>
    <hyperlink ref="J36" r:id="rId28"/>
    <hyperlink ref="J37" r:id="rId29"/>
    <hyperlink ref="J38" r:id="rId30"/>
    <hyperlink ref="J39" r:id="rId31"/>
    <hyperlink ref="J40" r:id="rId32"/>
    <hyperlink ref="J41" r:id="rId33"/>
    <hyperlink ref="J42" r:id="rId34"/>
    <hyperlink ref="J43" r:id="rId35"/>
    <hyperlink ref="J44" r:id="rId36"/>
    <hyperlink ref="J46" r:id="rId37"/>
    <hyperlink ref="J47" r:id="rId38"/>
    <hyperlink ref="J48" r:id="rId39"/>
    <hyperlink ref="J49" r:id="rId40"/>
    <hyperlink ref="J50" r:id="rId41"/>
    <hyperlink ref="J51" r:id="rId42"/>
    <hyperlink ref="J52" r:id="rId43"/>
    <hyperlink ref="J53" r:id="rId44"/>
    <hyperlink ref="J54" r:id="rId45"/>
    <hyperlink ref="J55" r:id="rId46"/>
    <hyperlink ref="J56" r:id="rId47"/>
    <hyperlink ref="J57" r:id="rId48"/>
    <hyperlink ref="J58" r:id="rId49"/>
    <hyperlink ref="J59" r:id="rId50"/>
    <hyperlink ref="J60" r:id="rId51"/>
    <hyperlink ref="J61" r:id="rId52"/>
    <hyperlink ref="J62" r:id="rId53"/>
    <hyperlink ref="J63" r:id="rId54"/>
    <hyperlink ref="J64" r:id="rId55"/>
    <hyperlink ref="J65" r:id="rId56"/>
    <hyperlink ref="J66" r:id="rId57"/>
    <hyperlink ref="J67" r:id="rId58"/>
    <hyperlink ref="J68" r:id="rId59"/>
    <hyperlink ref="J69" r:id="rId60"/>
    <hyperlink ref="J70" r:id="rId61"/>
    <hyperlink ref="J71" r:id="rId62"/>
    <hyperlink ref="J72" r:id="rId63"/>
    <hyperlink ref="J73" r:id="rId64"/>
    <hyperlink ref="J74" r:id="rId65"/>
    <hyperlink ref="Q8" r:id="rId66"/>
    <hyperlink ref="Q96" r:id="rId67"/>
    <hyperlink ref="J34" r:id="rId68"/>
    <hyperlink ref="J45" r:id="rId69"/>
    <hyperlink ref="J75" r:id="rId70"/>
    <hyperlink ref="J76" r:id="rId71"/>
    <hyperlink ref="J77" r:id="rId72"/>
    <hyperlink ref="J78" r:id="rId73"/>
    <hyperlink ref="J79" r:id="rId74"/>
    <hyperlink ref="J80" r:id="rId75"/>
    <hyperlink ref="J81" r:id="rId76"/>
    <hyperlink ref="J82" r:id="rId77"/>
    <hyperlink ref="J83" r:id="rId78"/>
    <hyperlink ref="J84" r:id="rId79"/>
    <hyperlink ref="J85" r:id="rId80"/>
    <hyperlink ref="J86" r:id="rId81"/>
    <hyperlink ref="J87" r:id="rId82" tooltip="Descargar"/>
    <hyperlink ref="J88" r:id="rId83"/>
    <hyperlink ref="J89" r:id="rId84"/>
    <hyperlink ref="J90" r:id="rId85"/>
    <hyperlink ref="J91" r:id="rId86"/>
    <hyperlink ref="J92" r:id="rId87"/>
    <hyperlink ref="J93" r:id="rId88"/>
    <hyperlink ref="J94" r:id="rId89"/>
    <hyperlink ref="J95" r:id="rId90"/>
    <hyperlink ref="J96" r:id="rId91"/>
    <hyperlink ref="J97" r:id="rId92"/>
    <hyperlink ref="J98" r:id="rId93"/>
    <hyperlink ref="J99" r:id="rId94"/>
    <hyperlink ref="J100" r:id="rId95"/>
    <hyperlink ref="J101" r:id="rId96"/>
    <hyperlink ref="J102" r:id="rId97"/>
    <hyperlink ref="J103" r:id="rId98"/>
    <hyperlink ref="J104" r:id="rId99"/>
    <hyperlink ref="J105" r:id="rId100"/>
    <hyperlink ref="J106" r:id="rId101"/>
    <hyperlink ref="J107" r:id="rId102"/>
    <hyperlink ref="J108" r:id="rId103"/>
    <hyperlink ref="J109" r:id="rId104"/>
    <hyperlink ref="J110" r:id="rId105"/>
    <hyperlink ref="J111" r:id="rId106"/>
    <hyperlink ref="J112" r:id="rId107"/>
    <hyperlink ref="J113" r:id="rId108"/>
    <hyperlink ref="J114" r:id="rId109"/>
    <hyperlink ref="J115" r:id="rId110"/>
    <hyperlink ref="J116" r:id="rId111"/>
    <hyperlink ref="J117" r:id="rId112"/>
    <hyperlink ref="J118" r:id="rId113"/>
    <hyperlink ref="J119" r:id="rId114"/>
    <hyperlink ref="J120" r:id="rId115"/>
    <hyperlink ref="J121" r:id="rId116"/>
    <hyperlink ref="J122" r:id="rId117"/>
    <hyperlink ref="J123" r:id="rId118"/>
    <hyperlink ref="J124" r:id="rId119"/>
    <hyperlink ref="J125" r:id="rId120"/>
    <hyperlink ref="J126" r:id="rId121"/>
    <hyperlink ref="J127" r:id="rId122"/>
    <hyperlink ref="J128" r:id="rId123" tooltip="Descargar"/>
    <hyperlink ref="J129" r:id="rId124"/>
    <hyperlink ref="J130" r:id="rId125"/>
    <hyperlink ref="J131" r:id="rId126"/>
    <hyperlink ref="J132" r:id="rId127"/>
    <hyperlink ref="J133" r:id="rId128"/>
    <hyperlink ref="J134" r:id="rId129"/>
    <hyperlink ref="J135" r:id="rId130"/>
    <hyperlink ref="J136" r:id="rId131"/>
    <hyperlink ref="J137" r:id="rId132"/>
    <hyperlink ref="J138" r:id="rId133"/>
    <hyperlink ref="J139" r:id="rId134"/>
    <hyperlink ref="J140" r:id="rId135"/>
    <hyperlink ref="J141" r:id="rId136"/>
    <hyperlink ref="J142" r:id="rId137"/>
    <hyperlink ref="J143" r:id="rId138"/>
    <hyperlink ref="J144" r:id="rId139"/>
    <hyperlink ref="J145" r:id="rId140"/>
    <hyperlink ref="J146" r:id="rId141"/>
    <hyperlink ref="J147" r:id="rId142"/>
    <hyperlink ref="J148" r:id="rId143"/>
    <hyperlink ref="J149" r:id="rId144"/>
    <hyperlink ref="J150" r:id="rId145"/>
    <hyperlink ref="J151" r:id="rId146"/>
    <hyperlink ref="J152" r:id="rId147"/>
    <hyperlink ref="J153" r:id="rId148"/>
    <hyperlink ref="J154" r:id="rId149"/>
    <hyperlink ref="J155" r:id="rId150"/>
    <hyperlink ref="J156" r:id="rId151"/>
    <hyperlink ref="J157" r:id="rId152"/>
    <hyperlink ref="J158" r:id="rId153"/>
    <hyperlink ref="J159" r:id="rId154"/>
    <hyperlink ref="J160" r:id="rId155"/>
    <hyperlink ref="J161" r:id="rId156"/>
    <hyperlink ref="J162" r:id="rId157"/>
    <hyperlink ref="J163" r:id="rId158"/>
    <hyperlink ref="J164" r:id="rId159"/>
    <hyperlink ref="J165" r:id="rId160"/>
    <hyperlink ref="J166" r:id="rId161"/>
    <hyperlink ref="J167" r:id="rId162"/>
    <hyperlink ref="J168" r:id="rId163"/>
    <hyperlink ref="J169" r:id="rId164"/>
    <hyperlink ref="J170" r:id="rId165"/>
    <hyperlink ref="J171" r:id="rId166"/>
    <hyperlink ref="J172" r:id="rId167"/>
    <hyperlink ref="J173" r:id="rId168"/>
    <hyperlink ref="J174" r:id="rId169"/>
    <hyperlink ref="J175" r:id="rId170"/>
    <hyperlink ref="J176" r:id="rId171"/>
    <hyperlink ref="J177" r:id="rId172"/>
    <hyperlink ref="J178" r:id="rId173"/>
    <hyperlink ref="J179" r:id="rId174"/>
    <hyperlink ref="J180" r:id="rId175"/>
    <hyperlink ref="J181" r:id="rId176"/>
    <hyperlink ref="J182" r:id="rId177"/>
    <hyperlink ref="J183" r:id="rId178"/>
    <hyperlink ref="J184" r:id="rId179"/>
    <hyperlink ref="J185" r:id="rId180"/>
    <hyperlink ref="J186" r:id="rId181"/>
    <hyperlink ref="J187" r:id="rId182"/>
    <hyperlink ref="J188" r:id="rId183"/>
    <hyperlink ref="J189" r:id="rId184"/>
    <hyperlink ref="J190" r:id="rId185"/>
    <hyperlink ref="J191" r:id="rId186" tooltip="Descargar"/>
    <hyperlink ref="J192" r:id="rId187"/>
    <hyperlink ref="J193" r:id="rId188"/>
    <hyperlink ref="J194" r:id="rId189"/>
    <hyperlink ref="J195" r:id="rId190"/>
    <hyperlink ref="J196" r:id="rId191"/>
    <hyperlink ref="J197" r:id="rId192"/>
    <hyperlink ref="J198" r:id="rId193"/>
    <hyperlink ref="J199" r:id="rId194"/>
    <hyperlink ref="J200" r:id="rId195"/>
    <hyperlink ref="J201" r:id="rId196"/>
    <hyperlink ref="J202" r:id="rId197"/>
    <hyperlink ref="J203" r:id="rId198"/>
    <hyperlink ref="J204" r:id="rId199"/>
    <hyperlink ref="J205" r:id="rId200" tooltip="Descargar"/>
    <hyperlink ref="J206" r:id="rId201"/>
    <hyperlink ref="J207" r:id="rId202"/>
    <hyperlink ref="J208" r:id="rId203"/>
    <hyperlink ref="J209" r:id="rId204"/>
    <hyperlink ref="J210" r:id="rId205"/>
    <hyperlink ref="J211" r:id="rId206"/>
    <hyperlink ref="J212" r:id="rId207"/>
    <hyperlink ref="J213" r:id="rId208" tooltip="Descargar"/>
    <hyperlink ref="J214" r:id="rId209"/>
    <hyperlink ref="J215" r:id="rId210"/>
    <hyperlink ref="J216" r:id="rId211" tooltip="Descargar"/>
    <hyperlink ref="J217" r:id="rId212"/>
    <hyperlink ref="J218" r:id="rId213"/>
    <hyperlink ref="J219" r:id="rId214"/>
    <hyperlink ref="J220" r:id="rId215"/>
    <hyperlink ref="J221" r:id="rId216"/>
    <hyperlink ref="J222" r:id="rId217"/>
    <hyperlink ref="J223" r:id="rId218"/>
    <hyperlink ref="J224" r:id="rId219"/>
    <hyperlink ref="J225" r:id="rId220"/>
    <hyperlink ref="J226" r:id="rId221"/>
  </hyperlinks>
  <pageMargins left="0.7" right="0.7" top="0.75" bottom="0.75" header="0.3" footer="0.3"/>
  <pageSetup orientation="portrait"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2018-04-10T22:19:55Z</dcterms:created>
  <dcterms:modified xsi:type="dcterms:W3CDTF">2022-04-01T01:10:29Z</dcterms:modified>
</cp:coreProperties>
</file>