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2\TRANSPARENCIA 2022\1 TRIMESTRE 2022\Art 123 F II e) trim\web COMISA\"/>
    </mc:Choice>
  </mc:AlternateContent>
  <bookViews>
    <workbookView xWindow="-120" yWindow="-120" windowWidth="29040" windowHeight="15840"/>
  </bookViews>
  <sheets>
    <sheet name="Reporte de Formatos" sheetId="1" r:id="rId1"/>
  </sheets>
  <definedNames>
    <definedName name="_xlnm.Print_Area" localSheetId="0">'Reporte de Formatos'!$A$1:$I$16</definedName>
    <definedName name="_xlnm.Print_Titles" localSheetId="0">'Reporte de Formatos'!$2:$7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8" i="1" l="1"/>
  <c r="C8" i="1"/>
</calcChain>
</file>

<file path=xl/sharedStrings.xml><?xml version="1.0" encoding="utf-8"?>
<sst xmlns="http://schemas.openxmlformats.org/spreadsheetml/2006/main" count="84" uniqueCount="52">
  <si>
    <t>51768</t>
  </si>
  <si>
    <t>TÍTULO</t>
  </si>
  <si>
    <t>NOMBRE CORTO</t>
  </si>
  <si>
    <t>DESCRIPCIÓN</t>
  </si>
  <si>
    <t>Índicadores de Gestión</t>
  </si>
  <si>
    <t>A123Fr02E_Índicadores-de-Gestión</t>
  </si>
  <si>
    <t>Denominación de los indicadores de gestión</t>
  </si>
  <si>
    <t>2</t>
  </si>
  <si>
    <t>1</t>
  </si>
  <si>
    <t>4</t>
  </si>
  <si>
    <t>13</t>
  </si>
  <si>
    <t>14</t>
  </si>
  <si>
    <t>483982</t>
  </si>
  <si>
    <t>483984</t>
  </si>
  <si>
    <t>483986</t>
  </si>
  <si>
    <t>483987</t>
  </si>
  <si>
    <t>483983</t>
  </si>
  <si>
    <t>483988</t>
  </si>
  <si>
    <t>483985</t>
  </si>
  <si>
    <t>483979</t>
  </si>
  <si>
    <t>483980</t>
  </si>
  <si>
    <t>Tabla Campos</t>
  </si>
  <si>
    <t>Denominación de cada indicador</t>
  </si>
  <si>
    <t>Método de evaluación</t>
  </si>
  <si>
    <t>Resultados por trimestre</t>
  </si>
  <si>
    <t>Resultados anuales</t>
  </si>
  <si>
    <t>Justificación de resultados</t>
  </si>
  <si>
    <t xml:space="preserve">Área(s) responable(s) de la información </t>
  </si>
  <si>
    <t>Fecha de validación</t>
  </si>
  <si>
    <t>Fecha de Actualización</t>
  </si>
  <si>
    <t>Nota</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</si>
  <si>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</si>
  <si>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Coordinación de Administración y Finanzas</t>
  </si>
  <si>
    <t>Coordinación de Comercialización y Abastecimiento</t>
  </si>
  <si>
    <t>E077_SERVICIOS DE IMPRENTA DE LA CIUDAD DE MÉXICO</t>
  </si>
  <si>
    <t>M001_ACTIVIDADES DE APOYO ADMINISTRATIVO</t>
  </si>
  <si>
    <t>M002_PROVISIONES PARA CONTINGENCIAS</t>
  </si>
  <si>
    <t>N001_CUMPLIMIENTO DE LOS PROGRAMAS DE PROTECCIÓN CIVIL</t>
  </si>
  <si>
    <t>O001_ACTIVIDADES DE APOYO A LA FUNCIÓN PÚBLICA Y BUEN GOBIERNO</t>
  </si>
  <si>
    <t>P001_PROMOCIÓN INTEGRAL PARA EL CUMPLIMIENTO DE LOS DERECHOS HUMANOS DE LAS NIÑAS Y MUJERES</t>
  </si>
  <si>
    <t>P002_PROMOCIÓN INTEGRAL PARA EL CUMPLIMIENTO DE LOS DERECHOS HUMANOS</t>
  </si>
  <si>
    <t xml:space="preserve">P004_PROMOCIÓN INTEGRAL PARA EL CUMPLIMIENTO DE LOS DERECHOS DE LA NIÑEZ Y DE LA ADOLESCENCIA </t>
  </si>
  <si>
    <t>N/A</t>
  </si>
  <si>
    <t>(SERVICIOS DE IMPRESIÓN REALIZADOS/SERVICIOS DE IMPRESIÓN PROGRAMADOS)*100</t>
  </si>
  <si>
    <t>(NÚMERO DE PAGOS REALIZADOS/NÚMERO DE PERSONAS CONTRATADAS)*100</t>
  </si>
  <si>
    <t>(CAPACITACIÓN REALIZADA / CAPACITACIÓN PROGRAMADA)*100</t>
  </si>
  <si>
    <t>(ACTUALIZACIÓN DE LA HERRAMIENTA INFORMÁTICA REALIZADA/ACTUALIZACIÓN DE LA HERRAMIENTA INFORMÁTICA PROGRAMADA)*100</t>
  </si>
  <si>
    <t>Comercialización principalmentede de Tarjetas Unicas de Movilidad Integrada, Etiquetas Holograficas, Backs, Carteles, Letreros, Calcomanias, Lonas, Banners,  Sellos, Stickers, Recostres de Vinil y Gafetes Institucionales, Balizamientos Vehiculares, Impresion de  Mapas de las diferentes Lineas del Sistema Metro de la Ciudad de México, impresión de sellos con leyenda institucional, Inpresión sobre sello fechador de goma, medallas Torneo de Tiro "Día de la Mujer", señaletica, tripticos, volantes, chalecos de seguridad, playeras y chamarras institucionales, asi como la producción de Offsets, Formas Continuas, Hologramas y Magneticos (Boleto Digital Unitario del Sistema de Transporte Colectivo Metro ), para las diversas solicitudes que realizan las diferentes dependencias, organismos centralizados, órganos desconcentrados, policías, autoridades, alcaldías, organismos cajas de previsión, paraestatales, entre otras entidades de la Administración del Gobierno de la Ciudad de México.</t>
  </si>
  <si>
    <t>Se ocuparon 207 plazas de confianza y operativas de las 285 autorizadas, ya que al primer trimestre del Ejercicio Presupuestal 2022, no hubo necesidad de contratar más personal para atender los requerimientos de impresos de las Dependencias y Entidades de la Ciudad de México.</t>
  </si>
  <si>
    <t>Se programó iniciar actividades a partir del segundo trimestre del Ejercicio Presupuestal 2022.</t>
  </si>
  <si>
    <t>Se programó iniciar actividades a partir del tercer trimestre del Ejercicio Presupuestal 2022.</t>
  </si>
  <si>
    <t>Personal de Corporación Mexicana de Impresión, S.A. De C.V., 9 mujeres y 13 hombres, realizaron la capacitación en materia de Igualdad de Género y Derechos Humanos, con el fin de contribuir con las acciones que permitan garantizar el respeto derecho de las personas e igualdad de oportunidades dentro y fuera de la Entidad, esta capacitación fue impartida en línea principalmente por la Secretaria de las Mujeres de la Ciudad de México y la Comisión Nacional de Derechos Humanos, emitiéndose al Primer Trimestre un total de 42 constancias, se espera que en el transcurso del ejercicio presupuestal se incremente la participación del personal y por consiguiente el número de constancias.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</si>
</sst>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lignment vertical="top"/>
    </xf>
    <xf numFmtId="0" fontId="0" fillId="0" borderId="0" xfId="0" applyFill="1" applyAlignment="1">
      <alignment vertical="top" wrapText="1"/>
    </xf>
    <xf numFmtId="0" fontId="4" fillId="0" borderId="0" xfId="0" applyFont="1" applyAlignment="1">
      <alignment vertical="top" wrapText="1"/>
    </xf>
    <xf numFmtId="9" fontId="0" fillId="0" borderId="0" xfId="1" applyFont="1" applyAlignment="1">
      <alignment vertical="top" wrapText="1"/>
    </xf>
    <xf numFmtId="9" fontId="0" fillId="0" borderId="0" xfId="0" applyNumberFormat="1" applyFill="1" applyAlignment="1">
      <alignment vertical="top" wrapText="1"/>
    </xf>
    <xf numFmtId="0" fontId="4" fillId="0" borderId="0" xfId="0" applyFont="1" applyAlignment="1">
      <alignment horizontal="right" vertical="top" wrapText="1"/>
    </xf>
    <xf numFmtId="0" fontId="4" fillId="0" borderId="0" xfId="0"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topLeftCell="A2" zoomScale="55" zoomScaleNormal="55" workbookViewId="0">
      <selection activeCell="I7" sqref="I7"/>
    </sheetView>
  </sheetViews>
  <sheetFormatPr baseColWidth="10" defaultColWidth="8.88671875" defaultRowHeight="14.4" x14ac:dyDescent="0.3"/>
  <cols>
    <col min="1" max="1" width="28.33203125" bestFit="1" customWidth="1"/>
    <col min="2" max="2" width="30.6640625" customWidth="1"/>
    <col min="3" max="3" width="21.6640625" bestFit="1" customWidth="1"/>
    <col min="4" max="4" width="17.33203125" bestFit="1" customWidth="1"/>
    <col min="5" max="5" width="54.5546875" customWidth="1"/>
    <col min="6" max="6" width="23" customWidth="1"/>
    <col min="7" max="7" width="17.5546875" bestFit="1" customWidth="1"/>
    <col min="8" max="8" width="20.109375" bestFit="1" customWidth="1"/>
    <col min="9" max="9" width="65.109375" customWidth="1"/>
  </cols>
  <sheetData>
    <row r="1" spans="1:9" hidden="1" x14ac:dyDescent="0.3">
      <c r="A1" t="s">
        <v>0</v>
      </c>
    </row>
    <row r="2" spans="1:9" x14ac:dyDescent="0.3">
      <c r="A2" s="11" t="s">
        <v>1</v>
      </c>
      <c r="B2" s="12"/>
      <c r="C2" s="12"/>
      <c r="D2" s="11" t="s">
        <v>2</v>
      </c>
      <c r="E2" s="12"/>
      <c r="F2" s="12"/>
      <c r="G2" s="11" t="s">
        <v>3</v>
      </c>
      <c r="H2" s="12"/>
      <c r="I2" s="12"/>
    </row>
    <row r="3" spans="1:9" x14ac:dyDescent="0.3">
      <c r="A3" s="13" t="s">
        <v>4</v>
      </c>
      <c r="B3" s="12"/>
      <c r="C3" s="12"/>
      <c r="D3" s="13" t="s">
        <v>5</v>
      </c>
      <c r="E3" s="12"/>
      <c r="F3" s="12"/>
      <c r="G3" s="13" t="s">
        <v>6</v>
      </c>
      <c r="H3" s="12"/>
      <c r="I3" s="12"/>
    </row>
    <row r="4" spans="1:9" hidden="1" x14ac:dyDescent="0.3">
      <c r="A4" t="s">
        <v>7</v>
      </c>
      <c r="B4" t="s">
        <v>8</v>
      </c>
      <c r="C4" t="s">
        <v>8</v>
      </c>
      <c r="D4" t="s">
        <v>8</v>
      </c>
      <c r="E4" t="s">
        <v>8</v>
      </c>
      <c r="F4" t="s">
        <v>7</v>
      </c>
      <c r="G4" t="s">
        <v>9</v>
      </c>
      <c r="H4" t="s">
        <v>10</v>
      </c>
      <c r="I4" t="s">
        <v>11</v>
      </c>
    </row>
    <row r="5" spans="1:9" hidden="1" x14ac:dyDescent="0.3">
      <c r="A5" t="s">
        <v>12</v>
      </c>
      <c r="B5" t="s">
        <v>13</v>
      </c>
      <c r="C5" t="s">
        <v>14</v>
      </c>
      <c r="D5" t="s">
        <v>15</v>
      </c>
      <c r="E5" t="s">
        <v>16</v>
      </c>
      <c r="F5" t="s">
        <v>17</v>
      </c>
      <c r="G5" t="s">
        <v>18</v>
      </c>
      <c r="H5" t="s">
        <v>19</v>
      </c>
      <c r="I5" t="s">
        <v>20</v>
      </c>
    </row>
    <row r="6" spans="1:9" x14ac:dyDescent="0.3">
      <c r="A6" s="11" t="s">
        <v>21</v>
      </c>
      <c r="B6" s="12"/>
      <c r="C6" s="12"/>
      <c r="D6" s="12"/>
      <c r="E6" s="12"/>
      <c r="F6" s="12"/>
      <c r="G6" s="12"/>
      <c r="H6" s="12"/>
      <c r="I6" s="12"/>
    </row>
    <row r="7" spans="1:9" ht="25.95" customHeight="1" x14ac:dyDescent="0.3">
      <c r="A7" s="1" t="s">
        <v>22</v>
      </c>
      <c r="B7" s="1" t="s">
        <v>23</v>
      </c>
      <c r="C7" s="1" t="s">
        <v>24</v>
      </c>
      <c r="D7" s="1" t="s">
        <v>25</v>
      </c>
      <c r="E7" s="1" t="s">
        <v>26</v>
      </c>
      <c r="F7" s="1" t="s">
        <v>27</v>
      </c>
      <c r="G7" s="1" t="s">
        <v>28</v>
      </c>
      <c r="H7" s="1" t="s">
        <v>29</v>
      </c>
      <c r="I7" s="1" t="s">
        <v>30</v>
      </c>
    </row>
    <row r="8" spans="1:9" s="2" customFormat="1" ht="278.39999999999998" customHeight="1" x14ac:dyDescent="0.3">
      <c r="A8" s="2" t="s">
        <v>34</v>
      </c>
      <c r="B8" s="6" t="s">
        <v>43</v>
      </c>
      <c r="C8" s="7">
        <f>SUM(61817377)/11735955.1</f>
        <v>5.2673494805718883</v>
      </c>
      <c r="D8" s="7">
        <f>SUM(61817377/285693999)</f>
        <v>0.21637618296630726</v>
      </c>
      <c r="E8" s="2" t="s">
        <v>47</v>
      </c>
      <c r="F8" s="2" t="s">
        <v>33</v>
      </c>
      <c r="G8" s="3">
        <v>44665</v>
      </c>
      <c r="H8" s="3">
        <v>44665</v>
      </c>
      <c r="I8" s="2" t="s">
        <v>31</v>
      </c>
    </row>
    <row r="9" spans="1:9" s="2" customFormat="1" ht="86.4" x14ac:dyDescent="0.3">
      <c r="A9" s="2" t="s">
        <v>35</v>
      </c>
      <c r="B9" s="6" t="s">
        <v>44</v>
      </c>
      <c r="C9" s="7">
        <v>0.72</v>
      </c>
      <c r="D9" s="7">
        <v>0.72</v>
      </c>
      <c r="E9" s="2" t="s">
        <v>48</v>
      </c>
      <c r="F9" s="2" t="s">
        <v>32</v>
      </c>
      <c r="G9" s="3">
        <v>44665</v>
      </c>
      <c r="H9" s="3">
        <v>44665</v>
      </c>
      <c r="I9" s="2" t="s">
        <v>31</v>
      </c>
    </row>
    <row r="10" spans="1:9" s="2" customFormat="1" ht="86.4" x14ac:dyDescent="0.3">
      <c r="A10" s="5" t="s">
        <v>36</v>
      </c>
      <c r="B10" s="6" t="s">
        <v>42</v>
      </c>
      <c r="C10" s="9" t="s">
        <v>42</v>
      </c>
      <c r="D10" s="9" t="s">
        <v>42</v>
      </c>
      <c r="E10" s="10" t="s">
        <v>42</v>
      </c>
      <c r="F10" s="2" t="s">
        <v>32</v>
      </c>
      <c r="G10" s="3">
        <v>44665</v>
      </c>
      <c r="H10" s="3">
        <v>44665</v>
      </c>
      <c r="I10" s="2" t="s">
        <v>31</v>
      </c>
    </row>
    <row r="11" spans="1:9" s="2" customFormat="1" ht="86.4" x14ac:dyDescent="0.3">
      <c r="A11" s="5" t="s">
        <v>36</v>
      </c>
      <c r="B11" s="6" t="s">
        <v>42</v>
      </c>
      <c r="C11" s="9" t="s">
        <v>42</v>
      </c>
      <c r="D11" s="9" t="s">
        <v>42</v>
      </c>
      <c r="E11" s="10" t="s">
        <v>42</v>
      </c>
      <c r="F11" s="2" t="s">
        <v>32</v>
      </c>
      <c r="G11" s="3">
        <v>44665</v>
      </c>
      <c r="H11" s="3">
        <v>44665</v>
      </c>
      <c r="I11" s="2" t="s">
        <v>31</v>
      </c>
    </row>
    <row r="12" spans="1:9" s="2" customFormat="1" ht="86.4" x14ac:dyDescent="0.3">
      <c r="A12" s="2" t="s">
        <v>37</v>
      </c>
      <c r="B12" s="6" t="s">
        <v>45</v>
      </c>
      <c r="C12" s="8">
        <v>0</v>
      </c>
      <c r="D12" s="8">
        <v>0</v>
      </c>
      <c r="E12" s="2" t="s">
        <v>49</v>
      </c>
      <c r="F12" s="2" t="s">
        <v>32</v>
      </c>
      <c r="G12" s="3">
        <v>44665</v>
      </c>
      <c r="H12" s="3">
        <v>44665</v>
      </c>
      <c r="I12" s="2" t="s">
        <v>31</v>
      </c>
    </row>
    <row r="13" spans="1:9" s="2" customFormat="1" ht="86.4" x14ac:dyDescent="0.3">
      <c r="A13" s="2" t="s">
        <v>38</v>
      </c>
      <c r="B13" s="6" t="s">
        <v>46</v>
      </c>
      <c r="C13" s="8">
        <v>0</v>
      </c>
      <c r="D13" s="8">
        <v>0</v>
      </c>
      <c r="E13" s="2" t="s">
        <v>50</v>
      </c>
      <c r="F13" s="2" t="s">
        <v>32</v>
      </c>
      <c r="G13" s="3">
        <v>44665</v>
      </c>
      <c r="H13" s="3">
        <v>44665</v>
      </c>
      <c r="I13" s="2" t="s">
        <v>31</v>
      </c>
    </row>
    <row r="14" spans="1:9" s="2" customFormat="1" ht="187.8" customHeight="1" x14ac:dyDescent="0.3">
      <c r="A14" s="2" t="s">
        <v>39</v>
      </c>
      <c r="B14" s="6" t="s">
        <v>45</v>
      </c>
      <c r="C14" s="8">
        <v>1</v>
      </c>
      <c r="D14" s="8">
        <v>1</v>
      </c>
      <c r="E14" s="2" t="s">
        <v>51</v>
      </c>
      <c r="F14" s="2" t="s">
        <v>32</v>
      </c>
      <c r="G14" s="3">
        <v>44665</v>
      </c>
      <c r="H14" s="3">
        <v>44665</v>
      </c>
      <c r="I14" s="2" t="s">
        <v>31</v>
      </c>
    </row>
    <row r="15" spans="1:9" s="2" customFormat="1" ht="188.4" customHeight="1" x14ac:dyDescent="0.3">
      <c r="A15" s="2" t="s">
        <v>40</v>
      </c>
      <c r="B15" s="6" t="s">
        <v>45</v>
      </c>
      <c r="C15" s="8">
        <v>1</v>
      </c>
      <c r="D15" s="8">
        <v>1</v>
      </c>
      <c r="E15" s="2" t="s">
        <v>51</v>
      </c>
      <c r="F15" s="2" t="s">
        <v>32</v>
      </c>
      <c r="G15" s="3">
        <v>44665</v>
      </c>
      <c r="H15" s="3">
        <v>44665</v>
      </c>
      <c r="I15" s="2" t="s">
        <v>31</v>
      </c>
    </row>
    <row r="16" spans="1:9" s="2" customFormat="1" ht="189.6" customHeight="1" x14ac:dyDescent="0.3">
      <c r="A16" s="2" t="s">
        <v>41</v>
      </c>
      <c r="B16" s="6" t="s">
        <v>45</v>
      </c>
      <c r="C16" s="8">
        <v>1</v>
      </c>
      <c r="D16" s="8">
        <v>1</v>
      </c>
      <c r="E16" s="2" t="s">
        <v>51</v>
      </c>
      <c r="F16" s="2" t="s">
        <v>32</v>
      </c>
      <c r="G16" s="3">
        <v>44665</v>
      </c>
      <c r="H16" s="3">
        <v>44665</v>
      </c>
      <c r="I16" s="2" t="s">
        <v>31</v>
      </c>
    </row>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sheetData>
  <mergeCells count="7">
    <mergeCell ref="A6:I6"/>
    <mergeCell ref="A2:C2"/>
    <mergeCell ref="D2:F2"/>
    <mergeCell ref="G2:I2"/>
    <mergeCell ref="A3:C3"/>
    <mergeCell ref="D3:F3"/>
    <mergeCell ref="G3:I3"/>
  </mergeCells>
  <printOptions horizontalCentered="1"/>
  <pageMargins left="0.11811023622047245" right="0.11811023622047245" top="0.74803149606299213" bottom="0.35433070866141736"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2022-04-28T16:32:52Z</cp:lastPrinted>
  <dcterms:created xsi:type="dcterms:W3CDTF">2021-04-14T18:56:03Z</dcterms:created>
  <dcterms:modified xsi:type="dcterms:W3CDTF">2022-04-28T16:32:56Z</dcterms:modified>
</cp:coreProperties>
</file>