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finanzas\4RTO TRIMESTRE\"/>
    </mc:Choice>
  </mc:AlternateContent>
  <bookViews>
    <workbookView xWindow="0" yWindow="0" windowWidth="28770" windowHeight="14700"/>
  </bookViews>
  <sheets>
    <sheet name="Reporte de Formatos" sheetId="1" r:id="rId1"/>
    <sheet name="Tabla_473324" sheetId="2" r:id="rId2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2" i="2"/>
  <c r="E11" i="2"/>
  <c r="E10" i="2"/>
  <c r="E9" i="2"/>
  <c r="E8" i="2"/>
  <c r="E6" i="2"/>
  <c r="E5" i="2"/>
  <c r="E4" i="2"/>
</calcChain>
</file>

<file path=xl/sharedStrings.xml><?xml version="1.0" encoding="utf-8"?>
<sst xmlns="http://schemas.openxmlformats.org/spreadsheetml/2006/main" count="132" uniqueCount="61">
  <si>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</si>
  <si>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</si>
  <si>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</si>
  <si>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</si>
  <si>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</si>
  <si>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</si>
  <si>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</si>
  <si>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</si>
  <si>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</si>
  <si>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</si>
  <si>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</si>
  <si>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</si>
  <si>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</si>
  <si>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</si>
  <si>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</si>
  <si>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</si>
  <si>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</si>
  <si>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</si>
  <si>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</si>
  <si>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</si>
  <si>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</si>
  <si>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</si>
  <si>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</si>
  <si>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</si>
  <si>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</si>
  <si>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</si>
  <si>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</si>
  <si>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</si>
  <si>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</si>
  <si>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</si>
  <si>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</si>
  <si>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</si>
  <si>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</si>
  <si>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</si>
  <si>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</si>
  <si>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</si>
  <si>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</si>
  <si>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</si>
  <si>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</si>
  <si>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</si>
  <si>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</si>
  <si>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</si>
  <si>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</si>
  <si>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</si>
  <si>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</si>
  <si>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</si>
  <si>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</si>
  <si>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</si>
  <si>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</si>
  <si>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</si>
  <si>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</si>
  <si>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https://www.ort.cdmx.gob.mx/storage/app/media/Portal_URL/DIRECCION_EJECUTIVA_%20DE_ADMINISTRACION_Y_FINANZAS%20ORT/EVOL%20MARZO%202021.xlsx</t>
  </si>
  <si>
    <t>Dirección Ejecutiva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</si>
  <si>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</si>
  <si>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</si>
  <si>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</si>
  <si>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</si>
  <si>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</si>
  <si>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</si>
  <si>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https://www.ort.cdmx.gob.mx/storage/app/media/LCP%20Programacion%20y%20Control%20Presupuestal/EVOLUCION_SEPT_2021.xlsx</t>
  </si>
  <si>
    <t>https://www.ort.cdmx.gob.mx/storage/app/media/LCP%20Programacion%20y%20Control%20Presupuestal/EVOLUCION_DIC_2021.xlsx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</si>
</sst>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2" xfId="0" applyFill="1" applyBorder="1"/>
    <xf numFmtId="0" fontId="4" fillId="5" borderId="2" xfId="2" applyFill="1" applyBorder="1"/>
    <xf numFmtId="4" fontId="0" fillId="0" borderId="0" xfId="0" applyNumberFormat="1"/>
    <xf numFmtId="4" fontId="0" fillId="5" borderId="0" xfId="0" applyNumberFormat="1" applyFill="1"/>
    <xf numFmtId="43" fontId="0" fillId="5" borderId="0" xfId="1" applyFont="1" applyFill="1"/>
    <xf numFmtId="4" fontId="0" fillId="3" borderId="0" xfId="0" applyNumberFormat="1" applyFill="1" applyBorder="1"/>
    <xf numFmtId="2" fontId="0" fillId="0" borderId="0" xfId="1" applyNumberFormat="1" applyFont="1"/>
    <xf numFmtId="2" fontId="0" fillId="5" borderId="0" xfId="0" applyNumberFormat="1" applyFill="1"/>
    <xf numFmtId="2" fontId="0" fillId="5" borderId="0" xfId="1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LCP%20Programacion%20y%20Control%20Presupuestal/EVOLUCION_DIC_2021.xlsx" TargetMode="External"/><Relationship Id="rId1" Type="http://schemas.openxmlformats.org/officeDocument/2006/relationships/hyperlink" Target="https://www.ort.cdmx.gob.mx/storage/app/media/LCP%20Programacion%20y%20Control%20Presupuestal/EVOLUCION_SEPT_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D6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44197</v>
      </c>
      <c r="C8" s="4">
        <v>44286</v>
      </c>
      <c r="D8" s="5">
        <v>1</v>
      </c>
      <c r="E8" s="6" t="s">
        <v>51</v>
      </c>
      <c r="F8" t="s">
        <v>52</v>
      </c>
      <c r="G8" s="4">
        <v>44561</v>
      </c>
      <c r="H8" s="4">
        <v>44286</v>
      </c>
    </row>
    <row r="9" spans="1:9" x14ac:dyDescent="0.25">
      <c r="A9">
        <v>2021</v>
      </c>
      <c r="B9" s="4">
        <v>44197</v>
      </c>
      <c r="C9" s="4">
        <v>44286</v>
      </c>
      <c r="D9" s="5">
        <v>2</v>
      </c>
      <c r="E9" s="6" t="s">
        <v>51</v>
      </c>
      <c r="F9" t="s">
        <v>52</v>
      </c>
      <c r="G9" s="4">
        <v>44561</v>
      </c>
      <c r="H9" s="4">
        <v>44286</v>
      </c>
    </row>
    <row r="10" spans="1:9" x14ac:dyDescent="0.25">
      <c r="A10">
        <v>2021</v>
      </c>
      <c r="B10" s="4">
        <v>44197</v>
      </c>
      <c r="C10" s="4">
        <v>44286</v>
      </c>
      <c r="D10" s="5">
        <v>3</v>
      </c>
      <c r="E10" s="6" t="s">
        <v>51</v>
      </c>
      <c r="F10" t="s">
        <v>52</v>
      </c>
      <c r="G10" s="4">
        <v>44561</v>
      </c>
      <c r="H10" s="4">
        <v>44286</v>
      </c>
    </row>
    <row r="11" spans="1:9" x14ac:dyDescent="0.25">
      <c r="A11">
        <v>2021</v>
      </c>
      <c r="B11" s="4">
        <v>44197</v>
      </c>
      <c r="C11" s="4">
        <v>44286</v>
      </c>
      <c r="D11" s="5">
        <v>4</v>
      </c>
      <c r="E11" s="6" t="s">
        <v>51</v>
      </c>
      <c r="F11" t="s">
        <v>52</v>
      </c>
      <c r="G11" s="4">
        <v>44561</v>
      </c>
      <c r="H11" s="4">
        <v>44286</v>
      </c>
    </row>
    <row r="12" spans="1:9" x14ac:dyDescent="0.25">
      <c r="A12">
        <v>2021</v>
      </c>
      <c r="B12" s="4">
        <v>44197</v>
      </c>
      <c r="C12" s="4">
        <v>44286</v>
      </c>
      <c r="D12" s="5">
        <v>5</v>
      </c>
      <c r="E12" s="6" t="s">
        <v>51</v>
      </c>
      <c r="F12" t="s">
        <v>52</v>
      </c>
      <c r="G12" s="4">
        <v>44561</v>
      </c>
      <c r="H12" s="4">
        <v>44286</v>
      </c>
    </row>
    <row r="13" spans="1:9" x14ac:dyDescent="0.25">
      <c r="A13">
        <v>2021</v>
      </c>
      <c r="B13" s="4">
        <v>44197</v>
      </c>
      <c r="C13" s="4">
        <v>44286</v>
      </c>
      <c r="D13" s="5">
        <v>6</v>
      </c>
      <c r="E13" s="6" t="s">
        <v>51</v>
      </c>
      <c r="F13" t="s">
        <v>52</v>
      </c>
      <c r="G13" s="4">
        <v>44561</v>
      </c>
      <c r="H13" s="4">
        <v>44286</v>
      </c>
    </row>
    <row r="14" spans="1:9" x14ac:dyDescent="0.25">
      <c r="A14" s="3">
        <v>2021</v>
      </c>
      <c r="B14" s="4">
        <v>44287</v>
      </c>
      <c r="C14" s="4">
        <v>44377</v>
      </c>
      <c r="D14" s="5">
        <v>7</v>
      </c>
      <c r="E14" s="6" t="s">
        <v>51</v>
      </c>
      <c r="F14" s="3" t="s">
        <v>52</v>
      </c>
      <c r="G14" s="4">
        <v>44561</v>
      </c>
      <c r="H14" s="4">
        <v>44377</v>
      </c>
    </row>
    <row r="15" spans="1:9" x14ac:dyDescent="0.25">
      <c r="A15" s="3">
        <v>2021</v>
      </c>
      <c r="B15" s="4">
        <v>44287</v>
      </c>
      <c r="C15" s="4">
        <v>44377</v>
      </c>
      <c r="D15" s="5">
        <v>8</v>
      </c>
      <c r="E15" s="6" t="s">
        <v>51</v>
      </c>
      <c r="F15" s="3" t="s">
        <v>52</v>
      </c>
      <c r="G15" s="4">
        <v>44561</v>
      </c>
      <c r="H15" s="4">
        <v>44377</v>
      </c>
    </row>
    <row r="16" spans="1:9" x14ac:dyDescent="0.25">
      <c r="A16" s="3">
        <v>2021</v>
      </c>
      <c r="B16" s="4">
        <v>44287</v>
      </c>
      <c r="C16" s="4">
        <v>44377</v>
      </c>
      <c r="D16" s="5">
        <v>9</v>
      </c>
      <c r="E16" s="6" t="s">
        <v>51</v>
      </c>
      <c r="F16" s="3" t="s">
        <v>52</v>
      </c>
      <c r="G16" s="4">
        <v>44561</v>
      </c>
      <c r="H16" s="4">
        <v>44377</v>
      </c>
    </row>
    <row r="17" spans="1:8" x14ac:dyDescent="0.25">
      <c r="A17" s="3">
        <v>2021</v>
      </c>
      <c r="B17" s="4">
        <v>44287</v>
      </c>
      <c r="C17" s="4">
        <v>44377</v>
      </c>
      <c r="D17" s="5">
        <v>10</v>
      </c>
      <c r="E17" s="6" t="s">
        <v>51</v>
      </c>
      <c r="F17" s="3" t="s">
        <v>52</v>
      </c>
      <c r="G17" s="4">
        <v>44561</v>
      </c>
      <c r="H17" s="4">
        <v>44377</v>
      </c>
    </row>
    <row r="18" spans="1:8" x14ac:dyDescent="0.25">
      <c r="A18" s="3">
        <v>2021</v>
      </c>
      <c r="B18" s="4">
        <v>44287</v>
      </c>
      <c r="C18" s="4">
        <v>44377</v>
      </c>
      <c r="D18" s="5">
        <v>11</v>
      </c>
      <c r="E18" s="6" t="s">
        <v>51</v>
      </c>
      <c r="F18" s="3" t="s">
        <v>52</v>
      </c>
      <c r="G18" s="4">
        <v>44561</v>
      </c>
      <c r="H18" s="4">
        <v>44377</v>
      </c>
    </row>
    <row r="19" spans="1:8" x14ac:dyDescent="0.25">
      <c r="A19" s="3">
        <v>2021</v>
      </c>
      <c r="B19" s="4">
        <v>44287</v>
      </c>
      <c r="C19" s="4">
        <v>44377</v>
      </c>
      <c r="D19" s="5">
        <v>12</v>
      </c>
      <c r="E19" s="6" t="s">
        <v>51</v>
      </c>
      <c r="F19" s="3" t="s">
        <v>52</v>
      </c>
      <c r="G19" s="4">
        <v>44561</v>
      </c>
      <c r="H19" s="4">
        <v>44377</v>
      </c>
    </row>
    <row r="20" spans="1:8" s="14" customFormat="1" x14ac:dyDescent="0.25">
      <c r="A20" s="14">
        <v>2021</v>
      </c>
      <c r="B20" s="4">
        <v>44378</v>
      </c>
      <c r="C20" s="4">
        <v>44469</v>
      </c>
      <c r="D20" s="5">
        <v>13</v>
      </c>
      <c r="E20" s="6" t="s">
        <v>59</v>
      </c>
      <c r="F20" s="14" t="s">
        <v>52</v>
      </c>
      <c r="G20" s="4">
        <v>44561</v>
      </c>
      <c r="H20" s="4">
        <v>44469</v>
      </c>
    </row>
    <row r="21" spans="1:8" s="14" customFormat="1" x14ac:dyDescent="0.25">
      <c r="A21" s="14">
        <v>2021</v>
      </c>
      <c r="B21" s="4">
        <v>44378</v>
      </c>
      <c r="C21" s="4">
        <v>44469</v>
      </c>
      <c r="D21" s="5">
        <v>14</v>
      </c>
      <c r="E21" s="6" t="s">
        <v>59</v>
      </c>
      <c r="F21" s="14" t="s">
        <v>52</v>
      </c>
      <c r="G21" s="4">
        <v>44561</v>
      </c>
      <c r="H21" s="4">
        <v>44469</v>
      </c>
    </row>
    <row r="22" spans="1:8" s="14" customFormat="1" x14ac:dyDescent="0.25">
      <c r="A22" s="14">
        <v>2021</v>
      </c>
      <c r="B22" s="4">
        <v>44378</v>
      </c>
      <c r="C22" s="4">
        <v>44469</v>
      </c>
      <c r="D22" s="5">
        <v>15</v>
      </c>
      <c r="E22" s="6" t="s">
        <v>59</v>
      </c>
      <c r="F22" s="14" t="s">
        <v>52</v>
      </c>
      <c r="G22" s="4">
        <v>44561</v>
      </c>
      <c r="H22" s="4">
        <v>44469</v>
      </c>
    </row>
    <row r="23" spans="1:8" s="14" customFormat="1" x14ac:dyDescent="0.25">
      <c r="A23" s="14">
        <v>2021</v>
      </c>
      <c r="B23" s="4">
        <v>44378</v>
      </c>
      <c r="C23" s="4">
        <v>44469</v>
      </c>
      <c r="D23" s="5">
        <v>16</v>
      </c>
      <c r="E23" s="6" t="s">
        <v>59</v>
      </c>
      <c r="F23" s="14" t="s">
        <v>52</v>
      </c>
      <c r="G23" s="4">
        <v>44561</v>
      </c>
      <c r="H23" s="4">
        <v>44469</v>
      </c>
    </row>
    <row r="24" spans="1:8" s="14" customFormat="1" x14ac:dyDescent="0.25">
      <c r="A24" s="14">
        <v>2021</v>
      </c>
      <c r="B24" s="4">
        <v>44378</v>
      </c>
      <c r="C24" s="4">
        <v>44469</v>
      </c>
      <c r="D24" s="5">
        <v>17</v>
      </c>
      <c r="E24" s="6" t="s">
        <v>59</v>
      </c>
      <c r="F24" s="14" t="s">
        <v>52</v>
      </c>
      <c r="G24" s="4">
        <v>44561</v>
      </c>
      <c r="H24" s="4">
        <v>44469</v>
      </c>
    </row>
    <row r="25" spans="1:8" s="14" customFormat="1" x14ac:dyDescent="0.25">
      <c r="A25" s="14">
        <v>2021</v>
      </c>
      <c r="B25" s="4">
        <v>44378</v>
      </c>
      <c r="C25" s="4">
        <v>44469</v>
      </c>
      <c r="D25" s="5">
        <v>18</v>
      </c>
      <c r="E25" s="6" t="s">
        <v>59</v>
      </c>
      <c r="F25" s="14" t="s">
        <v>52</v>
      </c>
      <c r="G25" s="4">
        <v>44561</v>
      </c>
      <c r="H25" s="4">
        <v>44469</v>
      </c>
    </row>
    <row r="26" spans="1:8" s="16" customFormat="1" x14ac:dyDescent="0.25">
      <c r="A26" s="16">
        <v>2021</v>
      </c>
      <c r="B26" s="4">
        <v>44470</v>
      </c>
      <c r="C26" s="4">
        <v>44561</v>
      </c>
      <c r="D26" s="5">
        <v>19</v>
      </c>
      <c r="E26" s="6" t="s">
        <v>60</v>
      </c>
      <c r="F26" s="16" t="s">
        <v>52</v>
      </c>
      <c r="G26" s="4">
        <v>44561</v>
      </c>
      <c r="H26" s="4">
        <v>44561</v>
      </c>
    </row>
    <row r="27" spans="1:8" s="16" customFormat="1" x14ac:dyDescent="0.25">
      <c r="A27" s="16">
        <v>2021</v>
      </c>
      <c r="B27" s="4">
        <v>44470</v>
      </c>
      <c r="C27" s="4">
        <v>44561</v>
      </c>
      <c r="D27" s="5">
        <v>20</v>
      </c>
      <c r="E27" s="6" t="s">
        <v>60</v>
      </c>
      <c r="F27" s="16" t="s">
        <v>52</v>
      </c>
      <c r="G27" s="4">
        <v>44561</v>
      </c>
      <c r="H27" s="4">
        <v>44561</v>
      </c>
    </row>
    <row r="28" spans="1:8" s="16" customFormat="1" x14ac:dyDescent="0.25">
      <c r="A28" s="16">
        <v>2021</v>
      </c>
      <c r="B28" s="4">
        <v>44470</v>
      </c>
      <c r="C28" s="4">
        <v>44561</v>
      </c>
      <c r="D28" s="5">
        <v>21</v>
      </c>
      <c r="E28" s="6" t="s">
        <v>60</v>
      </c>
      <c r="F28" s="16" t="s">
        <v>52</v>
      </c>
      <c r="G28" s="4">
        <v>44561</v>
      </c>
      <c r="H28" s="4">
        <v>44561</v>
      </c>
    </row>
    <row r="29" spans="1:8" s="16" customFormat="1" x14ac:dyDescent="0.25">
      <c r="A29" s="16">
        <v>2021</v>
      </c>
      <c r="B29" s="4">
        <v>44470</v>
      </c>
      <c r="C29" s="4">
        <v>44561</v>
      </c>
      <c r="D29" s="5">
        <v>22</v>
      </c>
      <c r="E29" s="6" t="s">
        <v>60</v>
      </c>
      <c r="F29" s="16" t="s">
        <v>52</v>
      </c>
      <c r="G29" s="4">
        <v>44561</v>
      </c>
      <c r="H29" s="4">
        <v>44561</v>
      </c>
    </row>
    <row r="30" spans="1:8" s="16" customFormat="1" x14ac:dyDescent="0.25">
      <c r="A30" s="16">
        <v>2021</v>
      </c>
      <c r="B30" s="4">
        <v>44470</v>
      </c>
      <c r="C30" s="4">
        <v>44561</v>
      </c>
      <c r="D30" s="5">
        <v>23</v>
      </c>
      <c r="E30" s="6" t="s">
        <v>60</v>
      </c>
      <c r="F30" s="16" t="s">
        <v>52</v>
      </c>
      <c r="G30" s="4">
        <v>44561</v>
      </c>
      <c r="H30" s="4">
        <v>44561</v>
      </c>
    </row>
    <row r="31" spans="1:8" s="16" customFormat="1" x14ac:dyDescent="0.25">
      <c r="A31" s="16">
        <v>2021</v>
      </c>
      <c r="B31" s="4">
        <v>44470</v>
      </c>
      <c r="C31" s="4">
        <v>44561</v>
      </c>
      <c r="D31" s="5">
        <v>24</v>
      </c>
      <c r="E31" s="6" t="s">
        <v>60</v>
      </c>
      <c r="F31" s="16" t="s">
        <v>52</v>
      </c>
      <c r="G31" s="4">
        <v>44561</v>
      </c>
      <c r="H31" s="4">
        <v>44561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20:E25" r:id="rId1" display="https://www.ort.cdmx.gob.mx/storage/app/media/LCP%20Programacion%20y%20Control%20Presupuestal/EVOLUCION_SEPT_2021.xlsx"/>
    <hyperlink ref="E26:E31" r:id="rId2" display="https://www.ort.cdmx.gob.mx/storage/app/media/LCP%20Programacion%20y%20Control%20Presupuestal/EVOLUCION_DIC_2021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3" workbookViewId="0">
      <selection activeCell="I22" sqref="I22:I27"/>
    </sheetView>
  </sheetViews>
  <sheetFormatPr baseColWidth="10" defaultColWidth="9.140625" defaultRowHeight="15" x14ac:dyDescent="0.25"/>
  <cols>
    <col min="1" max="1" width="4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42578125" customWidth="1"/>
    <col min="7" max="7" width="12.85546875" bestFit="1" customWidth="1"/>
    <col min="8" max="8" width="13.140625" customWidth="1"/>
    <col min="9" max="9" width="13.85546875" bestFit="1" customWidth="1"/>
    <col min="10" max="10" width="12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16" t="s">
        <v>53</v>
      </c>
      <c r="D4" s="7">
        <v>54175829</v>
      </c>
      <c r="E4" s="7">
        <f>D4-F4</f>
        <v>0</v>
      </c>
      <c r="F4" s="7">
        <v>54175829</v>
      </c>
      <c r="G4" s="8">
        <v>9403820.0600000005</v>
      </c>
      <c r="H4" s="8">
        <v>9403820.0600000005</v>
      </c>
      <c r="I4" s="8">
        <v>44772008.939999998</v>
      </c>
    </row>
    <row r="5" spans="1:9" x14ac:dyDescent="0.25">
      <c r="A5">
        <v>2</v>
      </c>
      <c r="B5">
        <v>2000</v>
      </c>
      <c r="C5" s="16" t="s">
        <v>54</v>
      </c>
      <c r="D5" s="7">
        <v>8345447</v>
      </c>
      <c r="E5" s="7">
        <f>D5-F5</f>
        <v>0</v>
      </c>
      <c r="F5" s="7">
        <v>8345447</v>
      </c>
      <c r="G5" s="9">
        <v>108568.69</v>
      </c>
      <c r="H5" s="9">
        <v>108568.69</v>
      </c>
      <c r="I5" s="7">
        <v>8256878.3099999996</v>
      </c>
    </row>
    <row r="6" spans="1:9" x14ac:dyDescent="0.25">
      <c r="A6">
        <v>3</v>
      </c>
      <c r="B6">
        <v>3000</v>
      </c>
      <c r="C6" s="16" t="s">
        <v>55</v>
      </c>
      <c r="D6" s="7">
        <v>157153276</v>
      </c>
      <c r="E6" s="7">
        <f>D6-F6</f>
        <v>0</v>
      </c>
      <c r="F6" s="7">
        <v>157153276</v>
      </c>
      <c r="G6" s="8">
        <v>778091.69</v>
      </c>
      <c r="H6" s="8">
        <v>778091.69</v>
      </c>
      <c r="I6" s="8">
        <v>156355184.31</v>
      </c>
    </row>
    <row r="7" spans="1:9" x14ac:dyDescent="0.25">
      <c r="A7">
        <v>4</v>
      </c>
      <c r="B7">
        <v>4000</v>
      </c>
      <c r="C7" s="16" t="s">
        <v>56</v>
      </c>
      <c r="D7" s="10">
        <v>0</v>
      </c>
      <c r="E7" s="11">
        <v>0</v>
      </c>
      <c r="F7" s="12">
        <v>0</v>
      </c>
      <c r="G7" s="12">
        <v>0</v>
      </c>
      <c r="H7" s="12">
        <v>0</v>
      </c>
      <c r="I7" s="12">
        <v>0</v>
      </c>
    </row>
    <row r="8" spans="1:9" x14ac:dyDescent="0.25">
      <c r="A8">
        <v>5</v>
      </c>
      <c r="B8">
        <v>5000</v>
      </c>
      <c r="C8" s="16" t="s">
        <v>57</v>
      </c>
      <c r="D8" s="7">
        <v>29502993</v>
      </c>
      <c r="E8" s="7">
        <f>F8-D8</f>
        <v>0</v>
      </c>
      <c r="F8" s="7">
        <v>29502993</v>
      </c>
      <c r="G8" s="13">
        <v>0</v>
      </c>
      <c r="H8" s="13">
        <v>0</v>
      </c>
      <c r="I8" s="7">
        <v>29502993</v>
      </c>
    </row>
    <row r="9" spans="1:9" x14ac:dyDescent="0.25">
      <c r="A9">
        <v>6</v>
      </c>
      <c r="B9">
        <v>6000</v>
      </c>
      <c r="C9" s="16" t="s">
        <v>58</v>
      </c>
      <c r="D9" s="7">
        <v>0</v>
      </c>
      <c r="E9" s="7">
        <f>F9-D9</f>
        <v>0</v>
      </c>
      <c r="F9" s="8">
        <v>0</v>
      </c>
      <c r="G9" s="7">
        <v>0</v>
      </c>
      <c r="H9" s="7">
        <v>0</v>
      </c>
      <c r="I9" s="7">
        <v>0</v>
      </c>
    </row>
    <row r="10" spans="1:9" x14ac:dyDescent="0.25">
      <c r="A10" s="3">
        <v>7</v>
      </c>
      <c r="B10" s="16">
        <v>1000</v>
      </c>
      <c r="C10" s="16" t="s">
        <v>53</v>
      </c>
      <c r="D10" s="7">
        <v>54175829</v>
      </c>
      <c r="E10" s="7">
        <f>D10-F10</f>
        <v>0</v>
      </c>
      <c r="F10" s="7">
        <v>54175829</v>
      </c>
      <c r="G10" s="8">
        <v>22699684.359999999</v>
      </c>
      <c r="H10" s="8">
        <v>22699684.359999999</v>
      </c>
      <c r="I10" s="8">
        <v>31476144.640000001</v>
      </c>
    </row>
    <row r="11" spans="1:9" x14ac:dyDescent="0.25">
      <c r="A11" s="3">
        <v>8</v>
      </c>
      <c r="B11" s="16">
        <v>2000</v>
      </c>
      <c r="C11" s="16" t="s">
        <v>54</v>
      </c>
      <c r="D11" s="7">
        <v>8345447</v>
      </c>
      <c r="E11" s="7">
        <f>D11-F11</f>
        <v>243900.6799999997</v>
      </c>
      <c r="F11" s="7">
        <v>8101546.3200000003</v>
      </c>
      <c r="G11" s="9">
        <v>425919.47</v>
      </c>
      <c r="H11" s="9">
        <v>425919.47</v>
      </c>
      <c r="I11" s="7">
        <v>7675626.8499999996</v>
      </c>
    </row>
    <row r="12" spans="1:9" x14ac:dyDescent="0.25">
      <c r="A12" s="3">
        <v>9</v>
      </c>
      <c r="B12" s="16">
        <v>3000</v>
      </c>
      <c r="C12" s="16" t="s">
        <v>55</v>
      </c>
      <c r="D12" s="7">
        <v>157153276</v>
      </c>
      <c r="E12" s="7">
        <f>D12-F12</f>
        <v>-243900.68000000715</v>
      </c>
      <c r="F12" s="7">
        <v>157397176.68000001</v>
      </c>
      <c r="G12" s="8">
        <v>2885690.4</v>
      </c>
      <c r="H12" s="8">
        <v>2885690.4</v>
      </c>
      <c r="I12" s="8">
        <v>154511486.28</v>
      </c>
    </row>
    <row r="13" spans="1:9" x14ac:dyDescent="0.25">
      <c r="A13" s="3">
        <v>10</v>
      </c>
      <c r="B13" s="16">
        <v>4000</v>
      </c>
      <c r="C13" s="16" t="s">
        <v>56</v>
      </c>
      <c r="D13" s="10">
        <v>0</v>
      </c>
      <c r="E13" s="11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x14ac:dyDescent="0.25">
      <c r="A14" s="3">
        <v>11</v>
      </c>
      <c r="B14" s="16">
        <v>5000</v>
      </c>
      <c r="C14" s="16" t="s">
        <v>57</v>
      </c>
      <c r="D14" s="7">
        <v>29502993</v>
      </c>
      <c r="E14" s="7">
        <f>F14-D14</f>
        <v>0</v>
      </c>
      <c r="F14" s="7">
        <v>29502993</v>
      </c>
      <c r="G14" s="13">
        <v>0</v>
      </c>
      <c r="H14" s="13">
        <v>0</v>
      </c>
      <c r="I14" s="7">
        <v>29502993</v>
      </c>
    </row>
    <row r="15" spans="1:9" x14ac:dyDescent="0.25">
      <c r="A15" s="3">
        <v>12</v>
      </c>
      <c r="B15" s="16">
        <v>6000</v>
      </c>
      <c r="C15" s="16" t="s">
        <v>58</v>
      </c>
      <c r="D15" s="7">
        <v>0</v>
      </c>
      <c r="E15" s="7">
        <f>F15-D15</f>
        <v>0</v>
      </c>
      <c r="F15" s="7">
        <v>0</v>
      </c>
      <c r="G15" s="7">
        <v>0</v>
      </c>
      <c r="H15" s="7">
        <v>0</v>
      </c>
      <c r="I15" s="7">
        <v>0</v>
      </c>
    </row>
    <row r="16" spans="1:9" x14ac:dyDescent="0.25">
      <c r="A16" s="15">
        <v>13</v>
      </c>
      <c r="B16" s="16">
        <v>1000</v>
      </c>
      <c r="C16" s="16" t="s">
        <v>53</v>
      </c>
      <c r="D16" s="7">
        <v>54175829</v>
      </c>
      <c r="E16" s="7">
        <f t="shared" ref="E16:E21" si="0">F16-D16</f>
        <v>0</v>
      </c>
      <c r="F16" s="7">
        <v>54175829</v>
      </c>
      <c r="G16" s="7">
        <v>30554613.599999994</v>
      </c>
      <c r="H16" s="7">
        <v>30554613.599999994</v>
      </c>
      <c r="I16" s="7">
        <v>23621215.400000006</v>
      </c>
    </row>
    <row r="17" spans="1:10" x14ac:dyDescent="0.25">
      <c r="A17" s="15">
        <v>14</v>
      </c>
      <c r="B17" s="16">
        <v>2000</v>
      </c>
      <c r="C17" s="16" t="s">
        <v>54</v>
      </c>
      <c r="D17" s="7">
        <v>8345447</v>
      </c>
      <c r="E17" s="7">
        <f t="shared" si="0"/>
        <v>-300991.09999999963</v>
      </c>
      <c r="F17" s="7">
        <v>8044455.9000000004</v>
      </c>
      <c r="G17" s="7">
        <v>2034247.5999999996</v>
      </c>
      <c r="H17" s="7">
        <v>2034247.5999999996</v>
      </c>
      <c r="I17" s="7">
        <v>6010208.3000000007</v>
      </c>
    </row>
    <row r="18" spans="1:10" x14ac:dyDescent="0.25">
      <c r="A18" s="15">
        <v>15</v>
      </c>
      <c r="B18" s="16">
        <v>3000</v>
      </c>
      <c r="C18" s="16" t="s">
        <v>55</v>
      </c>
      <c r="D18" s="7">
        <v>157153276</v>
      </c>
      <c r="E18" s="7">
        <f t="shared" si="0"/>
        <v>300991.09999999404</v>
      </c>
      <c r="F18" s="7">
        <v>157454267.09999999</v>
      </c>
      <c r="G18" s="7">
        <v>27655915.5</v>
      </c>
      <c r="H18" s="7">
        <v>27655915.5</v>
      </c>
      <c r="I18" s="7">
        <v>129798351.59999999</v>
      </c>
    </row>
    <row r="19" spans="1:10" x14ac:dyDescent="0.25">
      <c r="A19" s="15">
        <v>16</v>
      </c>
      <c r="B19" s="16">
        <v>4000</v>
      </c>
      <c r="C19" s="16" t="s">
        <v>56</v>
      </c>
      <c r="D19" s="7">
        <v>0</v>
      </c>
      <c r="E19" s="7">
        <f t="shared" si="0"/>
        <v>0</v>
      </c>
      <c r="F19" s="7">
        <v>0</v>
      </c>
      <c r="G19" s="7">
        <v>0</v>
      </c>
      <c r="H19" s="7">
        <v>0</v>
      </c>
      <c r="I19" s="7">
        <v>0</v>
      </c>
    </row>
    <row r="20" spans="1:10" x14ac:dyDescent="0.25">
      <c r="A20" s="15">
        <v>17</v>
      </c>
      <c r="B20" s="16">
        <v>5000</v>
      </c>
      <c r="C20" s="16" t="s">
        <v>57</v>
      </c>
      <c r="D20" s="7">
        <v>29502993</v>
      </c>
      <c r="E20" s="7">
        <f t="shared" si="0"/>
        <v>0</v>
      </c>
      <c r="F20" s="7">
        <v>29502993</v>
      </c>
      <c r="G20" s="7">
        <v>0</v>
      </c>
      <c r="H20" s="7">
        <v>0</v>
      </c>
      <c r="I20" s="7">
        <v>29502993</v>
      </c>
    </row>
    <row r="21" spans="1:10" x14ac:dyDescent="0.25">
      <c r="A21" s="15">
        <v>18</v>
      </c>
      <c r="B21" s="16">
        <v>6000</v>
      </c>
      <c r="C21" s="16" t="s">
        <v>58</v>
      </c>
      <c r="D21" s="7">
        <v>0</v>
      </c>
      <c r="E21" s="7">
        <f t="shared" si="0"/>
        <v>0</v>
      </c>
      <c r="F21" s="7">
        <v>0</v>
      </c>
      <c r="G21" s="7">
        <v>0</v>
      </c>
      <c r="H21" s="7">
        <v>0</v>
      </c>
      <c r="I21" s="7">
        <v>0</v>
      </c>
    </row>
    <row r="22" spans="1:10" s="16" customFormat="1" x14ac:dyDescent="0.25">
      <c r="A22" s="16">
        <v>19</v>
      </c>
      <c r="B22" s="16">
        <v>1000</v>
      </c>
      <c r="C22" s="16" t="s">
        <v>53</v>
      </c>
      <c r="D22" s="7">
        <v>54175829</v>
      </c>
      <c r="E22" s="7">
        <f t="shared" ref="E22:E27" si="1">F22-D22</f>
        <v>-3150368.4400000051</v>
      </c>
      <c r="F22" s="7">
        <v>51025460.559999995</v>
      </c>
      <c r="G22" s="7">
        <v>47710270.649999991</v>
      </c>
      <c r="H22" s="7">
        <v>47710270.649999991</v>
      </c>
      <c r="I22" s="7">
        <v>3315189.9100000039</v>
      </c>
      <c r="J22" s="7"/>
    </row>
    <row r="23" spans="1:10" s="16" customFormat="1" x14ac:dyDescent="0.25">
      <c r="A23" s="16">
        <v>20</v>
      </c>
      <c r="B23" s="16">
        <v>2000</v>
      </c>
      <c r="C23" s="16" t="s">
        <v>54</v>
      </c>
      <c r="D23" s="7">
        <v>8345447</v>
      </c>
      <c r="E23" s="7">
        <f t="shared" si="1"/>
        <v>256747.43000000343</v>
      </c>
      <c r="F23" s="7">
        <v>8602194.4300000034</v>
      </c>
      <c r="G23" s="7">
        <v>5223041.25</v>
      </c>
      <c r="H23" s="7">
        <v>5223041.25</v>
      </c>
      <c r="I23" s="7">
        <v>3379153.1800000034</v>
      </c>
    </row>
    <row r="24" spans="1:10" s="16" customFormat="1" x14ac:dyDescent="0.25">
      <c r="A24" s="16">
        <v>21</v>
      </c>
      <c r="B24" s="16">
        <v>3000</v>
      </c>
      <c r="C24" s="16" t="s">
        <v>55</v>
      </c>
      <c r="D24" s="7">
        <v>157153276</v>
      </c>
      <c r="E24" s="7">
        <f t="shared" si="1"/>
        <v>-1705473.9600000083</v>
      </c>
      <c r="F24" s="7">
        <v>155447802.03999999</v>
      </c>
      <c r="G24" s="7">
        <v>70720919.86999999</v>
      </c>
      <c r="H24" s="7">
        <v>70720919.86999999</v>
      </c>
      <c r="I24" s="7">
        <v>84726882.170000002</v>
      </c>
    </row>
    <row r="25" spans="1:10" s="16" customFormat="1" x14ac:dyDescent="0.25">
      <c r="A25" s="16">
        <v>22</v>
      </c>
      <c r="B25" s="16">
        <v>4000</v>
      </c>
      <c r="C25" s="16" t="s">
        <v>56</v>
      </c>
      <c r="D25" s="7">
        <v>0</v>
      </c>
      <c r="E25" s="7">
        <f t="shared" si="1"/>
        <v>0</v>
      </c>
      <c r="F25" s="7">
        <v>0</v>
      </c>
      <c r="G25" s="7">
        <v>0</v>
      </c>
      <c r="H25" s="7">
        <v>0</v>
      </c>
      <c r="I25" s="7">
        <v>0</v>
      </c>
    </row>
    <row r="26" spans="1:10" s="16" customFormat="1" x14ac:dyDescent="0.25">
      <c r="A26" s="16">
        <v>23</v>
      </c>
      <c r="B26" s="16">
        <v>5000</v>
      </c>
      <c r="C26" s="16" t="s">
        <v>57</v>
      </c>
      <c r="D26" s="7">
        <v>29502993</v>
      </c>
      <c r="E26" s="7">
        <f t="shared" si="1"/>
        <v>0</v>
      </c>
      <c r="F26" s="7">
        <v>29502993</v>
      </c>
      <c r="G26" s="7">
        <v>7233118</v>
      </c>
      <c r="H26" s="7">
        <v>7233118</v>
      </c>
      <c r="I26" s="7">
        <v>22269875</v>
      </c>
    </row>
    <row r="27" spans="1:10" s="16" customFormat="1" x14ac:dyDescent="0.25">
      <c r="A27" s="16">
        <v>24</v>
      </c>
      <c r="B27" s="16">
        <v>6000</v>
      </c>
      <c r="C27" s="16" t="s">
        <v>58</v>
      </c>
      <c r="D27" s="7">
        <v>0</v>
      </c>
      <c r="E27" s="7">
        <f t="shared" si="1"/>
        <v>0</v>
      </c>
      <c r="F27" s="7">
        <v>0</v>
      </c>
      <c r="G27" s="7">
        <v>0</v>
      </c>
      <c r="H27" s="7">
        <v>0</v>
      </c>
      <c r="I27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2021-05-20T17:17:32Z</dcterms:created>
  <dcterms:modified xsi:type="dcterms:W3CDTF">2022-06-10T01:28:21Z</dcterms:modified>
</cp:coreProperties>
</file>