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Tabla_473324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E8" i="2"/>
  <c r="I10" i="2" l="1"/>
  <c r="I9" i="2"/>
  <c r="I8" i="2"/>
  <c r="I7" i="2"/>
  <c r="I6" i="2"/>
  <c r="I5" i="2"/>
  <c r="I4" i="2"/>
  <c r="E10" i="2"/>
  <c r="E9" i="2"/>
  <c r="E7" i="2"/>
  <c r="E6" i="2" l="1"/>
  <c r="E5" i="2"/>
  <c r="E4" i="2"/>
</calcChain>
</file>

<file path=xl/sharedStrings.xml><?xml version="1.0" encoding="utf-8"?>
<sst xmlns="http://schemas.openxmlformats.org/spreadsheetml/2006/main" count="123" uniqueCount="62">
  <si>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</si>
  <si>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</si>
  <si>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</si>
  <si>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</si>
  <si>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</si>
  <si>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</si>
  <si>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</si>
  <si>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</si>
  <si>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</si>
  <si>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</si>
  <si>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</si>
  <si>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</si>
  <si>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</si>
  <si>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</si>
  <si>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</si>
  <si>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</si>
  <si>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</si>
  <si>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</si>
  <si>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</si>
  <si>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</si>
  <si>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</si>
  <si>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</si>
  <si>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</si>
  <si>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</si>
  <si>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</si>
  <si>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</si>
  <si>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</si>
  <si>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</si>
  <si>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</si>
  <si>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</si>
  <si>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</si>
  <si>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</si>
  <si>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</si>
  <si>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https://www.ort.cdmx.gob.mx/storage/app/media/control%20presupuestal%202022/evolucion-paraestatal-1.pdf</t>
  </si>
  <si>
    <t>Dirección Ejecutiva de Administración y Finanzas</t>
  </si>
  <si>
    <t>https://www.ort.cdmx.gob.mx/storage/app/media/control%20presupuestal%202022/evolucion-analitico.xlsx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</si>
  <si>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</si>
  <si>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</si>
  <si>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</si>
  <si>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</si>
  <si>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</si>
  <si>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</si>
  <si>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</si>
  <si>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</si>
  <si>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</si>
  <si>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</si>
  <si>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</si>
  <si>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</si>
  <si>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</si>
  <si>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</si>
  <si>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</si>
  <si>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</si>
  <si>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</si>
  <si>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</si>
  <si>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</si>
  <si>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</si>
  <si>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</si>
  <si>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</si>
  <si>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</si>
  <si>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</si>
  <si>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</si>
  <si>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https://www.ort.cdmx.gob.mx/storage/app/media/JUD%20DE%20FINANZAS/Art%20121%2021%20b/evolucion-paraestatal-sept.xlsx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</si>
</sst>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3" fillId="5" borderId="2" xfId="1" applyFill="1" applyBorder="1"/>
    <xf numFmtId="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JUD%20DE%20FINANZAS/Art%20121%2021%20b/evolucion-paraestatal-sept.xlsx" TargetMode="External"/><Relationship Id="rId3" Type="http://schemas.openxmlformats.org/officeDocument/2006/relationships/hyperlink" Target="https://www.ort.cdmx.gob.mx/storage/app/media/control%20presupuestal%202022/evolucion-analitico.xlsx" TargetMode="External"/><Relationship Id="rId7" Type="http://schemas.openxmlformats.org/officeDocument/2006/relationships/hyperlink" Target="https://www.ort.cdmx.gob.mx/storage/app/media/JUD%20DE%20FINANZAS/Art%20121%2021%20b/evolucion-paraestatal-sept.xlsx" TargetMode="External"/><Relationship Id="rId2" Type="http://schemas.openxmlformats.org/officeDocument/2006/relationships/hyperlink" Target="https://www.ort.cdmx.gob.mx/storage/app/media/control%20presupuestal%202022/evolucion-paraestatal-1.pdf" TargetMode="External"/><Relationship Id="rId1" Type="http://schemas.openxmlformats.org/officeDocument/2006/relationships/hyperlink" Target="https://www.ort.cdmx.gob.mx/storage/app/media/control%20presupuestal%202022/evolucion-paraestatal-1.pdf" TargetMode="External"/><Relationship Id="rId6" Type="http://schemas.openxmlformats.org/officeDocument/2006/relationships/hyperlink" Target="https://www.ort.cdmx.gob.mx/storage/app/media/JUD%20DE%20FINANZAS/Art%20121%2021%20b/evolucion-paraestatal-sept.xlsx" TargetMode="External"/><Relationship Id="rId11" Type="http://schemas.openxmlformats.org/officeDocument/2006/relationships/hyperlink" Target="https://www.ort.cdmx.gob.mx/storage/app/media/JUD%20DE%20FINANZAS/Art%20121%2021%20b/evolucion-paraestatal-sept.xlsx" TargetMode="External"/><Relationship Id="rId5" Type="http://schemas.openxmlformats.org/officeDocument/2006/relationships/hyperlink" Target="https://www.ort.cdmx.gob.mx/storage/app/media/JUD%20DE%20FINANZAS/Art%20121%2021%20b/evolucion-paraestatal-sept.xlsx" TargetMode="External"/><Relationship Id="rId10" Type="http://schemas.openxmlformats.org/officeDocument/2006/relationships/hyperlink" Target="https://www.ort.cdmx.gob.mx/storage/app/media/JUD%20DE%20FINANZAS/Art%20121%2021%20b/evolucion-paraestatal-sept.xlsx" TargetMode="External"/><Relationship Id="rId4" Type="http://schemas.openxmlformats.org/officeDocument/2006/relationships/hyperlink" Target="https://www.ort.cdmx.gob.mx/storage/app/media/control%20presupuestal%202022/evolucion-analitico.xlsx" TargetMode="External"/><Relationship Id="rId9" Type="http://schemas.openxmlformats.org/officeDocument/2006/relationships/hyperlink" Target="https://www.ort.cdmx.gob.mx/storage/app/media/JUD%20DE%20FINANZAS/Art%20121%2021%20b/evolucion-paraestatal-sep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D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 s="4">
        <v>1</v>
      </c>
      <c r="E8" s="5" t="s">
        <v>33</v>
      </c>
      <c r="F8" t="s">
        <v>34</v>
      </c>
      <c r="G8" s="3">
        <v>44834</v>
      </c>
      <c r="H8" s="3">
        <v>44834</v>
      </c>
    </row>
    <row r="9" spans="1:9" x14ac:dyDescent="0.25">
      <c r="A9">
        <v>2022</v>
      </c>
      <c r="B9" s="3">
        <v>44562</v>
      </c>
      <c r="C9" s="3">
        <v>44651</v>
      </c>
      <c r="D9" s="4">
        <v>2</v>
      </c>
      <c r="E9" s="5" t="s">
        <v>33</v>
      </c>
      <c r="F9" t="s">
        <v>34</v>
      </c>
      <c r="G9" s="3">
        <v>44834</v>
      </c>
      <c r="H9" s="3">
        <v>44834</v>
      </c>
    </row>
    <row r="10" spans="1:9" x14ac:dyDescent="0.25">
      <c r="A10">
        <v>2022</v>
      </c>
      <c r="B10" s="3">
        <v>44562</v>
      </c>
      <c r="C10" s="3">
        <v>44651</v>
      </c>
      <c r="D10" s="4">
        <v>3</v>
      </c>
      <c r="E10" s="5" t="s">
        <v>33</v>
      </c>
      <c r="F10" t="s">
        <v>34</v>
      </c>
      <c r="G10" s="3">
        <v>44834</v>
      </c>
      <c r="H10" s="3">
        <v>44834</v>
      </c>
    </row>
    <row r="11" spans="1:9" x14ac:dyDescent="0.25">
      <c r="A11">
        <v>2022</v>
      </c>
      <c r="B11" s="3">
        <v>44562</v>
      </c>
      <c r="C11" s="3">
        <v>44651</v>
      </c>
      <c r="D11" s="4">
        <v>4</v>
      </c>
      <c r="E11" s="5" t="s">
        <v>33</v>
      </c>
      <c r="F11" t="s">
        <v>34</v>
      </c>
      <c r="G11" s="3">
        <v>44834</v>
      </c>
      <c r="H11" s="3">
        <v>44834</v>
      </c>
    </row>
    <row r="12" spans="1:9" x14ac:dyDescent="0.25">
      <c r="A12">
        <v>2022</v>
      </c>
      <c r="B12" s="3">
        <v>44562</v>
      </c>
      <c r="C12" s="3">
        <v>44651</v>
      </c>
      <c r="D12" s="4">
        <v>5</v>
      </c>
      <c r="E12" s="5" t="s">
        <v>33</v>
      </c>
      <c r="F12" t="s">
        <v>34</v>
      </c>
      <c r="G12" s="3">
        <v>44834</v>
      </c>
      <c r="H12" s="3">
        <v>44834</v>
      </c>
    </row>
    <row r="13" spans="1:9" x14ac:dyDescent="0.25">
      <c r="A13">
        <v>2022</v>
      </c>
      <c r="B13" s="3">
        <v>44562</v>
      </c>
      <c r="C13" s="3">
        <v>44651</v>
      </c>
      <c r="D13" s="4">
        <v>6</v>
      </c>
      <c r="E13" s="5" t="s">
        <v>33</v>
      </c>
      <c r="F13" t="s">
        <v>34</v>
      </c>
      <c r="G13" s="3">
        <v>44834</v>
      </c>
      <c r="H13" s="3">
        <v>44834</v>
      </c>
    </row>
    <row r="14" spans="1:9" x14ac:dyDescent="0.25">
      <c r="A14">
        <v>2022</v>
      </c>
      <c r="B14" s="3">
        <v>44562</v>
      </c>
      <c r="C14" s="3">
        <v>44651</v>
      </c>
      <c r="D14" s="4">
        <v>7</v>
      </c>
      <c r="E14" s="5" t="s">
        <v>33</v>
      </c>
      <c r="F14" t="s">
        <v>34</v>
      </c>
      <c r="G14" s="3">
        <v>44834</v>
      </c>
      <c r="H14" s="3">
        <v>44834</v>
      </c>
    </row>
    <row r="15" spans="1:9" x14ac:dyDescent="0.25">
      <c r="A15">
        <v>2022</v>
      </c>
      <c r="B15" s="3">
        <v>44652</v>
      </c>
      <c r="C15" s="3">
        <v>44742</v>
      </c>
      <c r="D15" s="4">
        <v>8</v>
      </c>
      <c r="E15" s="7" t="s">
        <v>35</v>
      </c>
      <c r="F15" t="s">
        <v>34</v>
      </c>
      <c r="G15" s="3">
        <v>44834</v>
      </c>
      <c r="H15" s="3">
        <v>44834</v>
      </c>
    </row>
    <row r="16" spans="1:9" x14ac:dyDescent="0.25">
      <c r="A16">
        <v>2022</v>
      </c>
      <c r="B16" s="3">
        <v>44652</v>
      </c>
      <c r="C16" s="3">
        <v>44742</v>
      </c>
      <c r="D16" s="4">
        <v>9</v>
      </c>
      <c r="E16" s="7" t="s">
        <v>35</v>
      </c>
      <c r="F16" t="s">
        <v>34</v>
      </c>
      <c r="G16" s="3">
        <v>44834</v>
      </c>
      <c r="H16" s="3">
        <v>44834</v>
      </c>
    </row>
    <row r="17" spans="1:8" x14ac:dyDescent="0.25">
      <c r="A17">
        <v>2022</v>
      </c>
      <c r="B17" s="3">
        <v>44652</v>
      </c>
      <c r="C17" s="3">
        <v>44742</v>
      </c>
      <c r="D17" s="4">
        <v>10</v>
      </c>
      <c r="E17" s="7" t="s">
        <v>35</v>
      </c>
      <c r="F17" t="s">
        <v>34</v>
      </c>
      <c r="G17" s="3">
        <v>44834</v>
      </c>
      <c r="H17" s="3">
        <v>44834</v>
      </c>
    </row>
    <row r="18" spans="1:8" x14ac:dyDescent="0.25">
      <c r="A18">
        <v>2022</v>
      </c>
      <c r="B18" s="3">
        <v>44652</v>
      </c>
      <c r="C18" s="3">
        <v>44742</v>
      </c>
      <c r="D18" s="4">
        <v>11</v>
      </c>
      <c r="E18" s="7" t="s">
        <v>35</v>
      </c>
      <c r="F18" t="s">
        <v>34</v>
      </c>
      <c r="G18" s="3">
        <v>44834</v>
      </c>
      <c r="H18" s="3">
        <v>44834</v>
      </c>
    </row>
    <row r="19" spans="1:8" x14ac:dyDescent="0.25">
      <c r="A19">
        <v>2022</v>
      </c>
      <c r="B19" s="3">
        <v>44652</v>
      </c>
      <c r="C19" s="3">
        <v>44742</v>
      </c>
      <c r="D19" s="4">
        <v>12</v>
      </c>
      <c r="E19" s="7" t="s">
        <v>35</v>
      </c>
      <c r="F19" t="s">
        <v>34</v>
      </c>
      <c r="G19" s="3">
        <v>44834</v>
      </c>
      <c r="H19" s="3">
        <v>44834</v>
      </c>
    </row>
    <row r="20" spans="1:8" x14ac:dyDescent="0.25">
      <c r="A20">
        <v>2022</v>
      </c>
      <c r="B20" s="3">
        <v>44652</v>
      </c>
      <c r="C20" s="3">
        <v>44742</v>
      </c>
      <c r="D20" s="4">
        <v>13</v>
      </c>
      <c r="E20" s="7" t="s">
        <v>35</v>
      </c>
      <c r="F20" t="s">
        <v>34</v>
      </c>
      <c r="G20" s="3">
        <v>44834</v>
      </c>
      <c r="H20" s="3">
        <v>44834</v>
      </c>
    </row>
    <row r="21" spans="1:8" x14ac:dyDescent="0.25">
      <c r="A21">
        <v>2022</v>
      </c>
      <c r="B21" s="3">
        <v>44652</v>
      </c>
      <c r="C21" s="3">
        <v>44742</v>
      </c>
      <c r="D21" s="4">
        <v>14</v>
      </c>
      <c r="E21" s="7" t="s">
        <v>35</v>
      </c>
      <c r="F21" t="s">
        <v>34</v>
      </c>
      <c r="G21" s="3">
        <v>44834</v>
      </c>
      <c r="H21" s="3">
        <v>44834</v>
      </c>
    </row>
    <row r="22" spans="1:8" x14ac:dyDescent="0.25">
      <c r="A22">
        <v>2022</v>
      </c>
      <c r="B22" s="3">
        <v>44743</v>
      </c>
      <c r="C22" s="3">
        <v>44834</v>
      </c>
      <c r="D22" s="4">
        <v>15</v>
      </c>
      <c r="E22" s="7" t="s">
        <v>61</v>
      </c>
      <c r="F22" t="s">
        <v>34</v>
      </c>
      <c r="G22" s="3">
        <v>44834</v>
      </c>
      <c r="H22" s="3">
        <v>44834</v>
      </c>
    </row>
    <row r="23" spans="1:8" x14ac:dyDescent="0.25">
      <c r="A23">
        <v>2022</v>
      </c>
      <c r="B23" s="3">
        <v>44743</v>
      </c>
      <c r="C23" s="3">
        <v>44834</v>
      </c>
      <c r="D23" s="4">
        <v>16</v>
      </c>
      <c r="E23" s="7" t="s">
        <v>61</v>
      </c>
      <c r="F23" t="s">
        <v>34</v>
      </c>
      <c r="G23" s="3">
        <v>44834</v>
      </c>
      <c r="H23" s="3">
        <v>44834</v>
      </c>
    </row>
    <row r="24" spans="1:8" x14ac:dyDescent="0.25">
      <c r="A24">
        <v>2022</v>
      </c>
      <c r="B24" s="3">
        <v>44743</v>
      </c>
      <c r="C24" s="3">
        <v>44834</v>
      </c>
      <c r="D24" s="4">
        <v>17</v>
      </c>
      <c r="E24" s="7" t="s">
        <v>61</v>
      </c>
      <c r="F24" t="s">
        <v>34</v>
      </c>
      <c r="G24" s="3">
        <v>44834</v>
      </c>
      <c r="H24" s="3">
        <v>44834</v>
      </c>
    </row>
    <row r="25" spans="1:8" x14ac:dyDescent="0.25">
      <c r="A25">
        <v>2022</v>
      </c>
      <c r="B25" s="3">
        <v>44743</v>
      </c>
      <c r="C25" s="3">
        <v>44834</v>
      </c>
      <c r="D25" s="4">
        <v>18</v>
      </c>
      <c r="E25" s="7" t="s">
        <v>61</v>
      </c>
      <c r="F25" t="s">
        <v>34</v>
      </c>
      <c r="G25" s="3">
        <v>44834</v>
      </c>
      <c r="H25" s="3">
        <v>44834</v>
      </c>
    </row>
    <row r="26" spans="1:8" x14ac:dyDescent="0.25">
      <c r="A26">
        <v>2022</v>
      </c>
      <c r="B26" s="3">
        <v>44743</v>
      </c>
      <c r="C26" s="3">
        <v>44834</v>
      </c>
      <c r="D26" s="4">
        <v>19</v>
      </c>
      <c r="E26" s="7" t="s">
        <v>61</v>
      </c>
      <c r="F26" t="s">
        <v>34</v>
      </c>
      <c r="G26" s="3">
        <v>44834</v>
      </c>
      <c r="H26" s="3">
        <v>44834</v>
      </c>
    </row>
    <row r="27" spans="1:8" x14ac:dyDescent="0.25">
      <c r="A27">
        <v>2022</v>
      </c>
      <c r="B27" s="3">
        <v>44743</v>
      </c>
      <c r="C27" s="3">
        <v>44834</v>
      </c>
      <c r="D27" s="4">
        <v>20</v>
      </c>
      <c r="E27" s="7" t="s">
        <v>61</v>
      </c>
      <c r="F27" t="s">
        <v>34</v>
      </c>
      <c r="G27" s="3">
        <v>44834</v>
      </c>
      <c r="H27" s="3">
        <v>44834</v>
      </c>
    </row>
    <row r="28" spans="1:8" x14ac:dyDescent="0.25">
      <c r="A28">
        <v>2022</v>
      </c>
      <c r="B28" s="3">
        <v>44743</v>
      </c>
      <c r="C28" s="3">
        <v>44834</v>
      </c>
      <c r="D28" s="4">
        <v>21</v>
      </c>
      <c r="E28" s="7" t="s">
        <v>61</v>
      </c>
      <c r="F28" t="s">
        <v>34</v>
      </c>
      <c r="G28" s="3">
        <v>44834</v>
      </c>
      <c r="H28" s="3">
        <v>44834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s://www.ort.cdmx.gob.mx/storage/app/media/control%20presupuestal%202022/evolucion-paraestatal-1.pdf"/>
    <hyperlink ref="E15" r:id="rId3"/>
    <hyperlink ref="E16:E21" r:id="rId4" display="https://www.ort.cdmx.gob.mx/storage/app/media/control%20presupuestal%202022/evolucion-analitico.xlsx"/>
    <hyperlink ref="E22" r:id="rId5"/>
    <hyperlink ref="E23" r:id="rId6"/>
    <hyperlink ref="E24" r:id="rId7"/>
    <hyperlink ref="E25" r:id="rId8"/>
    <hyperlink ref="E26" r:id="rId9"/>
    <hyperlink ref="E27" r:id="rId10"/>
    <hyperlink ref="E2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8" workbookViewId="0">
      <selection activeCell="A25" sqref="A25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42578125" customWidth="1"/>
    <col min="7" max="7" width="12.85546875" bestFit="1" customWidth="1"/>
    <col min="8" max="8" width="13.140625" customWidth="1"/>
    <col min="9" max="9" width="13.85546875" bestFit="1" customWidth="1"/>
    <col min="10" max="10" width="12.7109375" bestFit="1" customWidth="1"/>
  </cols>
  <sheetData>
    <row r="1" spans="1:9" hidden="1" x14ac:dyDescent="0.25">
      <c r="B1" t="s">
        <v>11</v>
      </c>
      <c r="C1" t="s">
        <v>11</v>
      </c>
      <c r="D1" t="s">
        <v>36</v>
      </c>
      <c r="E1" t="s">
        <v>36</v>
      </c>
      <c r="F1" t="s">
        <v>36</v>
      </c>
      <c r="G1" t="s">
        <v>36</v>
      </c>
      <c r="H1" t="s">
        <v>36</v>
      </c>
      <c r="I1" t="s">
        <v>36</v>
      </c>
    </row>
    <row r="2" spans="1:9" hidden="1" x14ac:dyDescent="0.25"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43</v>
      </c>
      <c r="I2" t="s">
        <v>44</v>
      </c>
    </row>
    <row r="3" spans="1:9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  <c r="H3" s="1" t="s">
        <v>52</v>
      </c>
      <c r="I3" s="1" t="s">
        <v>53</v>
      </c>
    </row>
    <row r="4" spans="1:9" x14ac:dyDescent="0.25">
      <c r="A4">
        <v>1</v>
      </c>
      <c r="B4">
        <v>1000</v>
      </c>
      <c r="C4" t="s">
        <v>54</v>
      </c>
      <c r="D4" s="6">
        <v>51406911</v>
      </c>
      <c r="E4" s="6">
        <f>D4-F4</f>
        <v>0</v>
      </c>
      <c r="F4" s="6">
        <v>51406911</v>
      </c>
      <c r="G4" s="6">
        <v>12361429.810000001</v>
      </c>
      <c r="H4" s="6">
        <v>12361429.810000001</v>
      </c>
      <c r="I4" s="6">
        <f>F4-G4</f>
        <v>39045481.189999998</v>
      </c>
    </row>
    <row r="5" spans="1:9" x14ac:dyDescent="0.25">
      <c r="A5">
        <v>2</v>
      </c>
      <c r="B5">
        <v>2000</v>
      </c>
      <c r="C5" t="s">
        <v>55</v>
      </c>
      <c r="D5" s="6">
        <v>30085722</v>
      </c>
      <c r="E5" s="6">
        <f>D5-F5</f>
        <v>1670000</v>
      </c>
      <c r="F5" s="6">
        <v>28415722</v>
      </c>
      <c r="G5" s="6">
        <v>62524</v>
      </c>
      <c r="H5" s="6">
        <v>62524</v>
      </c>
      <c r="I5" s="6">
        <f t="shared" ref="I5:I10" si="0">F5-G5</f>
        <v>28353198</v>
      </c>
    </row>
    <row r="6" spans="1:9" x14ac:dyDescent="0.25">
      <c r="A6">
        <v>3</v>
      </c>
      <c r="B6">
        <v>3000</v>
      </c>
      <c r="C6" t="s">
        <v>56</v>
      </c>
      <c r="D6" s="6">
        <v>131798598</v>
      </c>
      <c r="E6" s="6">
        <f>D6-F6</f>
        <v>-1670000</v>
      </c>
      <c r="F6" s="6">
        <v>133468598</v>
      </c>
      <c r="G6" s="6">
        <v>3148985.31</v>
      </c>
      <c r="H6" s="6">
        <v>3148985.31</v>
      </c>
      <c r="I6" s="6">
        <f t="shared" si="0"/>
        <v>130319612.69</v>
      </c>
    </row>
    <row r="7" spans="1:9" x14ac:dyDescent="0.25">
      <c r="A7">
        <v>4</v>
      </c>
      <c r="B7">
        <v>4000</v>
      </c>
      <c r="C7" t="s">
        <v>57</v>
      </c>
      <c r="D7" s="6">
        <v>0</v>
      </c>
      <c r="E7" s="6">
        <f t="shared" ref="E7:E10" si="1">D7-F7</f>
        <v>0</v>
      </c>
      <c r="F7" s="6">
        <v>0</v>
      </c>
      <c r="G7" s="6">
        <v>0</v>
      </c>
      <c r="H7" s="6">
        <v>0</v>
      </c>
      <c r="I7" s="6">
        <f t="shared" si="0"/>
        <v>0</v>
      </c>
    </row>
    <row r="8" spans="1:9" x14ac:dyDescent="0.25">
      <c r="A8">
        <v>5</v>
      </c>
      <c r="B8">
        <v>5000</v>
      </c>
      <c r="C8" t="s">
        <v>58</v>
      </c>
      <c r="D8" s="6">
        <v>0</v>
      </c>
      <c r="E8" s="6">
        <f t="shared" si="1"/>
        <v>0</v>
      </c>
      <c r="F8" s="6">
        <v>0</v>
      </c>
      <c r="G8" s="6">
        <v>0</v>
      </c>
      <c r="H8" s="6">
        <v>0</v>
      </c>
      <c r="I8" s="6">
        <f t="shared" si="0"/>
        <v>0</v>
      </c>
    </row>
    <row r="9" spans="1:9" x14ac:dyDescent="0.25">
      <c r="A9">
        <v>6</v>
      </c>
      <c r="B9">
        <v>6000</v>
      </c>
      <c r="C9" t="s">
        <v>59</v>
      </c>
      <c r="D9" s="6">
        <v>0</v>
      </c>
      <c r="E9" s="6">
        <f t="shared" si="1"/>
        <v>0</v>
      </c>
      <c r="F9" s="6">
        <v>0</v>
      </c>
      <c r="G9" s="6">
        <v>0</v>
      </c>
      <c r="H9" s="6">
        <v>0</v>
      </c>
      <c r="I9" s="6">
        <f t="shared" si="0"/>
        <v>0</v>
      </c>
    </row>
    <row r="10" spans="1:9" x14ac:dyDescent="0.25">
      <c r="A10">
        <v>7</v>
      </c>
      <c r="B10">
        <v>7000</v>
      </c>
      <c r="C10" t="s">
        <v>60</v>
      </c>
      <c r="D10" s="6">
        <v>5000</v>
      </c>
      <c r="E10" s="6">
        <f t="shared" si="1"/>
        <v>0</v>
      </c>
      <c r="F10" s="6">
        <v>5000</v>
      </c>
      <c r="G10" s="6">
        <v>0</v>
      </c>
      <c r="H10" s="6">
        <v>0</v>
      </c>
      <c r="I10" s="6">
        <f t="shared" si="0"/>
        <v>5000</v>
      </c>
    </row>
    <row r="11" spans="1:9" x14ac:dyDescent="0.25">
      <c r="A11">
        <v>8</v>
      </c>
      <c r="B11">
        <v>1000</v>
      </c>
      <c r="C11" t="s">
        <v>54</v>
      </c>
      <c r="D11" s="6">
        <v>51406911</v>
      </c>
      <c r="E11" s="6">
        <f>D11-F11</f>
        <v>0</v>
      </c>
      <c r="F11" s="6">
        <v>51406911</v>
      </c>
      <c r="G11" s="6">
        <v>25938303.75</v>
      </c>
      <c r="H11" s="6">
        <v>25938303.75</v>
      </c>
      <c r="I11" s="6">
        <f>F11-G11</f>
        <v>25468607.25</v>
      </c>
    </row>
    <row r="12" spans="1:9" x14ac:dyDescent="0.25">
      <c r="A12">
        <v>9</v>
      </c>
      <c r="B12">
        <v>2000</v>
      </c>
      <c r="C12" t="s">
        <v>55</v>
      </c>
      <c r="D12" s="6">
        <v>30085722</v>
      </c>
      <c r="E12" s="6">
        <f>D12-F12</f>
        <v>1479105</v>
      </c>
      <c r="F12" s="6">
        <v>28606617</v>
      </c>
      <c r="G12" s="6">
        <v>2486471.02</v>
      </c>
      <c r="H12" s="6">
        <v>2486471.02</v>
      </c>
      <c r="I12" s="6">
        <f t="shared" ref="I12:I17" si="2">F12-G12</f>
        <v>26120145.98</v>
      </c>
    </row>
    <row r="13" spans="1:9" x14ac:dyDescent="0.25">
      <c r="A13">
        <v>10</v>
      </c>
      <c r="B13">
        <v>3000</v>
      </c>
      <c r="C13" t="s">
        <v>56</v>
      </c>
      <c r="D13" s="6">
        <v>131798598</v>
      </c>
      <c r="E13" s="6">
        <f>D13-F13</f>
        <v>8659041</v>
      </c>
      <c r="F13" s="6">
        <v>123139557</v>
      </c>
      <c r="G13" s="6">
        <v>21159461.539999999</v>
      </c>
      <c r="H13" s="6">
        <v>21159461.539999999</v>
      </c>
      <c r="I13" s="6">
        <f t="shared" si="2"/>
        <v>101980095.46000001</v>
      </c>
    </row>
    <row r="14" spans="1:9" x14ac:dyDescent="0.25">
      <c r="A14">
        <v>11</v>
      </c>
      <c r="B14">
        <v>4000</v>
      </c>
      <c r="C14" t="s">
        <v>57</v>
      </c>
      <c r="D14" s="6">
        <v>0</v>
      </c>
      <c r="E14" s="6">
        <f t="shared" ref="E14:E17" si="3">D14-F14</f>
        <v>0</v>
      </c>
      <c r="F14" s="6">
        <v>0</v>
      </c>
      <c r="G14" s="6">
        <v>0</v>
      </c>
      <c r="H14" s="6">
        <v>0</v>
      </c>
      <c r="I14" s="6">
        <f t="shared" si="2"/>
        <v>0</v>
      </c>
    </row>
    <row r="15" spans="1:9" x14ac:dyDescent="0.25">
      <c r="A15">
        <v>12</v>
      </c>
      <c r="B15">
        <v>5000</v>
      </c>
      <c r="C15" t="s">
        <v>58</v>
      </c>
      <c r="D15" s="6">
        <v>0</v>
      </c>
      <c r="E15" s="6">
        <f t="shared" si="3"/>
        <v>-22138866</v>
      </c>
      <c r="F15" s="6">
        <v>22138866</v>
      </c>
      <c r="G15" s="6">
        <v>0</v>
      </c>
      <c r="H15" s="6">
        <v>0</v>
      </c>
      <c r="I15" s="6">
        <f t="shared" si="2"/>
        <v>22138866</v>
      </c>
    </row>
    <row r="16" spans="1:9" x14ac:dyDescent="0.25">
      <c r="A16">
        <v>13</v>
      </c>
      <c r="B16">
        <v>6000</v>
      </c>
      <c r="C16" t="s">
        <v>59</v>
      </c>
      <c r="D16" s="6">
        <v>0</v>
      </c>
      <c r="E16" s="6">
        <f t="shared" si="3"/>
        <v>0</v>
      </c>
      <c r="F16" s="6">
        <v>0</v>
      </c>
      <c r="G16" s="6">
        <v>0</v>
      </c>
      <c r="H16" s="6">
        <v>0</v>
      </c>
      <c r="I16" s="6">
        <f t="shared" si="2"/>
        <v>0</v>
      </c>
    </row>
    <row r="17" spans="1:9" x14ac:dyDescent="0.25">
      <c r="A17">
        <v>14</v>
      </c>
      <c r="B17">
        <v>7000</v>
      </c>
      <c r="C17" t="s">
        <v>60</v>
      </c>
      <c r="D17" s="6">
        <v>5000</v>
      </c>
      <c r="E17" s="6">
        <f t="shared" si="3"/>
        <v>0</v>
      </c>
      <c r="F17" s="6">
        <v>5000</v>
      </c>
      <c r="G17" s="6">
        <v>0</v>
      </c>
      <c r="H17" s="6">
        <v>0</v>
      </c>
      <c r="I17" s="6">
        <f t="shared" si="2"/>
        <v>5000</v>
      </c>
    </row>
    <row r="18" spans="1:9" x14ac:dyDescent="0.25">
      <c r="A18">
        <v>15</v>
      </c>
      <c r="B18">
        <v>1000</v>
      </c>
      <c r="C18" t="s">
        <v>54</v>
      </c>
      <c r="D18" s="6">
        <v>51406911</v>
      </c>
      <c r="E18" s="6">
        <f>D18-F18</f>
        <v>0</v>
      </c>
      <c r="F18" s="6">
        <v>51406911</v>
      </c>
      <c r="G18" s="6">
        <v>25938303.75</v>
      </c>
      <c r="H18" s="6">
        <v>25938303.75</v>
      </c>
      <c r="I18" s="6">
        <f>F18-G18</f>
        <v>25468607.25</v>
      </c>
    </row>
    <row r="19" spans="1:9" x14ac:dyDescent="0.25">
      <c r="A19">
        <v>16</v>
      </c>
      <c r="B19">
        <v>2000</v>
      </c>
      <c r="C19" t="s">
        <v>55</v>
      </c>
      <c r="D19" s="6">
        <v>30085722</v>
      </c>
      <c r="E19" s="6">
        <f>D19-F19</f>
        <v>1479105</v>
      </c>
      <c r="F19" s="6">
        <v>28606617</v>
      </c>
      <c r="G19" s="6">
        <v>2486471.02</v>
      </c>
      <c r="H19" s="6">
        <v>2486471.02</v>
      </c>
      <c r="I19" s="6">
        <f t="shared" ref="I19:I24" si="4">F19-G19</f>
        <v>26120145.98</v>
      </c>
    </row>
    <row r="20" spans="1:9" x14ac:dyDescent="0.25">
      <c r="A20">
        <v>17</v>
      </c>
      <c r="B20">
        <v>3000</v>
      </c>
      <c r="C20" t="s">
        <v>56</v>
      </c>
      <c r="D20" s="6">
        <v>131798598</v>
      </c>
      <c r="E20" s="6">
        <f>D20-F20</f>
        <v>8659041</v>
      </c>
      <c r="F20" s="6">
        <v>123139557</v>
      </c>
      <c r="G20" s="6">
        <v>21159461.539999999</v>
      </c>
      <c r="H20" s="6">
        <v>21159461.539999999</v>
      </c>
      <c r="I20" s="6">
        <f t="shared" si="4"/>
        <v>101980095.46000001</v>
      </c>
    </row>
    <row r="21" spans="1:9" x14ac:dyDescent="0.25">
      <c r="A21">
        <v>18</v>
      </c>
      <c r="B21">
        <v>4000</v>
      </c>
      <c r="C21" t="s">
        <v>57</v>
      </c>
      <c r="D21" s="6">
        <v>0</v>
      </c>
      <c r="E21" s="6">
        <f t="shared" ref="E21:E24" si="5">D21-F21</f>
        <v>0</v>
      </c>
      <c r="F21" s="6">
        <v>0</v>
      </c>
      <c r="G21" s="6">
        <v>0</v>
      </c>
      <c r="H21" s="6">
        <v>0</v>
      </c>
      <c r="I21" s="6">
        <f t="shared" si="4"/>
        <v>0</v>
      </c>
    </row>
    <row r="22" spans="1:9" x14ac:dyDescent="0.25">
      <c r="A22">
        <v>19</v>
      </c>
      <c r="B22">
        <v>5000</v>
      </c>
      <c r="C22" t="s">
        <v>58</v>
      </c>
      <c r="D22" s="6">
        <v>0</v>
      </c>
      <c r="E22" s="6">
        <f t="shared" si="5"/>
        <v>-22138866</v>
      </c>
      <c r="F22" s="6">
        <v>22138866</v>
      </c>
      <c r="G22" s="6">
        <v>0</v>
      </c>
      <c r="H22" s="6">
        <v>0</v>
      </c>
      <c r="I22" s="6">
        <f t="shared" si="4"/>
        <v>22138866</v>
      </c>
    </row>
    <row r="23" spans="1:9" x14ac:dyDescent="0.25">
      <c r="A23">
        <v>20</v>
      </c>
      <c r="B23">
        <v>6000</v>
      </c>
      <c r="C23" t="s">
        <v>59</v>
      </c>
      <c r="D23" s="6">
        <v>0</v>
      </c>
      <c r="E23" s="6">
        <f t="shared" si="5"/>
        <v>0</v>
      </c>
      <c r="F23" s="6">
        <v>0</v>
      </c>
      <c r="G23" s="6">
        <v>0</v>
      </c>
      <c r="H23" s="6">
        <v>0</v>
      </c>
      <c r="I23" s="6">
        <f t="shared" si="4"/>
        <v>0</v>
      </c>
    </row>
    <row r="24" spans="1:9" x14ac:dyDescent="0.25">
      <c r="A24">
        <v>21</v>
      </c>
      <c r="B24">
        <v>7000</v>
      </c>
      <c r="C24" t="s">
        <v>60</v>
      </c>
      <c r="D24" s="6">
        <v>5000</v>
      </c>
      <c r="E24" s="6">
        <f t="shared" si="5"/>
        <v>0</v>
      </c>
      <c r="F24" s="6">
        <v>5000</v>
      </c>
      <c r="G24" s="6">
        <v>0</v>
      </c>
      <c r="H24" s="6">
        <v>0</v>
      </c>
      <c r="I24" s="6">
        <f t="shared" si="4"/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ADMIN</cp:lastModifiedBy>
  <cp:revision/>
  <dcterms:created xsi:type="dcterms:W3CDTF">2021-05-20T17:17:32Z</dcterms:created>
  <dcterms:modified xsi:type="dcterms:W3CDTF">2022-10-10T20:22:12Z</dcterms:modified>
  <cp:category/>
  <cp:contentStatus/>
</cp:coreProperties>
</file>