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450" tabRatio="599"/>
  </bookViews>
  <sheets>
    <sheet name="Reporte de Formatos" sheetId="1" r:id="rId1"/>
    <sheet name="Tabla_474921" sheetId="5" r:id="rId2"/>
    <sheet name="Tabla_474906" sheetId="6" r:id="rId3"/>
    <sheet name="Tabla_474918" sheetId="9" r:id="rId4"/>
    <sheet name="Hidden_1_Tabla_474906" sheetId="7" r:id="rId5"/>
    <sheet name="Hidden_1" sheetId="2" r:id="rId6"/>
    <sheet name="Hidden_2" sheetId="3" r:id="rId7"/>
    <sheet name="Hidden_3" sheetId="4" r:id="rId8"/>
  </sheets>
  <definedNames>
    <definedName name="_xlnm.Print_Area" localSheetId="0">'Reporte de Formatos'!#REF!</definedName>
    <definedName name="Hidden_1_Tabla_4749064">Hidden_1_Tabla_474906!$A$1:$A$3</definedName>
    <definedName name="Hidden_13">Hidden_1!$A$1:$A$2</definedName>
    <definedName name="Hidden_24">Hidden_2!$A$1:$A$5</definedName>
    <definedName name="Hidden_335">Hidden_3!$A$1:$A$2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1" i="1" l="1"/>
  <c r="AB22" i="1"/>
  <c r="AB23" i="1"/>
  <c r="AB24" i="1"/>
  <c r="AB25" i="1"/>
  <c r="T21" i="1"/>
  <c r="T22" i="1"/>
  <c r="T23" i="1"/>
  <c r="T24" i="1"/>
  <c r="T25" i="1"/>
  <c r="T27" i="1"/>
  <c r="AB27" i="1" s="1"/>
  <c r="T33" i="1" l="1"/>
  <c r="AB33" i="1" s="1"/>
  <c r="T8" i="1"/>
  <c r="AB8" i="1" s="1"/>
  <c r="T9" i="1"/>
  <c r="AB9" i="1" s="1"/>
  <c r="T10" i="1"/>
  <c r="AB10" i="1" s="1"/>
  <c r="T11" i="1"/>
  <c r="AB11" i="1" s="1"/>
  <c r="T12" i="1"/>
  <c r="AB12" i="1" s="1"/>
  <c r="T13" i="1"/>
  <c r="AB13" i="1" s="1"/>
  <c r="T14" i="1"/>
  <c r="AB14" i="1" s="1"/>
  <c r="T15" i="1"/>
  <c r="AB15" i="1" s="1"/>
  <c r="T16" i="1"/>
  <c r="AB16" i="1" s="1"/>
  <c r="T17" i="1"/>
  <c r="AB17" i="1" s="1"/>
  <c r="T18" i="1"/>
  <c r="AB18" i="1" s="1"/>
  <c r="T19" i="1"/>
  <c r="AB19" i="1" s="1"/>
  <c r="T20" i="1"/>
  <c r="AB20" i="1" s="1"/>
  <c r="T26" i="1"/>
  <c r="AB26" i="1" s="1"/>
  <c r="T28" i="1"/>
  <c r="AB28" i="1" s="1"/>
  <c r="T29" i="1"/>
  <c r="AB29" i="1" s="1"/>
  <c r="T30" i="1"/>
  <c r="AB30" i="1" s="1"/>
  <c r="T31" i="1"/>
  <c r="AB31" i="1" s="1"/>
  <c r="T32" i="1"/>
  <c r="AB32" i="1" s="1"/>
</calcChain>
</file>

<file path=xl/comments1.xml><?xml version="1.0" encoding="utf-8"?>
<comments xmlns="http://schemas.openxmlformats.org/spreadsheetml/2006/main">
  <authors>
    <author>Nuevo</author>
  </authors>
  <commentList>
    <comment ref="U16" authorId="0">
      <text>
        <r>
          <rPr>
            <b/>
            <sz val="9"/>
            <color indexed="81"/>
            <rFont val="Tahoma"/>
            <family val="2"/>
          </rPr>
          <t>ESTA CANTIDAD NO CAUSA IVA</t>
        </r>
      </text>
    </comment>
    <comment ref="W16" authorId="0">
      <text>
        <r>
          <rPr>
            <b/>
            <sz val="9"/>
            <color indexed="81"/>
            <rFont val="Tahoma"/>
            <family val="2"/>
          </rPr>
          <t>ESTA CANTIDAD NO CAUSA IVA</t>
        </r>
      </text>
    </comment>
  </commentList>
</comments>
</file>

<file path=xl/sharedStrings.xml><?xml version="1.0" encoding="utf-8"?>
<sst xmlns="http://schemas.openxmlformats.org/spreadsheetml/2006/main" count="1688" uniqueCount="489">
  <si>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</si>
  <si>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</si>
  <si>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</si>
  <si>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</si>
  <si>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</si>
  <si>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</si>
  <si>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</si>
  <si>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</si>
  <si>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</si>
  <si>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</si>
  <si>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</si>
  <si>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</si>
  <si>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</si>
  <si>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</si>
  <si>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</si>
  <si>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</si>
  <si>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</si>
  <si>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</si>
  <si>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</si>
  <si>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</si>
  <si>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</si>
  <si>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</si>
  <si>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</si>
  <si>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</si>
  <si>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</si>
  <si>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</si>
  <si>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</si>
  <si>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</si>
  <si>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</si>
  <si>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</si>
  <si>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</si>
  <si>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</si>
  <si>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</si>
  <si>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</si>
  <si>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</si>
  <si>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</si>
  <si>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</si>
  <si>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</si>
  <si>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</si>
  <si>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</si>
  <si>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</si>
  <si>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</si>
  <si>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</si>
  <si>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</si>
  <si>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</si>
  <si>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</si>
  <si>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</si>
  <si>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</si>
  <si>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</si>
  <si>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</si>
  <si>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</si>
  <si>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</si>
  <si>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</si>
  <si>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</si>
  <si>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</si>
  <si>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</si>
  <si>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</si>
  <si>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</si>
  <si>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</si>
  <si>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</si>
  <si>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</si>
  <si>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</si>
  <si>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</si>
  <si>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</si>
  <si>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</si>
  <si>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</si>
  <si>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</si>
  <si>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</si>
  <si>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</si>
  <si>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</si>
  <si>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</si>
  <si>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</si>
  <si>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</si>
  <si>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</si>
  <si>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</si>
  <si>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</si>
  <si>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</si>
  <si>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</si>
  <si>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</si>
  <si>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</si>
  <si>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</si>
  <si>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</si>
  <si>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</si>
  <si>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</si>
  <si>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</si>
  <si>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</si>
  <si>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</si>
  <si>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</si>
  <si>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</si>
  <si>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</si>
  <si>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</si>
  <si>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</si>
  <si>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</si>
  <si>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</si>
  <si>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</si>
  <si>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</si>
  <si>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</si>
  <si>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</si>
  <si>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</si>
  <si>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</si>
  <si>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</si>
  <si>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</si>
  <si>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</si>
  <si>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</si>
  <si>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</si>
  <si>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</si>
  <si>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</si>
  <si>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</si>
  <si>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</si>
  <si>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</si>
  <si>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</si>
  <si>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</si>
  <si>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</si>
  <si>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</si>
  <si>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</si>
  <si>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</si>
  <si>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</si>
  <si>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</si>
  <si>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</si>
  <si>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</si>
  <si>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</si>
  <si>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</si>
  <si>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</si>
  <si>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</si>
  <si>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</si>
  <si>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</si>
  <si>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</si>
  <si>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</si>
  <si>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</si>
  <si>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</si>
  <si>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</si>
  <si>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</si>
  <si>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</si>
  <si>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</si>
  <si>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</si>
  <si>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</si>
  <si>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</si>
  <si>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</si>
  <si>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</si>
  <si>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</si>
  <si>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</si>
  <si>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</si>
  <si>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</si>
  <si>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</si>
  <si>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</si>
  <si>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</si>
  <si>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</si>
  <si>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</si>
  <si>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</si>
  <si>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</si>
  <si>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Persona moral</t>
  </si>
  <si>
    <t>Nacional</t>
  </si>
  <si>
    <t>N/A</t>
  </si>
  <si>
    <t>Transferencia electrónica</t>
  </si>
  <si>
    <t>https://www.transparencia.cdmx.gob.mx/storage/app/uploads/public/5c9/d02/548/5c9d025483c68565610383.docx</t>
  </si>
  <si>
    <t>Recursos propios</t>
  </si>
  <si>
    <t>Vigilancia y supervisión por parte del área usuaria</t>
  </si>
  <si>
    <t>Coordinación de Normatividad y Contratación de Servicios</t>
  </si>
  <si>
    <t>No aplica</t>
  </si>
  <si>
    <t>Este contrato no llevo a cabo convenio modificatorio</t>
  </si>
  <si>
    <t>No se llevo a cabo convenio modificatorio</t>
  </si>
  <si>
    <t>https://www.transparencia.cdmx.gob.mx/storage/app/uploads/public/5b8/9b9/dfa/5b89b9dfa1131343532945.docx</t>
  </si>
  <si>
    <t>GERENCIA DE SALUD Y BIENESTAR SOCIAL</t>
  </si>
  <si>
    <t>PROPIOS</t>
  </si>
  <si>
    <t>NA</t>
  </si>
  <si>
    <t>IMEM MÉXICO, S.A. DE C.V</t>
  </si>
  <si>
    <t>ELEVADORES OTIS, S. DE R.L. DE C.V.</t>
  </si>
  <si>
    <t>MITSUBISHI ELECTRIC DE MÉXICO, S.A DE C.V.</t>
  </si>
  <si>
    <t>SINERGMAN, S. DE R.L. DE C.V.</t>
  </si>
  <si>
    <t>INFRA, S.A. DE C.V.</t>
  </si>
  <si>
    <t>KING MAR MEXICANA, S.A. DE C.V.</t>
  </si>
  <si>
    <t>GERENCIA DE INSTALACIONES FIJAS</t>
  </si>
  <si>
    <t>GERENCIA DE ALMACENES Y SUMINISTROS</t>
  </si>
  <si>
    <t>GERENCIA DE RECURSOS FINANCIEROS</t>
  </si>
  <si>
    <t>COMPAÑÍA MEXICANA DE TRASLADO DE VALORES, S.A. DE C.V.</t>
  </si>
  <si>
    <t>INSTITUTO NACIONAL DE PEDIATRÍA</t>
  </si>
  <si>
    <t>GERENCIA DE ORGANIZACIÓN Y SISTEMAS</t>
  </si>
  <si>
    <t>CFE CALIFICADOS, S.A. DE C.V.</t>
  </si>
  <si>
    <t>INSTITUTO NACIONAL DE CIENCIAS MÉDICAS Y NUTRICIÓN "SALVADOR ZUBIRAN"</t>
  </si>
  <si>
    <t>INSTITUTO NACIONAL DE REHABILITACIÓN " LUIS GUILLERMO IBARRA IBARRA"</t>
  </si>
  <si>
    <t>INSTITUTO NACIONAL DE NEUROLOGÍA Y NEUROCIRUGÍA "MANUEL VELAZCO SUAREZ"</t>
  </si>
  <si>
    <t>INSTITUTO NACIONAL DE CANCEROLOGÍA</t>
  </si>
  <si>
    <t>INSTITUTO NACIONAL DE PSIQUIATRÍA "MANUEL DE LA FUENTE MUÑIZ"</t>
  </si>
  <si>
    <t>INSTITUTO NACIONAL DE ENFERMEDADES RESPIRATORIAS  "ISMAEL COSIO VILLEGAS"</t>
  </si>
  <si>
    <t>FUNDACIÓN DE ASISTENCIA PRIVADA CONDE DE VALENCIANA I.A.P</t>
  </si>
  <si>
    <t>GUSTAVO GONZÁLEZ CAMPOS</t>
  </si>
  <si>
    <t>COMSA INFRAESTRUCTURAS, S.A. DE C.V.</t>
  </si>
  <si>
    <t>SOLUCIONES INTEGRALES DE TRANSPORTACIÓN VERTICAL EN MÉXICO SITRAVEM, S.A. DE C.V.</t>
  </si>
  <si>
    <t>ECOLOMEX, S.A. DE C.V.</t>
  </si>
  <si>
    <t>PROMEX EXTINTORES, S.A. DE C.V.</t>
  </si>
  <si>
    <t>O'FARRIL EQUIPO PARA OFICINAS, S.A. DE C.V.</t>
  </si>
  <si>
    <t>ESTRATEGIA AMBIENTAL, S.C.</t>
  </si>
  <si>
    <t>CONDUENT SOLUTIONS MEXICO, S. DE R. L. DE C. V.</t>
  </si>
  <si>
    <t>COMERCIAL SANERA, S.A. DE C.V.</t>
  </si>
  <si>
    <t>THERACLÍNIC DEL VALLE, S.C.</t>
  </si>
  <si>
    <t>ESTUDIOS CLÍNICOS DR. T.J. ORIARD</t>
  </si>
  <si>
    <t>RED SINERGIA DE TELECOMUNICACIONES, S.A. DE C.V.</t>
  </si>
  <si>
    <t>IDAP ASESORES, S.C.</t>
  </si>
  <si>
    <t xml:space="preserve">CORPORACIÓN MEXICANA DE IMPRESIÓN, S.A. DE C.V. </t>
  </si>
  <si>
    <t>BNI ESTACIONAMIENTOS, S.A. DE C.V.</t>
  </si>
  <si>
    <t>INN 900727 UE1</t>
  </si>
  <si>
    <t>ICO1007055I9</t>
  </si>
  <si>
    <t>SERVICIO DE SUMINISTRO DE GASES INDUSTRIALES</t>
  </si>
  <si>
    <t>CONVENIO AL CTO 01 - 047 - 2021</t>
  </si>
  <si>
    <t>CONVENIO AL CTO 01 - 048 - 2021</t>
  </si>
  <si>
    <t>CONVENIO AL CTO 01 - 049 - 2021</t>
  </si>
  <si>
    <t>CONVENIO AL CTO 01 - 050 - 2021</t>
  </si>
  <si>
    <t>CONVENIO AL CTO 01 - 051 - 2021</t>
  </si>
  <si>
    <t>CONVENIO AL CTO 01 - 054 - 2021</t>
  </si>
  <si>
    <t>Incremento en el moto del contrato</t>
  </si>
  <si>
    <t>ART. 1 DE LA LADF</t>
  </si>
  <si>
    <t>SERVICIO DE SUMINISTRO INTEGRAL DE EQUIPOS Y  MATERIALES COMPLEMENTARIOS PARA LA SALUD</t>
  </si>
  <si>
    <t>AGROASEMEX, S.A.</t>
  </si>
  <si>
    <t>INSTITUTO NACIONAL DE PERINATOLOGIA "ISIDRO ESPINOSA DE LOS REYES"</t>
  </si>
  <si>
    <t>CONSTRUCTORA U5, S.A. DE C.V.</t>
  </si>
  <si>
    <t>TECNOLIMPIEZA ECOTEC,  S.A. DE C.V.</t>
  </si>
  <si>
    <t>TECNOLOGÍA EN SISTEMAS DE LIMPIEZA METROPOLITANOS, S.A. DE C.V.</t>
  </si>
  <si>
    <t>VORTEX BUSSINES, S. DE R.L. DE C.V.</t>
  </si>
  <si>
    <t>HISA FARMACÉUTICA, S.A. DE C.V.</t>
  </si>
  <si>
    <t>INSTITUTO NACIONAL DE CARDIOLOGÍA "IGNACIO CHÁVEZ"</t>
  </si>
  <si>
    <t>SANATORIO Y SERVICIOS MÉDICOS OBREGÓN, S.A. DE C.V.</t>
  </si>
  <si>
    <t>PROCESADORA Y DISTRIBUIDORA LOS CHANEQUES, S.A. DE C.V.</t>
  </si>
  <si>
    <t>MECANICA AUTOMOTRIZ AUTONOVA, S.A. DE C.V.</t>
  </si>
  <si>
    <t>MONICA ALTAMIRANO GARCÍA</t>
  </si>
  <si>
    <t>TUV RHEINLAND DE MÉXICO, S.A. DE C.V.</t>
  </si>
  <si>
    <t>EGISMEX, S.A DE C.V.</t>
  </si>
  <si>
    <t>VICTOR MANUEL MARTÍNEZ LARA</t>
  </si>
  <si>
    <t>INFRAESTRUCTURA EN COMPÚTO, S DE R.L DE C.V.</t>
  </si>
  <si>
    <t>PROCESS MANAGEMENT AND SOLUTIONS, S.A. DE C.V.</t>
  </si>
  <si>
    <t xml:space="preserve">SERVIGAS DEL VALLE, S.A. DE C.V. </t>
  </si>
  <si>
    <t>CLEANING THOROUGLY, S.A. DE C.V.</t>
  </si>
  <si>
    <t>AURELIA ALFONSO SALAS</t>
  </si>
  <si>
    <t>CCA160523QGA</t>
  </si>
  <si>
    <t>AGR900605VC6</t>
  </si>
  <si>
    <t>INP8304194R2</t>
  </si>
  <si>
    <t>CEM090305AM7</t>
  </si>
  <si>
    <t>CUC980309IA5</t>
  </si>
  <si>
    <t>KMM96060518A</t>
  </si>
  <si>
    <t>TEC090209IE3</t>
  </si>
  <si>
    <t>TSL030421378</t>
  </si>
  <si>
    <t>VBU171020520</t>
  </si>
  <si>
    <t>MTV760226G73</t>
  </si>
  <si>
    <t>CHI990710I32</t>
  </si>
  <si>
    <t>ECD741021QA5</t>
  </si>
  <si>
    <t>INF891031LT4</t>
  </si>
  <si>
    <t>TVA090121RS2</t>
  </si>
  <si>
    <t>CSA040906TA1</t>
  </si>
  <si>
    <t>ECO101229HA1</t>
  </si>
  <si>
    <t>FAP560731-4A4</t>
  </si>
  <si>
    <t>GOCG840618BW2</t>
  </si>
  <si>
    <t>INC430623C16</t>
  </si>
  <si>
    <t>INC710101RH7</t>
  </si>
  <si>
    <t>INR0506235L1</t>
  </si>
  <si>
    <t>INP8304203F7</t>
  </si>
  <si>
    <t>INP791226QKA</t>
  </si>
  <si>
    <t>INE8501019P7</t>
  </si>
  <si>
    <t> SSM000504935</t>
  </si>
  <si>
    <t>INC461125HL8</t>
  </si>
  <si>
    <t>PDC110704EI1</t>
  </si>
  <si>
    <t>MAA2010022T2</t>
  </si>
  <si>
    <t>OFE860318V58</t>
  </si>
  <si>
    <t>IME141023V92</t>
  </si>
  <si>
    <t>SIN150807M39</t>
  </si>
  <si>
    <t>EOT631205877</t>
  </si>
  <si>
    <t>MEM760401DJ7</t>
  </si>
  <si>
    <t>SIT180531P45</t>
  </si>
  <si>
    <t>AAGM710330GTO</t>
  </si>
  <si>
    <t>PEX961112RA5</t>
  </si>
  <si>
    <t>TRM9309299Q6</t>
  </si>
  <si>
    <t>EGI150513FV0</t>
  </si>
  <si>
    <t>MALV590908L92</t>
  </si>
  <si>
    <t>EAM910816UB5</t>
  </si>
  <si>
    <t>BES0906299F8</t>
  </si>
  <si>
    <t>RST140517D48</t>
  </si>
  <si>
    <t>ASM070207HP3</t>
  </si>
  <si>
    <t>PMS090405I1</t>
  </si>
  <si>
    <t>SVA790523IN5</t>
  </si>
  <si>
    <t>AOSA770629LN7</t>
  </si>
  <si>
    <t>IAS111128V78</t>
  </si>
  <si>
    <t>CMI780808H12</t>
  </si>
  <si>
    <t xml:space="preserve">Persona física </t>
  </si>
  <si>
    <t>CONVENIO AL CTO 01 - 016 - 2022</t>
  </si>
  <si>
    <t xml:space="preserve">VICTOR MANUEL </t>
  </si>
  <si>
    <t>CONVENIO AL CTO 01-030-2022</t>
  </si>
  <si>
    <t>FIMETRO</t>
  </si>
  <si>
    <t>CTH120704R65</t>
  </si>
  <si>
    <t>CHUBB SEGUROS MÉXICO, S.A. DE C.V.</t>
  </si>
  <si>
    <t xml:space="preserve">CHUBB SEGUROS MÉXICO, S,A. </t>
  </si>
  <si>
    <t>STC-CNCS-057/2022</t>
  </si>
  <si>
    <t>STC-CNCS-058/2022</t>
  </si>
  <si>
    <t>STC-CNCS-059/2022</t>
  </si>
  <si>
    <t>STC-CNCS-060/2022</t>
  </si>
  <si>
    <t>STC-CNCS-062/2022</t>
  </si>
  <si>
    <t>STC-CNCS-063/2022</t>
  </si>
  <si>
    <t>STC-CNCS-067/2022</t>
  </si>
  <si>
    <t>STC-CNCS-068/2022</t>
  </si>
  <si>
    <t>STC-CNCS-069/2022</t>
  </si>
  <si>
    <t>STC-CNCS-070/2022</t>
  </si>
  <si>
    <t>STC-CNCS-071/2022</t>
  </si>
  <si>
    <t>STC-CNCS-072/2022</t>
  </si>
  <si>
    <t>STC-CNCS-073/2022</t>
  </si>
  <si>
    <t>STC-CNCS-075/2022</t>
  </si>
  <si>
    <t>STC-CNCS-077/2022</t>
  </si>
  <si>
    <t>STC-CNCS-082/2022</t>
  </si>
  <si>
    <t>STC-CNCS-084/2022</t>
  </si>
  <si>
    <t>STC-CNCS-085/2022</t>
  </si>
  <si>
    <t>STC-CNCS-086/2022</t>
  </si>
  <si>
    <t>STC-CNCS-087/2022</t>
  </si>
  <si>
    <t>STC-CNCS-088/2022</t>
  </si>
  <si>
    <t>27 INCISO C, 28, 52 55 Y 63 FRACC I DE LA LADF</t>
  </si>
  <si>
    <t>27 INCISO C, 28, 52 54 FRACC II BIS Y 63 FRACC I DE LA LADF</t>
  </si>
  <si>
    <t>27 INCISO C, 28 52, 54 FRACC VII Y 63 FRACC I DE LA LADF</t>
  </si>
  <si>
    <t>27 INCISO C, 28 52, 54 FRACC I ANTEPENÚLTIMO Y PENÚLTIMO PÁRRAFOS  Y 63 FRACC I DE LA LADF</t>
  </si>
  <si>
    <t xml:space="preserve">27 INCISO C, 28, 54 FRACC II BIS ANTEPENÚLTIMO Y PENÚLTIMO PÁRRAFOS  Y 63 FRACC I DE LA LADF </t>
  </si>
  <si>
    <t xml:space="preserve">27 INCISO C, 28, 54 FRACC II BIS  Y 63 FRACC I DE LA LADF </t>
  </si>
  <si>
    <t xml:space="preserve">27 INCISO C, 28, 54 FRACC II BIS ANTEPENÚLTIMO Y PENÚLTIMO PÁRRAFOS Y 63 FRACC I DE LA LADF </t>
  </si>
  <si>
    <t>27 INCISO C, 28, 52 55 Y 62 DE LA LADF</t>
  </si>
  <si>
    <t>27 INCISO C, 28, 52, 54 FRACC I ANTEPENÚLTIMO Y PENÚLTIMO PÁRRAFOS DE LA LADF</t>
  </si>
  <si>
    <t>27 INCISO C, 28 SEGUNDO PÁRRAFO, 52, 55 Y 63 FRACC I DE LA LADF</t>
  </si>
  <si>
    <t>27 INCISO C, 28, 52, 54 FRACC II BIS Y 63 DE LA LADF</t>
  </si>
  <si>
    <t>27 INCISO C, 28, 54 FRACC II BIS Y 63 FRACC I DE LA LADF</t>
  </si>
  <si>
    <t>27 INCISO C, 28, 54 FRACC IV Y 63 DE LA LADF</t>
  </si>
  <si>
    <t>27 INCISO C, 28, 52, 54 FRACC II Y 63 DE LA LADF</t>
  </si>
  <si>
    <t>27 INCISO C, 28, 52, 54 FRACC II BIS Y 62 DE LA LADF</t>
  </si>
  <si>
    <t>27 INCISO C, 28, 52, 54 FRACC IV  Y 63 DE LA LADF</t>
  </si>
  <si>
    <t>ART. 1 SEGUNDO PÁRRAFO</t>
  </si>
  <si>
    <t>27 INCISO C, 28, 52, 54 FRACC VII ANTEPENÚLTIMO Y PENÚLTIMO PÁRRAFOS Y 63 FRACC I DE LA LADF</t>
  </si>
  <si>
    <t>27 INCISO C, 28, 54 FRACC I DE LA LADF</t>
  </si>
  <si>
    <t>suf pres cto 059 2022</t>
  </si>
  <si>
    <t>SERVICIO DE MANTENIMIENTO PREVENTIVO Y CORRECTIVO A 3 REFRIGERADORES, 1 CONGELADOR, 1 REBANADORA, 1 RAYADORA, 1 HORNO, 1 LAVALOZA, 1 ESCAMOCHEO, 1 PLANCHA PARA ASAR, 3 ESTUFONES DE COCINA, 1 REFRIGERADOR (EQUIPOS DE COCINA Y BANCO DE LECHES)</t>
  </si>
  <si>
    <t>SERVICIO DE ESTACIONAMIENTO MIXCOAC</t>
  </si>
  <si>
    <t>SERVICIO DE ASEORÍA LEGAL PARA EL ACOMPAÑAMIENTO DURANTE EL CIERRE FINANCIERO Y GESTIÓN DEL CONTRATO DE PRESTACIÓN DE SERVICIO A LARGO PLAZO PARA LA MODERNIZACIÓN INTEGRAL DE LOS TRENES, SISTEMA DE CONTROL Y VÍAS DE LA LÍNEA 1 DEL SISTEMA DE TRANSPORTE COLECTIVO</t>
  </si>
  <si>
    <t xml:space="preserve"> SERVICIO DE CREACIÓN Y DIFUSIÓN DE CONTENIDO EXCLUSIVAMENTE A TRAVÉS DE INTERNET</t>
  </si>
  <si>
    <t>SERVICIO DE CONTENIDOS SOBRE TEMAS Y ACTORES DE INTERÉS</t>
  </si>
  <si>
    <t>ATENCIÓN OFTALMOLÓGICA INTEGRAL (CONSULTA, DIAGNÓSTICO Y TRATAMIENTO ESPECIALIZADO EN UNIDAD DE 3ER NIVEL DE ATENCIÓN OFTALMOLÓGICA)</t>
  </si>
  <si>
    <t>PREPARACIÓN MANEJO Y SERVICIO DE ALIMENTOS (BOX LUNCH) PARA LOS TRABAJADORES, DERECHOHABIENTES Y ACOMPAÑANTES QUE ACUDAN AL EVENTO DENOMINADO "DÍA DEL NIÑO 2022"</t>
  </si>
  <si>
    <t>CONTRATACIÓN DEL SERVICIO DE EVENTO CIRCENSE PARA LA CELEBRACIÓN DEL EVENTO DENOMINADO "DIA DEL NIÑO 2022" EN LA QUE PARTICIPARAN 8919 HASTA 12,000 PERSONAS (TRABAJADORES, DERECHOHABIENTES Y ACOMPAÑANTES)</t>
  </si>
  <si>
    <t>IMPRESIÓN DE 119,400,000 BOLETOS DIGITALES UNIVIAJE PARA EL AÑO 2022 IMAGEN TRADICIONAL BLANCO Y NEGRO Y CONMEMORATIVOS</t>
  </si>
  <si>
    <t>SERVICIO DE REHABILITACIÓN DEL EQUIPO EXTRACTOR DE POLVOS Y TUNEL DE SOPLETEADO DE TRENES EN TALLER EL ROSARIO</t>
  </si>
  <si>
    <t>SERVICIO DE ENSOBRETADO Y PAGO DE NÓMINA, DEBERÁN ENSOBRETAR LA NÓMINA DE ACUERDO A LAS INDICACIONES PROPORCIONADAS POR EL STC Y ACUDIR AL PAGO DE LA MISMA EN LOS DÍAS ESPECÍFICOS PARA ELLO</t>
  </si>
  <si>
    <t>SERVICIO DE MANTENIMIENTO PREVENTIVO Y CORRECTIVO A EQUIPOS MÉDICOS, QUIRURGICOS Y DENTALES</t>
  </si>
  <si>
    <t>SERVICIO DE RECOLECCIÓN, TRANSPORTE, TRATAMIENTO, DESTRUCCIÓN Y DISPOSICIÓN FINAL DE RESIDUOS PELIGROSOS INDUSTRIALES</t>
  </si>
  <si>
    <t>CONTRATACIÓN DEL SERVICIO DE IMPLEMENTACIÓN DE MANDOS Y CONTROLES INFORMÁTICOS DE LOS APARATOS DE TRACCIÓN DEL SISTEMA DE MANDO CENTRALIZADO PARA LAS LÍNEAS 4,5 Y 6</t>
  </si>
  <si>
    <t>CONTRATACIÓN DEL SERVICIO DE REPARACIÓN Y MANTENIMIENTO AL PARQUE VEHICULAR OPERATIVOS</t>
  </si>
  <si>
    <t>CONTRATACIÓN DE CURSOS DE MANTENIMIENTO PARA PERSONAL ADSCRITO A LAS COORDINACIONES DE CONSERVACIÓN DE LÍNEAS 1,3,4;2,5,6 Y B;7,8,9 Y A Y CEP Y MAG DEL STC</t>
  </si>
  <si>
    <t>CONTRATACIÓN DEL SERVICIO DE ASESORÍA CONSULTORÍA JURÍDICA ESPECILAIZADA PARA EL ACOMPAÑAMIENTO EN LAS GESTIONES POR REALIZAR EN EL AÑO 2022 PARA LA RECUPERACIÓN DE RECURSOS CATÁLOGADOS EN DISPUTA DENTRO DEL FIDEICOMISO DE PAGO DE LA LÍNEA 12 DE LA RED DE TRANSPORTE COLECTIVO Y QUE SON MATERIA DEL CONTRATO DE PRESTACIÓN DE SERVICIOS A LARGO PLAZO N° STC-CNCS-009/2010, Y OTROS CONCEPTOS; ASÍ COMO APOYO JURÍDICO EN LA REVISIÓN DE CONVENIOS, ACUERDOS INSTRUCCIONES, PROPUESTAS DE MEJORA RELACIONADAS CON EL MISMO CONTRATO DURANTE EL AÑO 2022.</t>
  </si>
  <si>
    <t>CONTRATACIÓN DEL SERVICIO DE CORREO ELECTRÓNICO INSTITUCIONAL</t>
  </si>
  <si>
    <t>CONTRATACIÓN DEL SERVICIO DE SUMINISTRO, INSTALACIÓN, Y PUESTA EN OPERACIÓN DE LOS SERVICIOS DE TELEFONÍA DIRECTA, SISTEMA DE GRABACIÓN, Y VOCEO DEL C.C E INTERCONEXIÓN CON LA TELEFONÍA AUTOMÁTICA DE LA RED TELEFONICA DE CONMUTADORES MARCA HARRIS 2020 EN EL NUEVO PCC UBICADO EN EL C5, HACIA LAS LINEAS 2, 3, 4, 5 Y 6 DEL STC</t>
  </si>
  <si>
    <t>CORSA PARKING, S.A. DE C.V.</t>
  </si>
  <si>
    <t>GAXIOLA CALVO, S.C.</t>
  </si>
  <si>
    <t>SOCIAL MEDIA DS, S.C.</t>
  </si>
  <si>
    <t>EFINFO, S.A.P.I. DE C.V.</t>
  </si>
  <si>
    <t>SALAUNO SALUD, S.A.P.I. DE C.V.</t>
  </si>
  <si>
    <t>DINING ROMS, S.A. DE C.V.</t>
  </si>
  <si>
    <t>ZIGNIA GL, S.A. DE C.V.</t>
  </si>
  <si>
    <t>SOLER Y PALAU, S.A. DE C.V.</t>
  </si>
  <si>
    <t>SOLUCIONES BIOKAVI, S.A. DE C.V.</t>
  </si>
  <si>
    <t>FERROSID, S.A. DE C.V.</t>
  </si>
  <si>
    <t>INSTITUTO POLÍTECNICO NACIONAL (CIITEC)</t>
  </si>
  <si>
    <t>ARQUITECTURA EN CONTRATACIONES PÚBLICAS, S.C.</t>
  </si>
  <si>
    <t>SEÑAL CORPORATIVO, S. DE R.L DE C.V.</t>
  </si>
  <si>
    <t>IP ON LINE, S.A. DE C.V.</t>
  </si>
  <si>
    <t xml:space="preserve">RAMÓN </t>
  </si>
  <si>
    <t xml:space="preserve">SILVA </t>
  </si>
  <si>
    <t>FLORES</t>
  </si>
  <si>
    <t xml:space="preserve">RAMÓN SILVA FLORES </t>
  </si>
  <si>
    <t>SIFR6508244D4</t>
  </si>
  <si>
    <t>CPA160802F40</t>
  </si>
  <si>
    <t>GCS9609054NA</t>
  </si>
  <si>
    <t>SMD150819KC7</t>
  </si>
  <si>
    <t>EFI030227P25</t>
  </si>
  <si>
    <t>SSA110203D70</t>
  </si>
  <si>
    <t>DRO200213HZA</t>
  </si>
  <si>
    <t>OEE091217V62</t>
  </si>
  <si>
    <t>SPA861201DK4</t>
  </si>
  <si>
    <t>SBI1704254D0</t>
  </si>
  <si>
    <t>FER190711UP3</t>
  </si>
  <si>
    <t>IPN811229H26</t>
  </si>
  <si>
    <t>ACP150819QD5</t>
  </si>
  <si>
    <t>SCO100429BAA</t>
  </si>
  <si>
    <t>IOL0601198J3</t>
  </si>
  <si>
    <t>DIRECCIÓN DE MEDIOS</t>
  </si>
  <si>
    <t>DIRECCIÓN DE ADMINISTRACIÓN DE PERSONAL</t>
  </si>
  <si>
    <t>DIRECCIÓN DE TRANSPORTACIÓN</t>
  </si>
  <si>
    <t>GERENCIA DEL INCADE</t>
  </si>
  <si>
    <t>DIRECCIÓN DE MANTENIMIENTO DE MATERIAL RODANTE</t>
  </si>
  <si>
    <t>REPARACIÓN Y MANTENIMIENTO DE OTROS ARTÍCULOS PARA EL HOGAR</t>
  </si>
  <si>
    <t>ARRENDAMIENTO DE INMUEBLES PARA ESTACIONAMIENTOS</t>
  </si>
  <si>
    <t>CONSULTORÍAS EN MATERIA JURÍDICA</t>
  </si>
  <si>
    <t>LA CORRECTA DEFINICIÓN DE OBJETIVOS DE LAS ESTRATEGIAS DE MARKETING ON LINE, COMO PARTE TORAL PARA EL DESARROLLO E IMPLEMENTACIÓN DE PLANES COMPLETOS DE MEDIOS SOCIALES, ASÍ COMO LA REALIZACIÓN DE ANÁLISIS DE RESULTADOS PARA LA OPTIMIZACIÓN DE LAS ACCIONES DE COMUNICACIÓN MASIVA DE CONTENIDOS</t>
  </si>
  <si>
    <t>TODO TIPO DE MEDICAMENTOS, EQUIPOS Y APARATOS MÉDICOS</t>
  </si>
  <si>
    <t>LA PRESTACIÓN DE TODO TIPO DE SERVICIOS PROFESIONALES O TÉCNICOS RELACIONADOS CON LOS E-BUSINESS O NEGOCIOS VÍA ELECTRÓNICA</t>
  </si>
  <si>
    <t xml:space="preserve">LA PRESTACIÓN DE TODO TIPO DE SERVICIOS  DE CARÁCTER MÉDICO Y DE SALUD INCLUYENDO, SIN LIMITAR, OFRECER CONSULTAS MÉDICAS LLEVAR A CABO PROCEDIEMIENTOS QUIRURGICOS, APLICAR </t>
  </si>
  <si>
    <t>ELABORACIÓN, PRODUCCIÓN ALMACENAJE, IMPORTACIÓN, EXPORTACIÓN, TRANSPORTACIÓN, DISTRIBUCIÓN, CONSIGNACIÓN, COMERCIALIZACIÓN Y CONSERVACIÓN DE TODA CLASE DE ALIMENTOS PERECEDEROS O NO, PROCESADOS Y SIN PROCESAR, ASÍ COMO MATERIAS PRIMAS PARA LA INDUSTRIA RESTAURANTERA, ENTRE OTROS.</t>
  </si>
  <si>
    <t>LLEVAR A CABO A CABO LA PRODUCCIÓN , PRESENTACIÓN, ORGANIZACIÓN, REALIZACIÓN Y COMERCIALIZACIÓN DE EVENTOS DE CARÁCTER ARTÍSTICO, DEPORTIVO, CULTURAL Y EN GENERAL DE ENTRETENIMIENTO, MISMOS QUE PUEDEN SER PRESENTADOS AL PÚBLICO EN GENERAL  O A PARTICULARES QUE LO SOLICITEN EN FUNCIONES EN VIVO O QUE PUEDEN SER DIFUNDIDOS A TRAVÉS DE MEDIOS ESCRITOS, DE RADIO, DE TELEVISIÓN, MEDIOS ELECTRÓNICOS, VÍA SATELITE O CUALESQUIER OTRO MEDIO</t>
  </si>
  <si>
    <t xml:space="preserve">IMPRESIÓN DE TODA CLASE DE PAPELES, CARTONES, PLÁSTICOS, TINTAS Y EN ESPECIAL LOS DESTINADOS A LA LECTURA ELECTRÓNICA DE BOLETOS DE TRANSPORTACIÓN Y DE ESPECTÁCULOS, CALCOMANÍAS, PAPELES DE SEGURIDAD O CUALQUIER OTRO ELEMENTO. </t>
  </si>
  <si>
    <t>OXÍGENO TERAPÉUTICO Y GASES INDUSTRIALES</t>
  </si>
  <si>
    <t>FABRICACIÓN Y VENTA DE EXTRACTORES INDUSTRIALES, COMERCIALES Y DOMESTICOS</t>
  </si>
  <si>
    <t>TRASLADO DE EFECTIVO, MONEDAS DE ORO, PLATINO Y OTROS METALES</t>
  </si>
  <si>
    <t>REALIZAR TODA CLASE DE REPARACIÓN DE MATERIALES Y EQUIPOS MÉDICOS</t>
  </si>
  <si>
    <t>SERVICIO DE TRATAMIENTO, REHUSO, RECICLAJE, SERVICIO DE AUTOTRANSPORTE PÚBLICO FEDERAL PARA EL TRANSPORTE DE RESIDUOS PELIGROSOS BIOLÓGICO INFECCIOSOS Y RESIDUOS INDUSTRIALES, DE CONFORMIDAD CON LAS DSIPOSICIONES DE SALUBRIDAD APLICABLES</t>
  </si>
  <si>
    <t>ASESORÍA, PERITAJE, ADMINISTRACIÓN, GESTORÍA Y SUMINISTRO EN TODO LO REFERENTE A OBRA ELÉCTRICA Y EQUIPOS ELECTROMECÁNICOS Y SERVICIOS TECNICOCONSULTIVOS</t>
  </si>
  <si>
    <t>CONTRATACIÓN SUMINISTRO Y EN GENERAL PRESTACIÓN DE TODA CLASE  DE SERVICIOS DE REPARACIÓN COMPOSTURA, MANTENIMIENTO DE AUTOMOTORES  DE COMBUSTIÓN INTERNA, ELECTRICA Y MECÁNICA</t>
  </si>
  <si>
    <t>REALIZAR INVESTIGACIÓN CIENTÍFICA Y TECNOLÓGICA CON VISTA AL AVANCE DEL CONOCIMIENTO, AL DESARROLLO DE LA ENSEÑANZA TECNOLÓGICA Y AL MEJOR APROVECHAMIENTO SOCIAL DE LOS RECURSOS NATURALES  Y MATERIALES.</t>
  </si>
  <si>
    <t>ENTRE OTROS LA PRESTACIÓN DE TODA CLASE DE SERVICIOS DE ASESORÍA Y CONSULTORÍA JURÍDICA A CUALQUIER PERSONA FISICA O MORAL , ASÍ COMO LA PRESTACIÓN DE TODA CLASE DE SERVICIOS RELACIONADOS DIRECTA E INDIRECTAMENTE CON LA ORGANIZACIÓN, DIRECCIÓN ADMINISTRACIÓN, ASESORAMIENTO Y CONTROL DE TODO TIPO DE EMPRESAS</t>
  </si>
  <si>
    <t>LA COMPRA, VENTA, IMPORTACIÓN, EXPORTACIÓN, REPERESENTACIÓN, DISTRIBUCIÓN, INSTALACIÓN, MANTENIMIENTO, AREENDAMIENTO, ASESORÍA DE EQUIPO Y MATERIAL DE SISTEMAS DE COMPUTACIÓN Y TELECOMUNICACIONES, REFACCIONES, ACCESORIOS, SFTWARE Y HARDWARE DE COMPUTO ELECTRÓNICO, ELECTROMECÁNICO, DOMESTICO, MECANICO DE VIDEO ELECTRICO, JUGUETES ELECTROMECÁNICOS Y TODO LO RELACIONADO CON ESTE OBJETO</t>
  </si>
  <si>
    <t>TODO LO RELACIONADO CON LA COMERCIALIZACIÓN VÍA "IP", TANTO EL ENVÍO Y LA RECEPCIÓN DE PAQUETES DE DATOS, DISTRIBUCIÓN DE SERVICIOS RELACIONADOS CON LA COMUNICACIÓN VIA "IP" ASIGNACIÓN DE NUMEROS TELEFONICOS Y TODO LO RELACIONADO CON LA COMERCIALIZACIÓN DE TELEFONÍA</t>
  </si>
  <si>
    <t>STC-CNCS-091/2022</t>
  </si>
  <si>
    <t>ART. 1  DE LA LADF</t>
  </si>
  <si>
    <t>suf pres cto 091 2022</t>
  </si>
  <si>
    <t>PRUEBAS DE SUBSISTEMAS DEL DESARROLLO DE UN SISTEMA DIGITALIZADO DE PILOTAJE AUTOMÁTICO PA-M50</t>
  </si>
  <si>
    <t>CENTRO DE INGENIERÍA Y DESARROLLO INDUSTRIAL</t>
  </si>
  <si>
    <t>CID840309UG7</t>
  </si>
  <si>
    <t>DIRECCIÓN DE INGENIERÍA Y DESARROLLO TECONÓGICO</t>
  </si>
  <si>
    <t>STC-CNCS-090/2022</t>
  </si>
  <si>
    <t>PROMOVER Y APOYAR LA MODERNIZACIÓN TECNOLÓGICA DEL SECTOR PRODUCTIVO  A TRÁVES DE LA INVESTIGACIÓN APLICADA Y LA PRESTACIÓN DE SERVICIOS CIENTÍFICOS Y TECNOLÓGICOS QUE PROPICIEN LA INNOVACIÓN Y LA TRANSFERENCIA DE TECNOLOGÍA</t>
  </si>
  <si>
    <t>STC-CNCS-083/2022</t>
  </si>
  <si>
    <t>27 INCISO C, 28, 52, 55 Y 63 FRACC I DE LA LADF</t>
  </si>
  <si>
    <t>SERVICIO DE MANTENIMIENTO PREVENTIVO Y CORRECTIVO A LOS SISTEMAS DE AIRE ACONDICIONADO PARA EL CENTRO DE CÓMPUTO PRINCIPAL</t>
  </si>
  <si>
    <t>CORPORATIVO Y MANTENIMIENTO INTEGRAL, S.A. DE C.V.</t>
  </si>
  <si>
    <t>CMI061011RB4</t>
  </si>
  <si>
    <t>STC-CNCS-074/2022</t>
  </si>
  <si>
    <t>STC-CNCS-076/2022</t>
  </si>
  <si>
    <t>STC-CNCS-081/2022</t>
  </si>
  <si>
    <t>27 INCISO C, 28, 54 FRACC IV, Y 63 FRACC I DE LA LADF</t>
  </si>
  <si>
    <t>27 INCISO C, 28, 55 Y 63 FRACC I DE LA LADF</t>
  </si>
  <si>
    <t>suf pres cto 074 2022</t>
  </si>
  <si>
    <t>suf pres cto 076 2022</t>
  </si>
  <si>
    <t>suf pres cto 081 2022</t>
  </si>
  <si>
    <t>SERVICIO DE BOX LUNCH</t>
  </si>
  <si>
    <t>SERVICIO DE CONVERSIÓN DE VEHÍCULOS DE GASOLINA A GAS NATURAL</t>
  </si>
  <si>
    <t>SERVICIO DE MANTENIMIENTO PREVENTIVO Y CORRECTIVO PARA LOS EQUIPOS DEL SISTEMA DE ALERTA SISMICA (SARMEX) DE ACUERDO AL ANEXO TÉCNICO BIS</t>
  </si>
  <si>
    <t>QUINTA ARRIBA TRANSMISIONES Y DIFERENCIALES, S.A. DE C.V.</t>
  </si>
  <si>
    <t>CORPORATIVO PROMED, S.A. DE C.V.</t>
  </si>
  <si>
    <t>SALVADOR MONTEJANO Y ZURITA</t>
  </si>
  <si>
    <t>QAT900824CH1</t>
  </si>
  <si>
    <t>CPR000926QH</t>
  </si>
  <si>
    <t>MOZS460115R11</t>
  </si>
  <si>
    <t>GERNCIA DE ALMACENES Y SUMINISTROS</t>
  </si>
  <si>
    <t>GERENCIA DE SEGURIDAD INSTITUCIONAL</t>
  </si>
  <si>
    <t>PROPORCIONAR Y RECIBIR TODA CLASE DE SERVICIOS TÉCNICOS PARA LA INDUSTRIA AUTOMOTRIZ Y EL TRANSPORTE, ASÍ COMO LA RECONSTRUCCIÓN Y ,ANUFACTURA DE ESTA O CUALQUIER OTRA INDOLE EN LA INDUSTRIA METAL MECÁNICA, TANTO EN LA REPÚBLICA MEXICANA COMO EN EL EXTRANJERO</t>
  </si>
  <si>
    <t>EL ALQUILER Y RENTA DE TODA CLASE DE EQUIPO PARA FIESTAS Y EVENTOS SOCIALES ENTRE LOS QUE SE MENCIONAN DE MANERA ENUNCIATIVA PERO NO LIMITATIVA LOS SIUGUIENTES, CARPAS, TOLDOS, LONAS, TARIMAS, TEMPLETES, PARSOLES SOMBRILLAS , SALAS LOUNGE, SILLAS ACOJINADAS, ASÍ COMO TODO TIPO DE BANQUETES</t>
  </si>
  <si>
    <t>LA REPARACIÓN Y MANTENIMIENTO DE TODO EQUIPO ELECTRÓNICO Y EQUIPO DE PRECISIÓN</t>
  </si>
  <si>
    <t xml:space="preserve">MANTENIMIENTO PREVENTIVO Y CORRECTIVO A LOS SISTEMAS DE AIRE ACONDICIONADO </t>
  </si>
  <si>
    <t>https://www.transparencia.cdmx.gob.mx/storage/app/uploads/public/635/6de/baa/6356debaa180b242164981.pdf</t>
  </si>
  <si>
    <t>https://www.transparencia.cdmx.gob.mx/storage/app/uploads/public/635/6de/de0/6356dede0299e239520842.pdf</t>
  </si>
  <si>
    <t>https://www.transparencia.cdmx.gob.mx/storage/app/uploads/public/635/6df/073/6356df073402e793937171.pdf</t>
  </si>
  <si>
    <t>https://www.transparencia.cdmx.gob.mx/storage/app/uploads/public/635/6df/73d/6356df73d2066837001989.pdf</t>
  </si>
  <si>
    <t>https://www.transparencia.cdmx.gob.mx/storage/app/uploads/public/635/6df/e88/6356dfe887b2c316665708.pdf</t>
  </si>
  <si>
    <t>https://www.transparencia.cdmx.gob.mx/storage/app/uploads/public/635/6e0/467/6356e0467cb14550478824.pdf</t>
  </si>
  <si>
    <t>https://www.transparencia.cdmx.gob.mx/storage/app/uploads/public/635/6e0/4b9/6356e04b9ae64272148577.pdf</t>
  </si>
  <si>
    <t>https://www.transparencia.cdmx.gob.mx/storage/app/uploads/public/635/6e0/794/6356e0794d937505084562.pdf</t>
  </si>
  <si>
    <t>https://www.transparencia.cdmx.gob.mx/storage/app/uploads/public/635/6e0/7d5/6356e07d57666438640872.pdf</t>
  </si>
  <si>
    <t>https://www.transparencia.cdmx.gob.mx/storage/app/uploads/public/635/6e0/f50/6356e0f50ac8c886033353.pdf</t>
  </si>
  <si>
    <t>https://www.transparencia.cdmx.gob.mx/storage/app/uploads/public/635/6e0/f94/6356e0f94c55c067869794.pdf</t>
  </si>
  <si>
    <t>https://www.transparencia.cdmx.gob.mx/storage/app/uploads/public/635/6e0/fda/6356e0fdaf4a1481533390.pdf</t>
  </si>
  <si>
    <t>https://www.transparencia.cdmx.gob.mx/storage/app/uploads/public/635/6e1/3d9/6356e13d925f8077849102.pdf</t>
  </si>
  <si>
    <t>https://www.transparencia.cdmx.gob.mx/storage/app/uploads/public/635/6e1/447/6356e144780c8399829888.pdf</t>
  </si>
  <si>
    <t>https://www.transparencia.cdmx.gob.mx/storage/app/uploads/public/635/6e1/4b9/6356e14b97a9f389406129.pdf</t>
  </si>
  <si>
    <t>https://www.transparencia.cdmx.gob.mx/storage/app/uploads/public/635/6e1/a82/6356e1a8235c3475629972.pdf</t>
  </si>
  <si>
    <t>https://www.transparencia.cdmx.gob.mx/storage/app/uploads/public/635/6e1/ac7/6356e1ac77d26889748091.pdf</t>
  </si>
  <si>
    <t>https://www.transparencia.cdmx.gob.mx/storage/app/uploads/public/635/6e1/b0f/6356e1b0f14e9970434752.pdf</t>
  </si>
  <si>
    <t>https://www.transparencia.cdmx.gob.mx/storage/app/uploads/public/635/6e1/fca/6356e1fca337b247583076.pdf</t>
  </si>
  <si>
    <t>https://www.transparencia.cdmx.gob.mx/storage/app/uploads/public/635/6e2/01c/6356e201c2242112622276.pdf</t>
  </si>
  <si>
    <t>https://www.transparencia.cdmx.gob.mx/storage/app/uploads/public/635/6e2/069/6356e2069a950892961928.pdf</t>
  </si>
  <si>
    <t>https://www.transparencia.cdmx.gob.mx/storage/app/uploads/public/635/6e2/e5c/6356e2e5c5c6f020989290.pdf</t>
  </si>
  <si>
    <t>https://www.transparencia.cdmx.gob.mx/storage/app/uploads/public/635/6e2/ebd/6356e2ebd8473267427292.pdf</t>
  </si>
  <si>
    <t>https://www.transparencia.cdmx.gob.mx/storage/app/uploads/public/635/6e2/eed/6356e2eedad20620354857.pdf</t>
  </si>
  <si>
    <t>https://www.transparencia.cdmx.gob.mx/storage/app/uploads/public/635/6e4/4e4/6356e44e4191e028064600.pdf</t>
  </si>
  <si>
    <t>https://www.transparencia.cdmx.gob.mx/storage/app/uploads/public/635/6e4/5b8/6356e45b8407b403610550.pdf</t>
  </si>
  <si>
    <t>https://www.transparencia.cdmx.gob.mx/storage/app/uploads/public/635/6e4/5b9/6356e45b92ad8527142796.pdf</t>
  </si>
  <si>
    <t>https://www.transparencia.cdmx.gob.mx/storage/app/uploads/public/635/6e4/9d3/6356e49d346ae598578106.pdf</t>
  </si>
  <si>
    <t>https://www.transparencia.cdmx.gob.mx/storage/app/uploads/public/635/6e4/a26/6356e4a26470e955465838.pdf</t>
  </si>
  <si>
    <t>https://www.transparencia.cdmx.gob.mx/storage/app/uploads/public/635/6e4/a76/6356e4a7626e7324125650.pdf</t>
  </si>
  <si>
    <t>https://www.transparencia.cdmx.gob.mx/storage/app/uploads/public/635/6e4/e39/6356e4e391273369402435.pdf</t>
  </si>
  <si>
    <t>https://www.transparencia.cdmx.gob.mx/storage/app/uploads/public/635/6e4/e65/6356e4e653627119250931.pdf</t>
  </si>
  <si>
    <t>https://www.transparencia.cdmx.gob.mx/storage/app/uploads/public/635/6e4/ed4/6356e4ed4461d533159000.pdf</t>
  </si>
  <si>
    <t>https://www.transparencia.cdmx.gob.mx/storage/app/uploads/public/635/6e5/289/6356e5289847a185330550.pdf</t>
  </si>
  <si>
    <t>https://www.transparencia.cdmx.gob.mx/storage/app/uploads/public/635/6e5/2d7/6356e52d792f7144873229.pdf</t>
  </si>
  <si>
    <t>https://www.transparencia.cdmx.gob.mx/storage/app/uploads/public/635/6e5/351/6356e53515bfc550820944.pdf</t>
  </si>
  <si>
    <t>https://www.transparencia.cdmx.gob.mx/storage/app/uploads/public/635/6e5/757/6356e57570a5b090153836.pdf</t>
  </si>
  <si>
    <t>https://www.transparencia.cdmx.gob.mx/storage/app/uploads/public/635/6e5/813/6356e5813a4bd126618699.pdf</t>
  </si>
  <si>
    <t>https://www.transparencia.cdmx.gob.mx/storage/app/uploads/public/635/6e5/810/6356e5810c4c5506359458.pdf</t>
  </si>
  <si>
    <t>https://www.transparencia.cdmx.gob.mx/storage/app/uploads/public/635/6e5/c3d/6356e5c3d18fb575232347.pdf</t>
  </si>
  <si>
    <t>https://www.transparencia.cdmx.gob.mx/storage/app/uploads/public/635/6e5/c83/6356e5c830641437207177.pdf</t>
  </si>
  <si>
    <t>https://www.transparencia.cdmx.gob.mx/storage/app/uploads/public/635/6e5/d00/6356e5d00ce6f615033942.pdf</t>
  </si>
  <si>
    <t>https://www.transparencia.cdmx.gob.mx/storage/app/uploads/public/635/6e8/d8a/6356e8d8a4e47196241783.pdf</t>
  </si>
  <si>
    <t>https://www.transparencia.cdmx.gob.mx/storage/app/uploads/public/635/6e8/dc3/6356e8dc39f7b623998243.pdf</t>
  </si>
  <si>
    <t>https://www.transparencia.cdmx.gob.mx/storage/app/uploads/public/635/6e8/e0b/6356e8e0b3804946174948.pdf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</si>
</sst>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8" formatCode="&quot;$&quot;#,##0.00;[Red]\-&quot;$&quot;#,##0.00"/>
    <numFmt numFmtId="44" formatCode="_-&quot;$&quot;* #,##0.00_-;\-&quot;$&quot;* #,##0.00_-;_-&quot;$&quot;* &quot;-&quot;??_-;_-@_-"/>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9"/>
      <name val="Calibri"/>
      <family val="2"/>
      <scheme val="minor"/>
    </font>
    <font>
      <sz val="10"/>
      <name val="Arial"/>
      <family val="2"/>
    </font>
    <font>
      <u/>
      <sz val="11"/>
      <name val="Calibri"/>
      <family val="2"/>
      <scheme val="minor"/>
    </font>
    <font>
      <sz val="8"/>
      <name val="Calibri"/>
      <family val="2"/>
      <scheme val="minor"/>
    </font>
    <font>
      <sz val="9"/>
      <color theme="1"/>
      <name val="Calibri"/>
      <family val="2"/>
      <scheme val="minor"/>
    </font>
    <font>
      <b/>
      <sz val="11"/>
      <color rgb="FF3F3F3F"/>
      <name val="Calibri"/>
      <family val="2"/>
      <scheme val="minor"/>
    </font>
    <font>
      <b/>
      <sz val="9"/>
      <color indexed="81"/>
      <name val="Tahoma"/>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2F2F2"/>
      </patternFill>
    </fill>
    <fill>
      <patternFill patternType="solid">
        <fgColor theme="0" tint="-0.3499862666707357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bottom/>
      <diagonal/>
    </border>
    <border>
      <left style="thin">
        <color auto="1"/>
      </left>
      <right/>
      <top style="thin">
        <color auto="1"/>
      </top>
      <bottom style="thin">
        <color auto="1"/>
      </bottom>
      <diagonal/>
    </border>
  </borders>
  <cellStyleXfs count="7">
    <xf numFmtId="0" fontId="0" fillId="0" borderId="0"/>
    <xf numFmtId="44" fontId="4" fillId="0" borderId="0" applyFont="0" applyFill="0" applyBorder="0" applyAlignment="0" applyProtection="0"/>
    <xf numFmtId="0" fontId="6" fillId="3" borderId="0" applyNumberFormat="0" applyFill="0" applyBorder="0" applyAlignment="0" applyProtection="0"/>
    <xf numFmtId="44" fontId="8" fillId="3" borderId="0" applyFont="0" applyFill="0" applyBorder="0" applyAlignment="0" applyProtection="0"/>
    <xf numFmtId="0" fontId="4" fillId="3" borderId="0"/>
    <xf numFmtId="0" fontId="1" fillId="3" borderId="0"/>
    <xf numFmtId="0" fontId="12" fillId="7" borderId="4" applyNumberFormat="0" applyAlignment="0" applyProtection="0"/>
  </cellStyleXfs>
  <cellXfs count="81">
    <xf numFmtId="0" fontId="0" fillId="0" borderId="0" xfId="0"/>
    <xf numFmtId="0" fontId="2" fillId="2" borderId="1" xfId="0" applyFont="1" applyFill="1" applyBorder="1" applyAlignment="1">
      <alignment horizontal="center" wrapText="1"/>
    </xf>
    <xf numFmtId="0" fontId="0" fillId="0" borderId="1" xfId="0" applyFont="1" applyFill="1"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0" fontId="0" fillId="0" borderId="0" xfId="0" applyFont="1"/>
    <xf numFmtId="0" fontId="2" fillId="2" borderId="1" xfId="0" applyFont="1" applyFill="1" applyBorder="1" applyAlignment="1">
      <alignment horizontal="center" vertical="center" wrapText="1"/>
    </xf>
    <xf numFmtId="0" fontId="0" fillId="0" borderId="0" xfId="0" applyFill="1"/>
    <xf numFmtId="0" fontId="6" fillId="0" borderId="1" xfId="2" applyFill="1" applyBorder="1"/>
    <xf numFmtId="0" fontId="0" fillId="0" borderId="0" xfId="0" applyFont="1" applyFill="1"/>
    <xf numFmtId="0" fontId="0" fillId="0" borderId="0" xfId="0" applyAlignment="1">
      <alignment vertical="center"/>
    </xf>
    <xf numFmtId="0" fontId="0" fillId="0" borderId="0" xfId="0" applyAlignment="1">
      <alignment horizontal="center"/>
    </xf>
    <xf numFmtId="0" fontId="0" fillId="5" borderId="1" xfId="0" applyFont="1" applyFill="1" applyBorder="1" applyAlignment="1">
      <alignment horizontal="center" vertical="center"/>
    </xf>
    <xf numFmtId="0" fontId="0" fillId="5" borderId="0" xfId="0" applyFill="1"/>
    <xf numFmtId="0" fontId="4" fillId="3" borderId="0" xfId="4"/>
    <xf numFmtId="0" fontId="4" fillId="3" borderId="0" xfId="4" applyAlignment="1">
      <alignment horizontal="center" vertical="center"/>
    </xf>
    <xf numFmtId="0" fontId="4" fillId="3" borderId="0" xfId="4" applyAlignment="1">
      <alignment vertical="center"/>
    </xf>
    <xf numFmtId="0" fontId="5" fillId="3" borderId="1" xfId="4" applyFont="1" applyBorder="1" applyAlignment="1">
      <alignment horizontal="center" vertical="center" wrapText="1"/>
    </xf>
    <xf numFmtId="14" fontId="7" fillId="3" borderId="1" xfId="4" applyNumberFormat="1" applyFont="1" applyBorder="1" applyAlignment="1">
      <alignment horizontal="center" vertical="center" wrapText="1"/>
    </xf>
    <xf numFmtId="0" fontId="4" fillId="3" borderId="1" xfId="4" applyBorder="1" applyAlignment="1">
      <alignment horizontal="center" vertical="center"/>
    </xf>
    <xf numFmtId="0" fontId="6" fillId="3" borderId="0" xfId="2" applyFill="1"/>
    <xf numFmtId="0" fontId="2" fillId="2" borderId="1" xfId="4" applyFont="1" applyFill="1" applyBorder="1" applyAlignment="1">
      <alignment horizontal="center" wrapText="1"/>
    </xf>
    <xf numFmtId="0" fontId="2" fillId="2" borderId="1" xfId="4" applyFont="1" applyFill="1" applyBorder="1" applyAlignment="1">
      <alignment horizontal="center" vertical="center" wrapText="1"/>
    </xf>
    <xf numFmtId="0" fontId="6" fillId="5" borderId="1" xfId="2" applyFill="1" applyBorder="1" applyAlignment="1">
      <alignment horizontal="center" vertical="center" wrapText="1"/>
    </xf>
    <xf numFmtId="0" fontId="4" fillId="5" borderId="1" xfId="4" applyFill="1" applyBorder="1" applyAlignment="1">
      <alignment horizontal="center" vertical="center"/>
    </xf>
    <xf numFmtId="14" fontId="7" fillId="5" borderId="1" xfId="4" applyNumberFormat="1" applyFont="1" applyFill="1" applyBorder="1" applyAlignment="1">
      <alignment horizontal="center" vertical="center" wrapText="1"/>
    </xf>
    <xf numFmtId="0" fontId="5" fillId="5" borderId="1" xfId="4" applyFont="1" applyFill="1" applyBorder="1" applyAlignment="1">
      <alignment horizontal="center" vertical="center" wrapText="1"/>
    </xf>
    <xf numFmtId="0" fontId="4" fillId="5" borderId="0" xfId="4" applyFill="1"/>
    <xf numFmtId="0" fontId="4" fillId="6" borderId="1" xfId="4" applyFill="1" applyBorder="1" applyAlignment="1">
      <alignment horizontal="center" vertical="center"/>
    </xf>
    <xf numFmtId="14" fontId="7" fillId="6" borderId="1" xfId="4" applyNumberFormat="1" applyFont="1" applyFill="1" applyBorder="1" applyAlignment="1">
      <alignment horizontal="center" vertical="center" wrapText="1"/>
    </xf>
    <xf numFmtId="0" fontId="4" fillId="6" borderId="0" xfId="4" applyFill="1"/>
    <xf numFmtId="0" fontId="5" fillId="6" borderId="1" xfId="4" applyFont="1" applyFill="1" applyBorder="1" applyAlignment="1">
      <alignment horizontal="center" vertical="center" wrapText="1"/>
    </xf>
    <xf numFmtId="0" fontId="0" fillId="0" borderId="0" xfId="0"/>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4" fontId="7" fillId="0" borderId="1" xfId="1"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wrapText="1"/>
    </xf>
    <xf numFmtId="44" fontId="0" fillId="0" borderId="1" xfId="1" applyFont="1" applyFill="1" applyBorder="1" applyAlignment="1">
      <alignment horizontal="center" vertical="center"/>
    </xf>
    <xf numFmtId="0" fontId="9" fillId="0" borderId="3"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0" fillId="0" borderId="0" xfId="0" applyFont="1" applyFill="1" applyAlignment="1">
      <alignment horizontal="center" vertical="center"/>
    </xf>
    <xf numFmtId="0" fontId="11"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3" borderId="1" xfId="6" applyFont="1" applyFill="1" applyBorder="1" applyAlignment="1">
      <alignment horizontal="center" vertical="center" wrapText="1"/>
    </xf>
    <xf numFmtId="0" fontId="11" fillId="0" borderId="1" xfId="0" applyFont="1" applyBorder="1" applyAlignment="1">
      <alignment horizontal="center" vertical="center" wrapText="1"/>
    </xf>
    <xf numFmtId="0" fontId="0" fillId="5" borderId="0" xfId="0" applyFill="1" applyAlignment="1">
      <alignment horizontal="center" vertical="center"/>
    </xf>
    <xf numFmtId="0" fontId="11" fillId="0" borderId="1" xfId="0" applyFont="1" applyFill="1" applyBorder="1" applyAlignment="1">
      <alignment horizontal="center" vertical="center"/>
    </xf>
    <xf numFmtId="0" fontId="0" fillId="3" borderId="5" xfId="0" applyFont="1" applyFill="1" applyBorder="1" applyAlignment="1">
      <alignment horizontal="center" vertical="center"/>
    </xf>
    <xf numFmtId="0" fontId="0" fillId="0" borderId="0" xfId="0"/>
    <xf numFmtId="0" fontId="6" fillId="3" borderId="1" xfId="2" applyFill="1" applyBorder="1" applyAlignment="1">
      <alignment horizontal="center" vertical="center"/>
    </xf>
    <xf numFmtId="0" fontId="6" fillId="0" borderId="1" xfId="2" applyFill="1" applyBorder="1" applyAlignment="1">
      <alignment horizontal="center" vertical="center"/>
    </xf>
    <xf numFmtId="14" fontId="7" fillId="0" borderId="1" xfId="4" applyNumberFormat="1" applyFont="1" applyFill="1" applyBorder="1" applyAlignment="1">
      <alignment horizontal="center" vertical="center" wrapText="1"/>
    </xf>
    <xf numFmtId="0" fontId="4" fillId="0" borderId="1" xfId="4" applyFill="1" applyBorder="1" applyAlignment="1">
      <alignment horizontal="center" vertical="center"/>
    </xf>
    <xf numFmtId="0" fontId="11" fillId="3"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6" fillId="6" borderId="1" xfId="2"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0" fillId="0" borderId="0" xfId="0" applyFill="1" applyAlignment="1">
      <alignment vertical="center"/>
    </xf>
    <xf numFmtId="0" fontId="3" fillId="8" borderId="2" xfId="0" applyFont="1" applyFill="1" applyBorder="1" applyAlignment="1">
      <alignment horizontal="center" vertical="center" wrapText="1"/>
    </xf>
    <xf numFmtId="8" fontId="11"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5" fillId="0" borderId="1" xfId="2" applyFont="1" applyFill="1" applyBorder="1" applyAlignment="1">
      <alignment horizontal="center" vertical="center"/>
    </xf>
    <xf numFmtId="0" fontId="0" fillId="0" borderId="0" xfId="0" applyFont="1" applyFill="1" applyBorder="1" applyAlignment="1">
      <alignment horizontal="center" vertical="center"/>
    </xf>
    <xf numFmtId="7" fontId="7" fillId="0" borderId="3" xfId="0" applyNumberFormat="1"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wrapText="1"/>
    </xf>
    <xf numFmtId="7"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 xfId="0" applyFill="1" applyBorder="1"/>
    <xf numFmtId="0" fontId="0" fillId="0" borderId="1" xfId="0" applyBorder="1"/>
    <xf numFmtId="8" fontId="7" fillId="0" borderId="1" xfId="1" applyNumberFormat="1" applyFont="1" applyFill="1" applyBorder="1" applyAlignment="1">
      <alignment horizontal="center" vertical="center" wrapText="1"/>
    </xf>
    <xf numFmtId="0" fontId="0" fillId="0" borderId="0" xfId="0"/>
    <xf numFmtId="0" fontId="0" fillId="3" borderId="0" xfId="0" applyFill="1" applyAlignment="1">
      <alignment horizontal="center" vertical="center"/>
    </xf>
    <xf numFmtId="14" fontId="7" fillId="3" borderId="1" xfId="0" applyNumberFormat="1" applyFont="1" applyFill="1" applyBorder="1" applyAlignment="1">
      <alignment horizontal="center" vertical="center" wrapText="1"/>
    </xf>
    <xf numFmtId="8" fontId="11" fillId="3" borderId="1" xfId="0" applyNumberFormat="1" applyFont="1" applyFill="1" applyBorder="1" applyAlignment="1">
      <alignment horizontal="center" vertical="center"/>
    </xf>
    <xf numFmtId="7" fontId="7" fillId="3" borderId="3"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2" builtinId="8"/>
    <cellStyle name="Moneda" xfId="1" builtinId="4"/>
    <cellStyle name="Moneda 2" xfId="3"/>
    <cellStyle name="Normal" xfId="0" builtinId="0"/>
    <cellStyle name="Normal 2" xfId="4"/>
    <cellStyle name="Normal 3" xfId="5"/>
    <cellStyle name="Salida" xfId="6" builtinId="21"/>
  </cellStyles>
  <dxfs count="0"/>
  <tableStyles count="0" defaultTableStyle="TableStyleMedium2" defaultPivotStyle="PivotStyleLight16"/>
  <colors>
    <mruColors>
      <color rgb="FF00FF00"/>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c9/d02/548/5c9d025483c68565610383.docx" TargetMode="External"/><Relationship Id="rId13" Type="http://schemas.openxmlformats.org/officeDocument/2006/relationships/hyperlink" Target="https://www.transparencia.cdmx.gob.mx/storage/app/uploads/public/5c9/d02/548/5c9d025483c68565610383.docx" TargetMode="External"/><Relationship Id="rId18" Type="http://schemas.openxmlformats.org/officeDocument/2006/relationships/hyperlink" Target="https://www.transparencia.cdmx.gob.mx/storage/app/uploads/public/5c9/d02/548/5c9d025483c68565610383.docx" TargetMode="External"/><Relationship Id="rId3" Type="http://schemas.openxmlformats.org/officeDocument/2006/relationships/hyperlink" Target="https://www.transparencia.cdmx.gob.mx/storage/app/uploads/public/5c9/d02/548/5c9d025483c68565610383.docx" TargetMode="External"/><Relationship Id="rId21" Type="http://schemas.openxmlformats.org/officeDocument/2006/relationships/hyperlink" Target="https://www.transparencia.cdmx.gob.mx/storage/app/uploads/public/5c9/d02/548/5c9d025483c68565610383.docx" TargetMode="External"/><Relationship Id="rId7" Type="http://schemas.openxmlformats.org/officeDocument/2006/relationships/hyperlink" Target="https://www.transparencia.cdmx.gob.mx/storage/app/uploads/public/5c9/d02/548/5c9d025483c68565610383.docx" TargetMode="External"/><Relationship Id="rId12" Type="http://schemas.openxmlformats.org/officeDocument/2006/relationships/hyperlink" Target="https://www.transparencia.cdmx.gob.mx/storage/app/uploads/public/5c9/d02/548/5c9d025483c68565610383.docx" TargetMode="External"/><Relationship Id="rId17" Type="http://schemas.openxmlformats.org/officeDocument/2006/relationships/hyperlink" Target="https://www.transparencia.cdmx.gob.mx/storage/app/uploads/public/5c9/d02/548/5c9d025483c68565610383.docx" TargetMode="External"/><Relationship Id="rId25" Type="http://schemas.openxmlformats.org/officeDocument/2006/relationships/hyperlink" Target="https://www.transparencia.cdmx.gob.mx/storage/app/uploads/public/5c9/d02/548/5c9d025483c68565610383.docx" TargetMode="External"/><Relationship Id="rId2" Type="http://schemas.openxmlformats.org/officeDocument/2006/relationships/hyperlink" Target="https://www.transparencia.cdmx.gob.mx/storage/app/uploads/public/5c9/d02/548/5c9d025483c68565610383.docx" TargetMode="External"/><Relationship Id="rId16" Type="http://schemas.openxmlformats.org/officeDocument/2006/relationships/hyperlink" Target="https://www.transparencia.cdmx.gob.mx/storage/app/uploads/public/5c9/d02/548/5c9d025483c68565610383.docx" TargetMode="External"/><Relationship Id="rId20" Type="http://schemas.openxmlformats.org/officeDocument/2006/relationships/hyperlink" Target="https://www.transparencia.cdmx.gob.mx/storage/app/uploads/public/5c9/d02/548/5c9d025483c68565610383.docx" TargetMode="External"/><Relationship Id="rId1" Type="http://schemas.openxmlformats.org/officeDocument/2006/relationships/hyperlink" Target="https://www.transparencia.cdmx.gob.mx/storage/app/uploads/public/5c9/d02/548/5c9d025483c68565610383.docx" TargetMode="External"/><Relationship Id="rId6" Type="http://schemas.openxmlformats.org/officeDocument/2006/relationships/hyperlink" Target="https://www.transparencia.cdmx.gob.mx/storage/app/uploads/public/5c9/d02/548/5c9d025483c68565610383.docx" TargetMode="External"/><Relationship Id="rId11" Type="http://schemas.openxmlformats.org/officeDocument/2006/relationships/hyperlink" Target="https://www.transparencia.cdmx.gob.mx/storage/app/uploads/public/5c9/d02/548/5c9d025483c68565610383.docx" TargetMode="External"/><Relationship Id="rId24" Type="http://schemas.openxmlformats.org/officeDocument/2006/relationships/hyperlink" Target="https://www.transparencia.cdmx.gob.mx/storage/app/uploads/public/5c9/d02/548/5c9d025483c68565610383.docx" TargetMode="External"/><Relationship Id="rId5" Type="http://schemas.openxmlformats.org/officeDocument/2006/relationships/hyperlink" Target="https://www.transparencia.cdmx.gob.mx/storage/app/uploads/public/5c9/d02/548/5c9d025483c68565610383.docx" TargetMode="External"/><Relationship Id="rId15" Type="http://schemas.openxmlformats.org/officeDocument/2006/relationships/hyperlink" Target="https://www.transparencia.cdmx.gob.mx/storage/app/uploads/public/5c9/d02/548/5c9d025483c68565610383.docx" TargetMode="External"/><Relationship Id="rId23" Type="http://schemas.openxmlformats.org/officeDocument/2006/relationships/hyperlink" Target="https://www.transparencia.cdmx.gob.mx/storage/app/uploads/public/5c9/d02/548/5c9d025483c68565610383.docx" TargetMode="External"/><Relationship Id="rId10" Type="http://schemas.openxmlformats.org/officeDocument/2006/relationships/hyperlink" Target="https://www.transparencia.cdmx.gob.mx/storage/app/uploads/public/5c9/d02/548/5c9d025483c68565610383.docx" TargetMode="External"/><Relationship Id="rId19" Type="http://schemas.openxmlformats.org/officeDocument/2006/relationships/hyperlink" Target="https://www.transparencia.cdmx.gob.mx/storage/app/uploads/public/5c9/d02/548/5c9d025483c68565610383.docx" TargetMode="External"/><Relationship Id="rId4" Type="http://schemas.openxmlformats.org/officeDocument/2006/relationships/hyperlink" Target="https://www.transparencia.cdmx.gob.mx/storage/app/uploads/public/5c9/d02/548/5c9d025483c68565610383.docx" TargetMode="External"/><Relationship Id="rId9" Type="http://schemas.openxmlformats.org/officeDocument/2006/relationships/hyperlink" Target="https://www.transparencia.cdmx.gob.mx/storage/app/uploads/public/5c9/d02/548/5c9d025483c68565610383.docx" TargetMode="External"/><Relationship Id="rId14" Type="http://schemas.openxmlformats.org/officeDocument/2006/relationships/hyperlink" Target="https://www.transparencia.cdmx.gob.mx/storage/app/uploads/public/5c9/d02/548/5c9d025483c68565610383.docx" TargetMode="External"/><Relationship Id="rId22" Type="http://schemas.openxmlformats.org/officeDocument/2006/relationships/hyperlink" Target="https://www.transparencia.cdmx.gob.mx/storage/app/uploads/public/5c9/d02/548/5c9d025483c68565610383.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Contratos%20Escaneados/Hiperv&#237;nculo%20al%20documento%20del%20convenio/conv%2001%20cto%20051%2021.pdf" TargetMode="External"/><Relationship Id="rId7" Type="http://schemas.openxmlformats.org/officeDocument/2006/relationships/hyperlink" Target="Contratos%20Escaneados/Adjudiaci&#243;n%20Directa/Hiperv&#237;nculo%20al%20documento%20del%20convenio/conv%20mod%20%20030%2022.pdf" TargetMode="External"/><Relationship Id="rId2" Type="http://schemas.openxmlformats.org/officeDocument/2006/relationships/hyperlink" Target="Contratos%20Escaneados/Hiperv&#237;nculo%20al%20documento%20del%20convenio/conv%2001%20cto%20049%2021.pdf" TargetMode="External"/><Relationship Id="rId1" Type="http://schemas.openxmlformats.org/officeDocument/2006/relationships/hyperlink" Target="Contratos%20Escaneados/Hiperv&#237;nculo%20al%20documento%20del%20convenio/conv%2001%20cto%20047%2021.pdf" TargetMode="External"/><Relationship Id="rId6" Type="http://schemas.openxmlformats.org/officeDocument/2006/relationships/hyperlink" Target="Contratos%20Escaneados/Adjudiaci&#243;n%20Directa/Hiperv&#237;nculo%20al%20documento%20del%20convenio/conv%20mod%20016%2022.pdf" TargetMode="External"/><Relationship Id="rId5" Type="http://schemas.openxmlformats.org/officeDocument/2006/relationships/hyperlink" Target="Contratos%20Escaneados/Hiperv&#237;nculo%20al%20documento%20del%20convenio/conv%20mod%20cto%20048%2021.pdf" TargetMode="External"/><Relationship Id="rId4" Type="http://schemas.openxmlformats.org/officeDocument/2006/relationships/hyperlink" Target="Contratos%20Escaneados/Hiperv&#237;nculo%20al%20documento%20del%20convenio/conv%2001%20cto%20054%202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37"/>
  <sheetViews>
    <sheetView tabSelected="1" topLeftCell="AH25" zoomScale="115" zoomScaleNormal="115" workbookViewId="0">
      <selection activeCell="AE22" sqref="AE22"/>
    </sheetView>
  </sheetViews>
  <sheetFormatPr baseColWidth="10" defaultColWidth="9.140625" defaultRowHeight="15" x14ac:dyDescent="0.25"/>
  <cols>
    <col min="1" max="1" width="10.85546875" customWidth="1"/>
    <col min="2" max="2" width="31.7109375" customWidth="1"/>
    <col min="3" max="3" width="30.42578125" customWidth="1"/>
    <col min="4" max="4" width="28.7109375" bestFit="1" customWidth="1"/>
    <col min="5" max="5" width="16.28515625" bestFit="1" customWidth="1"/>
    <col min="6" max="6" width="53.5703125" bestFit="1" customWidth="1"/>
    <col min="7" max="7" width="94.7109375" customWidth="1"/>
    <col min="8" max="8" width="47" style="13" bestFit="1" customWidth="1"/>
    <col min="9" max="9" width="92.5703125" style="10" customWidth="1"/>
    <col min="10" max="10" width="52.85546875" customWidth="1"/>
    <col min="11" max="11" width="58.5703125" bestFit="1" customWidth="1"/>
    <col min="12" max="12" width="26.28515625" bestFit="1" customWidth="1"/>
    <col min="13" max="13" width="28.140625" bestFit="1" customWidth="1"/>
    <col min="14" max="14" width="53.85546875" customWidth="1"/>
    <col min="15" max="15" width="69" bestFit="1" customWidth="1"/>
    <col min="16" max="16" width="48.85546875" customWidth="1"/>
    <col min="17" max="17" width="54.28515625" customWidth="1"/>
    <col min="18" max="18" width="30.28515625" bestFit="1" customWidth="1"/>
    <col min="19" max="19" width="27.140625" customWidth="1"/>
    <col min="20" max="20" width="36.7109375" style="3" customWidth="1"/>
    <col min="21" max="21" width="39.28515625" style="7" customWidth="1"/>
    <col min="22" max="22" width="22.85546875" style="13" customWidth="1"/>
    <col min="23" max="23" width="23.28515625" customWidth="1"/>
    <col min="24" max="24" width="22.85546875" customWidth="1"/>
    <col min="25" max="25" width="35.28515625" customWidth="1"/>
    <col min="26" max="26" width="27" customWidth="1"/>
    <col min="27" max="27" width="118.140625" customWidth="1"/>
    <col min="28" max="28" width="31.85546875" customWidth="1"/>
    <col min="29" max="29" width="39.7109375" customWidth="1"/>
    <col min="30" max="30" width="35.7109375" customWidth="1"/>
    <col min="31" max="31" width="46" style="47" customWidth="1"/>
    <col min="32" max="32" width="28" customWidth="1"/>
    <col min="33" max="33" width="20.28515625" customWidth="1"/>
    <col min="34" max="34" width="28.7109375" customWidth="1"/>
    <col min="35" max="35" width="55.5703125" bestFit="1" customWidth="1"/>
    <col min="36" max="36" width="42.140625" bestFit="1" customWidth="1"/>
    <col min="37" max="37" width="48.85546875" style="3" bestFit="1" customWidth="1"/>
    <col min="38" max="38" width="51.7109375" customWidth="1"/>
    <col min="39" max="39" width="63.42578125" style="3" bestFit="1" customWidth="1"/>
    <col min="40" max="40" width="41.7109375" style="3" bestFit="1" customWidth="1"/>
    <col min="41" max="41" width="61.7109375" style="3" bestFit="1" customWidth="1"/>
    <col min="42" max="42" width="53.5703125" customWidth="1"/>
    <col min="43" max="43" width="73.140625" bestFit="1" customWidth="1"/>
    <col min="44" max="44" width="17.5703125" bestFit="1" customWidth="1"/>
    <col min="45" max="45" width="20" bestFit="1" customWidth="1"/>
    <col min="46" max="46" width="15.28515625" customWidth="1"/>
  </cols>
  <sheetData>
    <row r="1" spans="1:46" hidden="1" x14ac:dyDescent="0.25">
      <c r="A1" t="s">
        <v>0</v>
      </c>
    </row>
    <row r="2" spans="1:46" x14ac:dyDescent="0.25">
      <c r="A2" s="78" t="s">
        <v>1</v>
      </c>
      <c r="B2" s="79"/>
      <c r="C2" s="79"/>
      <c r="D2" s="78" t="s">
        <v>2</v>
      </c>
      <c r="E2" s="79"/>
      <c r="F2" s="79"/>
      <c r="G2" s="78" t="s">
        <v>3</v>
      </c>
      <c r="H2" s="79"/>
      <c r="I2" s="79"/>
    </row>
    <row r="3" spans="1:46" x14ac:dyDescent="0.25">
      <c r="A3" s="80" t="s">
        <v>4</v>
      </c>
      <c r="B3" s="79"/>
      <c r="C3" s="79"/>
      <c r="D3" s="80" t="s">
        <v>5</v>
      </c>
      <c r="E3" s="79"/>
      <c r="F3" s="79"/>
      <c r="G3" s="80" t="s">
        <v>6</v>
      </c>
      <c r="H3" s="79"/>
      <c r="I3" s="79"/>
    </row>
    <row r="4" spans="1:46" hidden="1" x14ac:dyDescent="0.25">
      <c r="A4" t="s">
        <v>7</v>
      </c>
      <c r="B4" t="s">
        <v>8</v>
      </c>
      <c r="C4" t="s">
        <v>8</v>
      </c>
      <c r="D4" t="s">
        <v>9</v>
      </c>
      <c r="E4" t="s">
        <v>9</v>
      </c>
      <c r="F4" t="s">
        <v>7</v>
      </c>
      <c r="G4" t="s">
        <v>10</v>
      </c>
      <c r="H4" s="13" t="s">
        <v>11</v>
      </c>
      <c r="I4" s="10" t="s">
        <v>10</v>
      </c>
      <c r="J4" t="s">
        <v>12</v>
      </c>
      <c r="K4" t="s">
        <v>10</v>
      </c>
      <c r="L4" t="s">
        <v>10</v>
      </c>
      <c r="M4" t="s">
        <v>10</v>
      </c>
      <c r="N4" t="s">
        <v>10</v>
      </c>
      <c r="O4" t="s">
        <v>7</v>
      </c>
      <c r="P4" t="s">
        <v>10</v>
      </c>
      <c r="Q4" t="s">
        <v>10</v>
      </c>
      <c r="R4" t="s">
        <v>7</v>
      </c>
      <c r="S4" t="s">
        <v>8</v>
      </c>
      <c r="T4" s="3" t="s">
        <v>13</v>
      </c>
      <c r="U4" s="7" t="s">
        <v>13</v>
      </c>
      <c r="V4" s="13" t="s">
        <v>13</v>
      </c>
      <c r="W4" t="s">
        <v>13</v>
      </c>
      <c r="X4" t="s">
        <v>7</v>
      </c>
      <c r="Y4" t="s">
        <v>7</v>
      </c>
      <c r="Z4" t="s">
        <v>7</v>
      </c>
      <c r="AA4" t="s">
        <v>10</v>
      </c>
      <c r="AB4" t="s">
        <v>13</v>
      </c>
      <c r="AC4" t="s">
        <v>8</v>
      </c>
      <c r="AD4" t="s">
        <v>8</v>
      </c>
      <c r="AE4" s="47" t="s">
        <v>11</v>
      </c>
      <c r="AF4" t="s">
        <v>11</v>
      </c>
      <c r="AG4" t="s">
        <v>7</v>
      </c>
      <c r="AH4" t="s">
        <v>10</v>
      </c>
      <c r="AI4" t="s">
        <v>12</v>
      </c>
      <c r="AJ4" t="s">
        <v>9</v>
      </c>
      <c r="AK4" s="3" t="s">
        <v>12</v>
      </c>
      <c r="AL4" t="s">
        <v>10</v>
      </c>
      <c r="AM4" s="3" t="s">
        <v>11</v>
      </c>
      <c r="AN4" s="3" t="s">
        <v>11</v>
      </c>
      <c r="AO4" s="3" t="s">
        <v>11</v>
      </c>
      <c r="AP4" t="s">
        <v>11</v>
      </c>
      <c r="AQ4" t="s">
        <v>10</v>
      </c>
      <c r="AR4" t="s">
        <v>8</v>
      </c>
      <c r="AS4" t="s">
        <v>14</v>
      </c>
      <c r="AT4" t="s">
        <v>15</v>
      </c>
    </row>
    <row r="5" spans="1:46" hidden="1" x14ac:dyDescent="0.25">
      <c r="A5" t="s">
        <v>16</v>
      </c>
      <c r="B5" t="s">
        <v>17</v>
      </c>
      <c r="C5" t="s">
        <v>18</v>
      </c>
      <c r="D5" t="s">
        <v>19</v>
      </c>
      <c r="E5" t="s">
        <v>20</v>
      </c>
      <c r="F5" t="s">
        <v>21</v>
      </c>
      <c r="G5" t="s">
        <v>22</v>
      </c>
      <c r="H5" s="13" t="s">
        <v>23</v>
      </c>
      <c r="I5" s="10" t="s">
        <v>24</v>
      </c>
      <c r="J5" t="s">
        <v>25</v>
      </c>
      <c r="K5" t="s">
        <v>26</v>
      </c>
      <c r="L5" t="s">
        <v>27</v>
      </c>
      <c r="M5" t="s">
        <v>28</v>
      </c>
      <c r="N5" t="s">
        <v>29</v>
      </c>
      <c r="O5" t="s">
        <v>30</v>
      </c>
      <c r="P5" t="s">
        <v>31</v>
      </c>
      <c r="Q5" t="s">
        <v>32</v>
      </c>
      <c r="R5" t="s">
        <v>33</v>
      </c>
      <c r="S5" t="s">
        <v>34</v>
      </c>
      <c r="T5" s="3" t="s">
        <v>35</v>
      </c>
      <c r="U5" s="7" t="s">
        <v>36</v>
      </c>
      <c r="V5" s="13" t="s">
        <v>37</v>
      </c>
      <c r="W5" t="s">
        <v>38</v>
      </c>
      <c r="X5" t="s">
        <v>39</v>
      </c>
      <c r="Y5" t="s">
        <v>40</v>
      </c>
      <c r="Z5" t="s">
        <v>41</v>
      </c>
      <c r="AA5" t="s">
        <v>42</v>
      </c>
      <c r="AB5" t="s">
        <v>43</v>
      </c>
      <c r="AC5" t="s">
        <v>44</v>
      </c>
      <c r="AD5" t="s">
        <v>45</v>
      </c>
      <c r="AE5" s="47" t="s">
        <v>46</v>
      </c>
      <c r="AF5" t="s">
        <v>47</v>
      </c>
      <c r="AG5" t="s">
        <v>48</v>
      </c>
      <c r="AH5" t="s">
        <v>49</v>
      </c>
      <c r="AI5" t="s">
        <v>50</v>
      </c>
      <c r="AJ5" t="s">
        <v>51</v>
      </c>
      <c r="AK5" s="3" t="s">
        <v>52</v>
      </c>
      <c r="AL5" t="s">
        <v>53</v>
      </c>
      <c r="AM5" s="3" t="s">
        <v>54</v>
      </c>
      <c r="AN5" s="3" t="s">
        <v>55</v>
      </c>
      <c r="AO5" s="3" t="s">
        <v>56</v>
      </c>
      <c r="AP5" t="s">
        <v>57</v>
      </c>
      <c r="AQ5" t="s">
        <v>58</v>
      </c>
      <c r="AR5" t="s">
        <v>59</v>
      </c>
      <c r="AS5" t="s">
        <v>60</v>
      </c>
      <c r="AT5" t="s">
        <v>61</v>
      </c>
    </row>
    <row r="6" spans="1:46" x14ac:dyDescent="0.25">
      <c r="A6" s="78" t="s">
        <v>62</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row>
    <row r="7" spans="1:46" s="59" customFormat="1" ht="51" x14ac:dyDescent="0.25">
      <c r="A7" s="60" t="s">
        <v>63</v>
      </c>
      <c r="B7" s="60" t="s">
        <v>64</v>
      </c>
      <c r="C7" s="60" t="s">
        <v>65</v>
      </c>
      <c r="D7" s="60" t="s">
        <v>66</v>
      </c>
      <c r="E7" s="60" t="s">
        <v>67</v>
      </c>
      <c r="F7" s="60" t="s">
        <v>68</v>
      </c>
      <c r="G7" s="60" t="s">
        <v>69</v>
      </c>
      <c r="H7" s="60" t="s">
        <v>70</v>
      </c>
      <c r="I7" s="60" t="s">
        <v>71</v>
      </c>
      <c r="J7" s="60" t="s">
        <v>72</v>
      </c>
      <c r="K7" s="60" t="s">
        <v>73</v>
      </c>
      <c r="L7" s="60" t="s">
        <v>74</v>
      </c>
      <c r="M7" s="60" t="s">
        <v>75</v>
      </c>
      <c r="N7" s="60" t="s">
        <v>76</v>
      </c>
      <c r="O7" s="60" t="s">
        <v>77</v>
      </c>
      <c r="P7" s="60" t="s">
        <v>78</v>
      </c>
      <c r="Q7" s="60" t="s">
        <v>79</v>
      </c>
      <c r="R7" s="60" t="s">
        <v>80</v>
      </c>
      <c r="S7" s="60" t="s">
        <v>81</v>
      </c>
      <c r="T7" s="60" t="s">
        <v>82</v>
      </c>
      <c r="U7" s="60" t="s">
        <v>83</v>
      </c>
      <c r="V7" s="60" t="s">
        <v>84</v>
      </c>
      <c r="W7" s="60" t="s">
        <v>85</v>
      </c>
      <c r="X7" s="60" t="s">
        <v>86</v>
      </c>
      <c r="Y7" s="60" t="s">
        <v>87</v>
      </c>
      <c r="Z7" s="60" t="s">
        <v>88</v>
      </c>
      <c r="AA7" s="60" t="s">
        <v>89</v>
      </c>
      <c r="AB7" s="60" t="s">
        <v>90</v>
      </c>
      <c r="AC7" s="60" t="s">
        <v>91</v>
      </c>
      <c r="AD7" s="60" t="s">
        <v>92</v>
      </c>
      <c r="AE7" s="60" t="s">
        <v>93</v>
      </c>
      <c r="AF7" s="60" t="s">
        <v>94</v>
      </c>
      <c r="AG7" s="60" t="s">
        <v>95</v>
      </c>
      <c r="AH7" s="60" t="s">
        <v>96</v>
      </c>
      <c r="AI7" s="60" t="s">
        <v>97</v>
      </c>
      <c r="AJ7" s="60" t="s">
        <v>98</v>
      </c>
      <c r="AK7" s="60" t="s">
        <v>99</v>
      </c>
      <c r="AL7" s="60" t="s">
        <v>100</v>
      </c>
      <c r="AM7" s="60" t="s">
        <v>101</v>
      </c>
      <c r="AN7" s="60" t="s">
        <v>102</v>
      </c>
      <c r="AO7" s="60" t="s">
        <v>103</v>
      </c>
      <c r="AP7" s="60" t="s">
        <v>104</v>
      </c>
      <c r="AQ7" s="60" t="s">
        <v>105</v>
      </c>
      <c r="AR7" s="60" t="s">
        <v>106</v>
      </c>
      <c r="AS7" s="60" t="s">
        <v>107</v>
      </c>
      <c r="AT7" s="60" t="s">
        <v>108</v>
      </c>
    </row>
    <row r="8" spans="1:46" s="41" customFormat="1" ht="60" x14ac:dyDescent="0.25">
      <c r="A8" s="2">
        <v>2022</v>
      </c>
      <c r="B8" s="62">
        <v>44662</v>
      </c>
      <c r="C8" s="62">
        <v>44926</v>
      </c>
      <c r="D8" s="2" t="s">
        <v>109</v>
      </c>
      <c r="E8" s="2" t="s">
        <v>115</v>
      </c>
      <c r="F8" s="48" t="s">
        <v>288</v>
      </c>
      <c r="G8" s="33" t="s">
        <v>309</v>
      </c>
      <c r="H8" s="52" t="s">
        <v>444</v>
      </c>
      <c r="I8" s="34" t="s">
        <v>329</v>
      </c>
      <c r="J8" s="4">
        <v>1</v>
      </c>
      <c r="K8" s="33" t="s">
        <v>362</v>
      </c>
      <c r="L8" s="2" t="s">
        <v>363</v>
      </c>
      <c r="M8" s="64" t="s">
        <v>364</v>
      </c>
      <c r="N8" s="33" t="s">
        <v>365</v>
      </c>
      <c r="O8" s="34" t="s">
        <v>366</v>
      </c>
      <c r="P8" s="33" t="s">
        <v>162</v>
      </c>
      <c r="Q8" s="33" t="s">
        <v>162</v>
      </c>
      <c r="R8" s="48" t="s">
        <v>288</v>
      </c>
      <c r="S8" s="62">
        <v>44662</v>
      </c>
      <c r="T8" s="35">
        <f t="shared" ref="T8:T33" si="0">SUM(U8/1.16)</f>
        <v>258620.68965517243</v>
      </c>
      <c r="U8" s="61">
        <v>300000</v>
      </c>
      <c r="V8" s="61">
        <v>30000</v>
      </c>
      <c r="W8" s="61">
        <v>300000</v>
      </c>
      <c r="X8" s="36" t="s">
        <v>151</v>
      </c>
      <c r="Y8" s="2" t="s">
        <v>152</v>
      </c>
      <c r="Z8" s="37" t="s">
        <v>153</v>
      </c>
      <c r="AA8" s="65" t="s">
        <v>386</v>
      </c>
      <c r="AB8" s="38">
        <f>T8*0.16</f>
        <v>41379.310344827587</v>
      </c>
      <c r="AC8" s="62">
        <v>44662</v>
      </c>
      <c r="AD8" s="62">
        <v>44926</v>
      </c>
      <c r="AE8" s="52" t="s">
        <v>465</v>
      </c>
      <c r="AF8" s="39" t="s">
        <v>161</v>
      </c>
      <c r="AG8" s="37" t="s">
        <v>155</v>
      </c>
      <c r="AH8" s="62" t="s">
        <v>163</v>
      </c>
      <c r="AI8" s="2">
        <v>1</v>
      </c>
      <c r="AJ8" s="2" t="s">
        <v>117</v>
      </c>
      <c r="AK8" s="2">
        <v>1</v>
      </c>
      <c r="AL8" s="2" t="s">
        <v>156</v>
      </c>
      <c r="AM8" s="40" t="s">
        <v>161</v>
      </c>
      <c r="AN8" s="40" t="s">
        <v>161</v>
      </c>
      <c r="AO8" s="40" t="s">
        <v>161</v>
      </c>
      <c r="AP8" s="40" t="s">
        <v>161</v>
      </c>
      <c r="AQ8" s="2" t="s">
        <v>157</v>
      </c>
      <c r="AR8" s="62">
        <v>44662</v>
      </c>
      <c r="AS8" s="62">
        <v>44926</v>
      </c>
      <c r="AT8" s="2"/>
    </row>
    <row r="9" spans="1:46" s="41" customFormat="1" ht="60" x14ac:dyDescent="0.25">
      <c r="A9" s="2">
        <v>2022</v>
      </c>
      <c r="B9" s="62">
        <v>44665</v>
      </c>
      <c r="C9" s="62">
        <v>44926</v>
      </c>
      <c r="D9" s="2" t="s">
        <v>109</v>
      </c>
      <c r="E9" s="2" t="s">
        <v>115</v>
      </c>
      <c r="F9" s="48" t="s">
        <v>289</v>
      </c>
      <c r="G9" s="33" t="s">
        <v>310</v>
      </c>
      <c r="H9" s="52" t="s">
        <v>445</v>
      </c>
      <c r="I9" s="34" t="s">
        <v>330</v>
      </c>
      <c r="J9" s="4">
        <v>2</v>
      </c>
      <c r="K9" s="33" t="s">
        <v>348</v>
      </c>
      <c r="L9" s="2" t="s">
        <v>150</v>
      </c>
      <c r="M9" s="66" t="s">
        <v>150</v>
      </c>
      <c r="N9" s="33" t="s">
        <v>348</v>
      </c>
      <c r="O9" s="34" t="s">
        <v>367</v>
      </c>
      <c r="P9" s="33" t="s">
        <v>172</v>
      </c>
      <c r="Q9" s="33" t="s">
        <v>172</v>
      </c>
      <c r="R9" s="48" t="s">
        <v>289</v>
      </c>
      <c r="S9" s="62">
        <v>44665</v>
      </c>
      <c r="T9" s="35">
        <f t="shared" si="0"/>
        <v>526918.96551724139</v>
      </c>
      <c r="U9" s="61">
        <v>611226</v>
      </c>
      <c r="V9" s="61">
        <v>61122.6</v>
      </c>
      <c r="W9" s="61">
        <v>611226</v>
      </c>
      <c r="X9" s="36" t="s">
        <v>151</v>
      </c>
      <c r="Y9" s="2" t="s">
        <v>152</v>
      </c>
      <c r="Z9" s="37" t="s">
        <v>153</v>
      </c>
      <c r="AA9" s="65" t="s">
        <v>387</v>
      </c>
      <c r="AB9" s="38">
        <f t="shared" ref="AB9:AB33" si="1">T9*0.16</f>
        <v>84307.034482758623</v>
      </c>
      <c r="AC9" s="62">
        <v>44665</v>
      </c>
      <c r="AD9" s="62">
        <v>44926</v>
      </c>
      <c r="AE9" s="52" t="s">
        <v>466</v>
      </c>
      <c r="AF9" s="39" t="s">
        <v>161</v>
      </c>
      <c r="AG9" s="37" t="s">
        <v>155</v>
      </c>
      <c r="AH9" s="62" t="s">
        <v>163</v>
      </c>
      <c r="AI9" s="2">
        <v>2</v>
      </c>
      <c r="AJ9" s="2" t="s">
        <v>117</v>
      </c>
      <c r="AK9" s="2">
        <v>2</v>
      </c>
      <c r="AL9" s="2" t="s">
        <v>156</v>
      </c>
      <c r="AM9" s="40" t="s">
        <v>161</v>
      </c>
      <c r="AN9" s="40" t="s">
        <v>161</v>
      </c>
      <c r="AO9" s="40" t="s">
        <v>161</v>
      </c>
      <c r="AP9" s="40" t="s">
        <v>161</v>
      </c>
      <c r="AQ9" s="2" t="s">
        <v>157</v>
      </c>
      <c r="AR9" s="62">
        <v>44665</v>
      </c>
      <c r="AS9" s="62">
        <v>44926</v>
      </c>
      <c r="AT9" s="2"/>
    </row>
    <row r="10" spans="1:46" s="41" customFormat="1" ht="60" x14ac:dyDescent="0.25">
      <c r="A10" s="2">
        <v>2022</v>
      </c>
      <c r="B10" s="62">
        <v>44665</v>
      </c>
      <c r="C10" s="62">
        <v>44926</v>
      </c>
      <c r="D10" s="2" t="s">
        <v>109</v>
      </c>
      <c r="E10" s="2" t="s">
        <v>115</v>
      </c>
      <c r="F10" s="48" t="s">
        <v>290</v>
      </c>
      <c r="G10" s="33" t="s">
        <v>311</v>
      </c>
      <c r="H10" s="74" t="s">
        <v>328</v>
      </c>
      <c r="I10" s="34" t="s">
        <v>331</v>
      </c>
      <c r="J10" s="4">
        <v>3</v>
      </c>
      <c r="K10" s="34" t="s">
        <v>349</v>
      </c>
      <c r="L10" s="2" t="s">
        <v>150</v>
      </c>
      <c r="M10" s="2" t="s">
        <v>150</v>
      </c>
      <c r="N10" s="34" t="s">
        <v>349</v>
      </c>
      <c r="O10" s="34" t="s">
        <v>368</v>
      </c>
      <c r="P10" s="33" t="s">
        <v>171</v>
      </c>
      <c r="Q10" s="33" t="s">
        <v>171</v>
      </c>
      <c r="R10" s="48" t="s">
        <v>290</v>
      </c>
      <c r="S10" s="62">
        <v>44665</v>
      </c>
      <c r="T10" s="35">
        <f t="shared" si="0"/>
        <v>6724137.931034483</v>
      </c>
      <c r="U10" s="61">
        <v>7800000</v>
      </c>
      <c r="V10" s="61">
        <v>780000</v>
      </c>
      <c r="W10" s="61">
        <v>7800000</v>
      </c>
      <c r="X10" s="36" t="s">
        <v>151</v>
      </c>
      <c r="Y10" s="2" t="s">
        <v>152</v>
      </c>
      <c r="Z10" s="37" t="s">
        <v>153</v>
      </c>
      <c r="AA10" s="65" t="s">
        <v>388</v>
      </c>
      <c r="AB10" s="38">
        <f t="shared" si="1"/>
        <v>1075862.0689655172</v>
      </c>
      <c r="AC10" s="62">
        <v>44665</v>
      </c>
      <c r="AD10" s="62">
        <v>44926</v>
      </c>
      <c r="AE10" s="52" t="s">
        <v>467</v>
      </c>
      <c r="AF10" s="39" t="s">
        <v>161</v>
      </c>
      <c r="AG10" s="67" t="s">
        <v>284</v>
      </c>
      <c r="AH10" s="62" t="s">
        <v>284</v>
      </c>
      <c r="AI10" s="2">
        <v>3</v>
      </c>
      <c r="AJ10" s="2" t="s">
        <v>117</v>
      </c>
      <c r="AK10" s="2">
        <v>3</v>
      </c>
      <c r="AL10" s="2" t="s">
        <v>156</v>
      </c>
      <c r="AM10" s="40" t="s">
        <v>161</v>
      </c>
      <c r="AN10" s="40" t="s">
        <v>161</v>
      </c>
      <c r="AO10" s="40" t="s">
        <v>161</v>
      </c>
      <c r="AP10" s="40" t="s">
        <v>161</v>
      </c>
      <c r="AQ10" s="2" t="s">
        <v>157</v>
      </c>
      <c r="AR10" s="62">
        <v>44665</v>
      </c>
      <c r="AS10" s="62">
        <v>44926</v>
      </c>
      <c r="AT10" s="2"/>
    </row>
    <row r="11" spans="1:46" s="41" customFormat="1" ht="60" x14ac:dyDescent="0.25">
      <c r="A11" s="2">
        <v>2022</v>
      </c>
      <c r="B11" s="62">
        <v>44665</v>
      </c>
      <c r="C11" s="62">
        <v>44926</v>
      </c>
      <c r="D11" s="2" t="s">
        <v>109</v>
      </c>
      <c r="E11" s="2" t="s">
        <v>115</v>
      </c>
      <c r="F11" s="48" t="s">
        <v>291</v>
      </c>
      <c r="G11" s="33" t="s">
        <v>312</v>
      </c>
      <c r="H11" s="52" t="s">
        <v>446</v>
      </c>
      <c r="I11" s="34" t="s">
        <v>332</v>
      </c>
      <c r="J11" s="4">
        <v>4</v>
      </c>
      <c r="K11" s="34" t="s">
        <v>350</v>
      </c>
      <c r="L11" s="2" t="s">
        <v>150</v>
      </c>
      <c r="M11" s="2" t="s">
        <v>150</v>
      </c>
      <c r="N11" s="34" t="s">
        <v>350</v>
      </c>
      <c r="O11" s="33" t="s">
        <v>369</v>
      </c>
      <c r="P11" s="33" t="s">
        <v>381</v>
      </c>
      <c r="Q11" s="33" t="s">
        <v>381</v>
      </c>
      <c r="R11" s="48" t="s">
        <v>291</v>
      </c>
      <c r="S11" s="62">
        <v>44665</v>
      </c>
      <c r="T11" s="35">
        <f t="shared" si="0"/>
        <v>12500000</v>
      </c>
      <c r="U11" s="61">
        <v>14500000</v>
      </c>
      <c r="V11" s="61">
        <v>1450000</v>
      </c>
      <c r="W11" s="61">
        <v>14500000</v>
      </c>
      <c r="X11" s="36" t="s">
        <v>151</v>
      </c>
      <c r="Y11" s="2" t="s">
        <v>152</v>
      </c>
      <c r="Z11" s="37" t="s">
        <v>153</v>
      </c>
      <c r="AA11" s="68" t="s">
        <v>389</v>
      </c>
      <c r="AB11" s="38">
        <f t="shared" si="1"/>
        <v>2000000</v>
      </c>
      <c r="AC11" s="62">
        <v>44665</v>
      </c>
      <c r="AD11" s="62">
        <v>44926</v>
      </c>
      <c r="AE11" s="52" t="s">
        <v>468</v>
      </c>
      <c r="AF11" s="39" t="s">
        <v>161</v>
      </c>
      <c r="AG11" s="37" t="s">
        <v>155</v>
      </c>
      <c r="AH11" s="33" t="s">
        <v>163</v>
      </c>
      <c r="AI11" s="2">
        <v>4</v>
      </c>
      <c r="AJ11" s="2" t="s">
        <v>117</v>
      </c>
      <c r="AK11" s="2">
        <v>4</v>
      </c>
      <c r="AL11" s="2" t="s">
        <v>156</v>
      </c>
      <c r="AM11" s="40" t="s">
        <v>161</v>
      </c>
      <c r="AN11" s="40" t="s">
        <v>161</v>
      </c>
      <c r="AO11" s="40" t="s">
        <v>161</v>
      </c>
      <c r="AP11" s="40" t="s">
        <v>161</v>
      </c>
      <c r="AQ11" s="2" t="s">
        <v>157</v>
      </c>
      <c r="AR11" s="62">
        <v>44665</v>
      </c>
      <c r="AS11" s="62">
        <v>44926</v>
      </c>
      <c r="AT11" s="2"/>
    </row>
    <row r="12" spans="1:46" s="41" customFormat="1" ht="60" x14ac:dyDescent="0.25">
      <c r="A12" s="2">
        <v>2022</v>
      </c>
      <c r="B12" s="62">
        <v>44674</v>
      </c>
      <c r="C12" s="62">
        <v>44926</v>
      </c>
      <c r="D12" s="2" t="s">
        <v>109</v>
      </c>
      <c r="E12" s="2" t="s">
        <v>115</v>
      </c>
      <c r="F12" s="48" t="s">
        <v>292</v>
      </c>
      <c r="G12" s="33" t="s">
        <v>313</v>
      </c>
      <c r="H12" s="52" t="s">
        <v>447</v>
      </c>
      <c r="I12" s="34" t="s">
        <v>211</v>
      </c>
      <c r="J12" s="4">
        <v>6</v>
      </c>
      <c r="K12" s="34" t="s">
        <v>193</v>
      </c>
      <c r="L12" s="2" t="s">
        <v>150</v>
      </c>
      <c r="M12" s="2" t="s">
        <v>150</v>
      </c>
      <c r="N12" s="34" t="s">
        <v>193</v>
      </c>
      <c r="O12" s="34" t="s">
        <v>246</v>
      </c>
      <c r="P12" s="33" t="s">
        <v>162</v>
      </c>
      <c r="Q12" s="33" t="s">
        <v>162</v>
      </c>
      <c r="R12" s="48" t="s">
        <v>292</v>
      </c>
      <c r="S12" s="62">
        <v>44674</v>
      </c>
      <c r="T12" s="35">
        <f t="shared" si="0"/>
        <v>30890804.594827589</v>
      </c>
      <c r="U12" s="61">
        <v>35833333.329999998</v>
      </c>
      <c r="V12" s="61">
        <v>3583333.33</v>
      </c>
      <c r="W12" s="61">
        <v>35833333.329999998</v>
      </c>
      <c r="X12" s="36" t="s">
        <v>151</v>
      </c>
      <c r="Y12" s="2" t="s">
        <v>152</v>
      </c>
      <c r="Z12" s="37" t="s">
        <v>153</v>
      </c>
      <c r="AA12" s="65" t="s">
        <v>390</v>
      </c>
      <c r="AB12" s="38">
        <f t="shared" si="1"/>
        <v>4942528.7351724142</v>
      </c>
      <c r="AC12" s="62">
        <v>44674</v>
      </c>
      <c r="AD12" s="62">
        <v>44926</v>
      </c>
      <c r="AE12" s="52" t="s">
        <v>469</v>
      </c>
      <c r="AF12" s="39" t="s">
        <v>161</v>
      </c>
      <c r="AG12" s="37" t="s">
        <v>155</v>
      </c>
      <c r="AH12" s="62" t="s">
        <v>163</v>
      </c>
      <c r="AI12" s="2">
        <v>6</v>
      </c>
      <c r="AJ12" s="2" t="s">
        <v>117</v>
      </c>
      <c r="AK12" s="2">
        <v>6</v>
      </c>
      <c r="AL12" s="2" t="s">
        <v>156</v>
      </c>
      <c r="AM12" s="40" t="s">
        <v>161</v>
      </c>
      <c r="AN12" s="40" t="s">
        <v>161</v>
      </c>
      <c r="AO12" s="40" t="s">
        <v>161</v>
      </c>
      <c r="AP12" s="40" t="s">
        <v>161</v>
      </c>
      <c r="AQ12" s="2" t="s">
        <v>157</v>
      </c>
      <c r="AR12" s="62">
        <v>44674</v>
      </c>
      <c r="AS12" s="62">
        <v>44926</v>
      </c>
      <c r="AT12" s="2"/>
    </row>
    <row r="13" spans="1:46" s="41" customFormat="1" ht="60" x14ac:dyDescent="0.25">
      <c r="A13" s="2">
        <v>2022</v>
      </c>
      <c r="B13" s="62">
        <v>44682</v>
      </c>
      <c r="C13" s="62">
        <v>44926</v>
      </c>
      <c r="D13" s="2" t="s">
        <v>109</v>
      </c>
      <c r="E13" s="2" t="s">
        <v>115</v>
      </c>
      <c r="F13" s="48" t="s">
        <v>293</v>
      </c>
      <c r="G13" s="33" t="s">
        <v>314</v>
      </c>
      <c r="H13" s="52" t="s">
        <v>448</v>
      </c>
      <c r="I13" s="34" t="s">
        <v>333</v>
      </c>
      <c r="J13" s="4">
        <v>7</v>
      </c>
      <c r="K13" s="34" t="s">
        <v>351</v>
      </c>
      <c r="L13" s="2" t="s">
        <v>150</v>
      </c>
      <c r="M13" s="2" t="s">
        <v>150</v>
      </c>
      <c r="N13" s="34" t="s">
        <v>351</v>
      </c>
      <c r="O13" s="33" t="s">
        <v>370</v>
      </c>
      <c r="P13" s="33" t="s">
        <v>381</v>
      </c>
      <c r="Q13" s="33" t="s">
        <v>381</v>
      </c>
      <c r="R13" s="48" t="s">
        <v>293</v>
      </c>
      <c r="S13" s="62">
        <v>44682</v>
      </c>
      <c r="T13" s="35">
        <f t="shared" si="0"/>
        <v>429310.34482758626</v>
      </c>
      <c r="U13" s="61">
        <v>498000</v>
      </c>
      <c r="V13" s="61">
        <v>49800</v>
      </c>
      <c r="W13" s="61">
        <v>498000</v>
      </c>
      <c r="X13" s="36" t="s">
        <v>151</v>
      </c>
      <c r="Y13" s="2" t="s">
        <v>152</v>
      </c>
      <c r="Z13" s="37" t="s">
        <v>153</v>
      </c>
      <c r="AA13" s="68" t="s">
        <v>391</v>
      </c>
      <c r="AB13" s="38">
        <f t="shared" si="1"/>
        <v>68689.655172413797</v>
      </c>
      <c r="AC13" s="62">
        <v>44682</v>
      </c>
      <c r="AD13" s="62">
        <v>44926</v>
      </c>
      <c r="AE13" s="52" t="s">
        <v>470</v>
      </c>
      <c r="AF13" s="39" t="s">
        <v>161</v>
      </c>
      <c r="AG13" s="37" t="s">
        <v>155</v>
      </c>
      <c r="AH13" s="62" t="s">
        <v>163</v>
      </c>
      <c r="AI13" s="2">
        <v>7</v>
      </c>
      <c r="AJ13" s="2" t="s">
        <v>117</v>
      </c>
      <c r="AK13" s="2">
        <v>7</v>
      </c>
      <c r="AL13" s="2" t="s">
        <v>156</v>
      </c>
      <c r="AM13" s="40" t="s">
        <v>161</v>
      </c>
      <c r="AN13" s="40" t="s">
        <v>161</v>
      </c>
      <c r="AO13" s="40" t="s">
        <v>161</v>
      </c>
      <c r="AP13" s="40" t="s">
        <v>161</v>
      </c>
      <c r="AQ13" s="2" t="s">
        <v>157</v>
      </c>
      <c r="AR13" s="62">
        <v>44682</v>
      </c>
      <c r="AS13" s="62">
        <v>44926</v>
      </c>
      <c r="AT13" s="2"/>
    </row>
    <row r="14" spans="1:46" ht="60" x14ac:dyDescent="0.25">
      <c r="A14" s="2">
        <v>2022</v>
      </c>
      <c r="B14" s="62">
        <v>44681</v>
      </c>
      <c r="C14" s="62">
        <v>44926</v>
      </c>
      <c r="D14" s="2" t="s">
        <v>109</v>
      </c>
      <c r="E14" s="2" t="s">
        <v>115</v>
      </c>
      <c r="F14" s="48" t="s">
        <v>294</v>
      </c>
      <c r="G14" s="33" t="s">
        <v>315</v>
      </c>
      <c r="H14" s="52" t="s">
        <v>449</v>
      </c>
      <c r="I14" s="34" t="s">
        <v>334</v>
      </c>
      <c r="J14" s="4">
        <v>8</v>
      </c>
      <c r="K14" s="34" t="s">
        <v>352</v>
      </c>
      <c r="L14" s="2" t="s">
        <v>150</v>
      </c>
      <c r="M14" s="2" t="s">
        <v>150</v>
      </c>
      <c r="N14" s="34" t="s">
        <v>352</v>
      </c>
      <c r="O14" s="34" t="s">
        <v>371</v>
      </c>
      <c r="P14" s="33" t="s">
        <v>162</v>
      </c>
      <c r="Q14" s="33" t="s">
        <v>162</v>
      </c>
      <c r="R14" s="48" t="s">
        <v>294</v>
      </c>
      <c r="S14" s="62">
        <v>44681</v>
      </c>
      <c r="T14" s="35">
        <f t="shared" si="0"/>
        <v>12025862.068965519</v>
      </c>
      <c r="U14" s="61">
        <v>13950000</v>
      </c>
      <c r="V14" s="61">
        <v>1395000</v>
      </c>
      <c r="W14" s="61">
        <v>13950000</v>
      </c>
      <c r="X14" s="36" t="s">
        <v>151</v>
      </c>
      <c r="Y14" s="2" t="s">
        <v>152</v>
      </c>
      <c r="Z14" s="37" t="s">
        <v>153</v>
      </c>
      <c r="AA14" s="65" t="s">
        <v>392</v>
      </c>
      <c r="AB14" s="38">
        <f t="shared" si="1"/>
        <v>1924137.931034483</v>
      </c>
      <c r="AC14" s="62">
        <v>44681</v>
      </c>
      <c r="AD14" s="62">
        <v>44926</v>
      </c>
      <c r="AE14" s="52" t="s">
        <v>471</v>
      </c>
      <c r="AF14" s="39" t="s">
        <v>161</v>
      </c>
      <c r="AG14" s="37" t="s">
        <v>155</v>
      </c>
      <c r="AH14" s="62" t="s">
        <v>163</v>
      </c>
      <c r="AI14" s="2">
        <v>8</v>
      </c>
      <c r="AJ14" s="2" t="s">
        <v>117</v>
      </c>
      <c r="AK14" s="2">
        <v>8</v>
      </c>
      <c r="AL14" s="2" t="s">
        <v>156</v>
      </c>
      <c r="AM14" s="40" t="s">
        <v>161</v>
      </c>
      <c r="AN14" s="40" t="s">
        <v>161</v>
      </c>
      <c r="AO14" s="40" t="s">
        <v>161</v>
      </c>
      <c r="AP14" s="40" t="s">
        <v>161</v>
      </c>
      <c r="AQ14" s="2" t="s">
        <v>157</v>
      </c>
      <c r="AR14" s="62">
        <v>44681</v>
      </c>
      <c r="AS14" s="62">
        <v>44926</v>
      </c>
      <c r="AT14" s="70"/>
    </row>
    <row r="15" spans="1:46" ht="60" x14ac:dyDescent="0.25">
      <c r="A15" s="2">
        <v>2022</v>
      </c>
      <c r="B15" s="62">
        <v>44689</v>
      </c>
      <c r="C15" s="62">
        <v>44689</v>
      </c>
      <c r="D15" s="2" t="s">
        <v>109</v>
      </c>
      <c r="E15" s="2" t="s">
        <v>115</v>
      </c>
      <c r="F15" s="48" t="s">
        <v>295</v>
      </c>
      <c r="G15" s="33" t="s">
        <v>316</v>
      </c>
      <c r="H15" s="52" t="s">
        <v>450</v>
      </c>
      <c r="I15" s="34" t="s">
        <v>335</v>
      </c>
      <c r="J15" s="4">
        <v>9</v>
      </c>
      <c r="K15" s="34" t="s">
        <v>353</v>
      </c>
      <c r="L15" s="2" t="s">
        <v>150</v>
      </c>
      <c r="M15" s="2" t="s">
        <v>150</v>
      </c>
      <c r="N15" s="34" t="s">
        <v>353</v>
      </c>
      <c r="O15" s="34" t="s">
        <v>372</v>
      </c>
      <c r="P15" s="33" t="s">
        <v>382</v>
      </c>
      <c r="Q15" s="33" t="s">
        <v>382</v>
      </c>
      <c r="R15" s="48" t="s">
        <v>295</v>
      </c>
      <c r="S15" s="62">
        <v>44689</v>
      </c>
      <c r="T15" s="35">
        <f t="shared" si="0"/>
        <v>428647.13793103449</v>
      </c>
      <c r="U15" s="61">
        <v>497230.68</v>
      </c>
      <c r="V15" s="62" t="s">
        <v>152</v>
      </c>
      <c r="W15" s="61">
        <v>497230.68</v>
      </c>
      <c r="X15" s="36" t="s">
        <v>151</v>
      </c>
      <c r="Y15" s="2" t="s">
        <v>152</v>
      </c>
      <c r="Z15" s="37" t="s">
        <v>153</v>
      </c>
      <c r="AA15" s="65" t="s">
        <v>393</v>
      </c>
      <c r="AB15" s="38">
        <f t="shared" si="1"/>
        <v>68583.542068965515</v>
      </c>
      <c r="AC15" s="62">
        <v>44689</v>
      </c>
      <c r="AD15" s="62">
        <v>44689</v>
      </c>
      <c r="AE15" s="52" t="s">
        <v>472</v>
      </c>
      <c r="AF15" s="39" t="s">
        <v>161</v>
      </c>
      <c r="AG15" s="37" t="s">
        <v>155</v>
      </c>
      <c r="AH15" s="62" t="s">
        <v>163</v>
      </c>
      <c r="AI15" s="2">
        <v>9</v>
      </c>
      <c r="AJ15" s="2" t="s">
        <v>117</v>
      </c>
      <c r="AK15" s="2">
        <v>9</v>
      </c>
      <c r="AL15" s="2" t="s">
        <v>156</v>
      </c>
      <c r="AM15" s="40" t="s">
        <v>161</v>
      </c>
      <c r="AN15" s="40" t="s">
        <v>161</v>
      </c>
      <c r="AO15" s="40" t="s">
        <v>161</v>
      </c>
      <c r="AP15" s="40" t="s">
        <v>161</v>
      </c>
      <c r="AQ15" s="2" t="s">
        <v>157</v>
      </c>
      <c r="AR15" s="62">
        <v>44689</v>
      </c>
      <c r="AS15" s="62">
        <v>44689</v>
      </c>
      <c r="AT15" s="70"/>
    </row>
    <row r="16" spans="1:46" ht="60" x14ac:dyDescent="0.25">
      <c r="A16" s="2">
        <v>2022</v>
      </c>
      <c r="B16" s="62">
        <v>44689</v>
      </c>
      <c r="C16" s="62">
        <v>44689</v>
      </c>
      <c r="D16" s="2" t="s">
        <v>109</v>
      </c>
      <c r="E16" s="2" t="s">
        <v>115</v>
      </c>
      <c r="F16" s="48" t="s">
        <v>296</v>
      </c>
      <c r="G16" s="33" t="s">
        <v>317</v>
      </c>
      <c r="H16" s="52" t="s">
        <v>451</v>
      </c>
      <c r="I16" s="34" t="s">
        <v>336</v>
      </c>
      <c r="J16" s="4">
        <v>10</v>
      </c>
      <c r="K16" s="33" t="s">
        <v>354</v>
      </c>
      <c r="L16" s="2" t="s">
        <v>150</v>
      </c>
      <c r="M16" s="2" t="s">
        <v>150</v>
      </c>
      <c r="N16" s="33" t="s">
        <v>354</v>
      </c>
      <c r="O16" s="34" t="s">
        <v>373</v>
      </c>
      <c r="P16" s="33" t="s">
        <v>382</v>
      </c>
      <c r="Q16" s="33" t="s">
        <v>382</v>
      </c>
      <c r="R16" s="48" t="s">
        <v>296</v>
      </c>
      <c r="S16" s="62">
        <v>44689</v>
      </c>
      <c r="T16" s="35">
        <f t="shared" si="0"/>
        <v>2887931.034482759</v>
      </c>
      <c r="U16" s="61">
        <v>3350000</v>
      </c>
      <c r="V16" s="62" t="s">
        <v>152</v>
      </c>
      <c r="W16" s="61">
        <v>3350000</v>
      </c>
      <c r="X16" s="36" t="s">
        <v>151</v>
      </c>
      <c r="Y16" s="2" t="s">
        <v>152</v>
      </c>
      <c r="Z16" s="37" t="s">
        <v>153</v>
      </c>
      <c r="AA16" s="65" t="s">
        <v>394</v>
      </c>
      <c r="AB16" s="38">
        <f t="shared" si="1"/>
        <v>462068.96551724145</v>
      </c>
      <c r="AC16" s="62">
        <v>44689</v>
      </c>
      <c r="AD16" s="62">
        <v>44689</v>
      </c>
      <c r="AE16" s="52" t="s">
        <v>473</v>
      </c>
      <c r="AF16" s="39" t="s">
        <v>161</v>
      </c>
      <c r="AG16" s="37" t="s">
        <v>155</v>
      </c>
      <c r="AH16" s="62" t="s">
        <v>163</v>
      </c>
      <c r="AI16" s="2">
        <v>10</v>
      </c>
      <c r="AJ16" s="2" t="s">
        <v>117</v>
      </c>
      <c r="AK16" s="2">
        <v>10</v>
      </c>
      <c r="AL16" s="2" t="s">
        <v>156</v>
      </c>
      <c r="AM16" s="40" t="s">
        <v>161</v>
      </c>
      <c r="AN16" s="40" t="s">
        <v>161</v>
      </c>
      <c r="AO16" s="40" t="s">
        <v>161</v>
      </c>
      <c r="AP16" s="40" t="s">
        <v>161</v>
      </c>
      <c r="AQ16" s="2" t="s">
        <v>157</v>
      </c>
      <c r="AR16" s="62">
        <v>44689</v>
      </c>
      <c r="AS16" s="62">
        <v>44689</v>
      </c>
      <c r="AT16" s="70"/>
    </row>
    <row r="17" spans="1:46" ht="60" x14ac:dyDescent="0.25">
      <c r="A17" s="2">
        <v>2022</v>
      </c>
      <c r="B17" s="62">
        <v>44622</v>
      </c>
      <c r="C17" s="62">
        <v>44926</v>
      </c>
      <c r="D17" s="2" t="s">
        <v>109</v>
      </c>
      <c r="E17" s="2" t="s">
        <v>115</v>
      </c>
      <c r="F17" s="48" t="s">
        <v>297</v>
      </c>
      <c r="G17" s="33" t="s">
        <v>210</v>
      </c>
      <c r="H17" s="52" t="s">
        <v>452</v>
      </c>
      <c r="I17" s="34" t="s">
        <v>337</v>
      </c>
      <c r="J17" s="4">
        <v>11</v>
      </c>
      <c r="K17" s="33" t="s">
        <v>198</v>
      </c>
      <c r="L17" s="2" t="s">
        <v>150</v>
      </c>
      <c r="M17" s="2" t="s">
        <v>150</v>
      </c>
      <c r="N17" s="33" t="s">
        <v>198</v>
      </c>
      <c r="O17" s="34" t="s">
        <v>279</v>
      </c>
      <c r="P17" s="33" t="s">
        <v>173</v>
      </c>
      <c r="Q17" s="33" t="s">
        <v>173</v>
      </c>
      <c r="R17" s="48" t="s">
        <v>297</v>
      </c>
      <c r="S17" s="62">
        <v>44622</v>
      </c>
      <c r="T17" s="35">
        <f t="shared" si="0"/>
        <v>8620619.1034482773</v>
      </c>
      <c r="U17" s="61">
        <v>9999918.1600000001</v>
      </c>
      <c r="V17" s="61" t="s">
        <v>152</v>
      </c>
      <c r="W17" s="61">
        <v>9999918.1600000001</v>
      </c>
      <c r="X17" s="36" t="s">
        <v>151</v>
      </c>
      <c r="Y17" s="2" t="s">
        <v>152</v>
      </c>
      <c r="Z17" s="37" t="s">
        <v>153</v>
      </c>
      <c r="AA17" s="65" t="s">
        <v>395</v>
      </c>
      <c r="AB17" s="38">
        <f t="shared" si="1"/>
        <v>1379299.0565517244</v>
      </c>
      <c r="AC17" s="62">
        <v>44622</v>
      </c>
      <c r="AD17" s="62">
        <v>44926</v>
      </c>
      <c r="AE17" s="52" t="s">
        <v>474</v>
      </c>
      <c r="AF17" s="39" t="s">
        <v>161</v>
      </c>
      <c r="AG17" s="37" t="s">
        <v>155</v>
      </c>
      <c r="AH17" s="62" t="s">
        <v>163</v>
      </c>
      <c r="AI17" s="2">
        <v>11</v>
      </c>
      <c r="AJ17" s="2" t="s">
        <v>117</v>
      </c>
      <c r="AK17" s="2">
        <v>11</v>
      </c>
      <c r="AL17" s="2" t="s">
        <v>156</v>
      </c>
      <c r="AM17" s="40" t="s">
        <v>161</v>
      </c>
      <c r="AN17" s="40" t="s">
        <v>161</v>
      </c>
      <c r="AO17" s="40" t="s">
        <v>161</v>
      </c>
      <c r="AP17" s="40" t="s">
        <v>161</v>
      </c>
      <c r="AQ17" s="2" t="s">
        <v>157</v>
      </c>
      <c r="AR17" s="62">
        <v>44622</v>
      </c>
      <c r="AS17" s="62">
        <v>44926</v>
      </c>
      <c r="AT17" s="70"/>
    </row>
    <row r="18" spans="1:46" ht="60" x14ac:dyDescent="0.25">
      <c r="A18" s="2">
        <v>2022</v>
      </c>
      <c r="B18" s="62">
        <v>44693</v>
      </c>
      <c r="C18" s="62">
        <v>44926</v>
      </c>
      <c r="D18" s="2" t="s">
        <v>109</v>
      </c>
      <c r="E18" s="2" t="s">
        <v>115</v>
      </c>
      <c r="F18" s="48" t="s">
        <v>298</v>
      </c>
      <c r="G18" s="33" t="s">
        <v>318</v>
      </c>
      <c r="H18" s="52" t="s">
        <v>453</v>
      </c>
      <c r="I18" s="34" t="s">
        <v>202</v>
      </c>
      <c r="J18" s="4">
        <v>12</v>
      </c>
      <c r="K18" s="33" t="s">
        <v>169</v>
      </c>
      <c r="L18" s="2" t="s">
        <v>150</v>
      </c>
      <c r="M18" s="2" t="s">
        <v>150</v>
      </c>
      <c r="N18" s="33" t="s">
        <v>169</v>
      </c>
      <c r="O18" s="33" t="s">
        <v>244</v>
      </c>
      <c r="P18" s="33" t="s">
        <v>383</v>
      </c>
      <c r="Q18" s="33" t="s">
        <v>383</v>
      </c>
      <c r="R18" s="48" t="s">
        <v>298</v>
      </c>
      <c r="S18" s="62">
        <v>44693</v>
      </c>
      <c r="T18" s="35">
        <f t="shared" si="0"/>
        <v>96012.931034482768</v>
      </c>
      <c r="U18" s="61">
        <v>111375</v>
      </c>
      <c r="V18" s="61">
        <v>11137.5</v>
      </c>
      <c r="W18" s="61">
        <v>111375</v>
      </c>
      <c r="X18" s="36" t="s">
        <v>151</v>
      </c>
      <c r="Y18" s="2" t="s">
        <v>152</v>
      </c>
      <c r="Z18" s="37" t="s">
        <v>153</v>
      </c>
      <c r="AA18" s="69" t="s">
        <v>396</v>
      </c>
      <c r="AB18" s="38">
        <f t="shared" si="1"/>
        <v>15362.068965517243</v>
      </c>
      <c r="AC18" s="62">
        <v>44693</v>
      </c>
      <c r="AD18" s="62">
        <v>44926</v>
      </c>
      <c r="AE18" s="52" t="s">
        <v>475</v>
      </c>
      <c r="AF18" s="39" t="s">
        <v>161</v>
      </c>
      <c r="AG18" s="37" t="s">
        <v>155</v>
      </c>
      <c r="AH18" s="62" t="s">
        <v>163</v>
      </c>
      <c r="AI18" s="2">
        <v>12</v>
      </c>
      <c r="AJ18" s="2" t="s">
        <v>117</v>
      </c>
      <c r="AK18" s="2">
        <v>12</v>
      </c>
      <c r="AL18" s="2" t="s">
        <v>156</v>
      </c>
      <c r="AM18" s="40" t="s">
        <v>161</v>
      </c>
      <c r="AN18" s="40" t="s">
        <v>161</v>
      </c>
      <c r="AO18" s="40" t="s">
        <v>161</v>
      </c>
      <c r="AP18" s="40" t="s">
        <v>161</v>
      </c>
      <c r="AQ18" s="2" t="s">
        <v>157</v>
      </c>
      <c r="AR18" s="62">
        <v>44693</v>
      </c>
      <c r="AS18" s="62">
        <v>44926</v>
      </c>
      <c r="AT18" s="70"/>
    </row>
    <row r="19" spans="1:46" ht="60" x14ac:dyDescent="0.25">
      <c r="A19" s="2">
        <v>2022</v>
      </c>
      <c r="B19" s="62">
        <v>44695</v>
      </c>
      <c r="C19" s="62">
        <v>44895</v>
      </c>
      <c r="D19" s="2" t="s">
        <v>109</v>
      </c>
      <c r="E19" s="2" t="s">
        <v>115</v>
      </c>
      <c r="F19" s="48" t="s">
        <v>299</v>
      </c>
      <c r="G19" s="33" t="s">
        <v>319</v>
      </c>
      <c r="H19" s="52" t="s">
        <v>454</v>
      </c>
      <c r="I19" s="34" t="s">
        <v>338</v>
      </c>
      <c r="J19" s="4">
        <v>13</v>
      </c>
      <c r="K19" s="33" t="s">
        <v>355</v>
      </c>
      <c r="L19" s="2" t="s">
        <v>150</v>
      </c>
      <c r="M19" s="2" t="s">
        <v>150</v>
      </c>
      <c r="N19" s="33" t="s">
        <v>355</v>
      </c>
      <c r="O19" s="34" t="s">
        <v>374</v>
      </c>
      <c r="P19" s="33" t="s">
        <v>171</v>
      </c>
      <c r="Q19" s="33" t="s">
        <v>171</v>
      </c>
      <c r="R19" s="48" t="s">
        <v>299</v>
      </c>
      <c r="S19" s="62">
        <v>44695</v>
      </c>
      <c r="T19" s="35">
        <f t="shared" si="0"/>
        <v>8187969.8879310349</v>
      </c>
      <c r="U19" s="61">
        <v>9498045.0700000003</v>
      </c>
      <c r="V19" s="61">
        <v>949804.5</v>
      </c>
      <c r="W19" s="61">
        <v>9498045.0700000003</v>
      </c>
      <c r="X19" s="36" t="s">
        <v>151</v>
      </c>
      <c r="Y19" s="2" t="s">
        <v>152</v>
      </c>
      <c r="Z19" s="37" t="s">
        <v>153</v>
      </c>
      <c r="AA19" s="65" t="s">
        <v>397</v>
      </c>
      <c r="AB19" s="38">
        <f t="shared" si="1"/>
        <v>1310075.1820689656</v>
      </c>
      <c r="AC19" s="62">
        <v>44695</v>
      </c>
      <c r="AD19" s="62">
        <v>44895</v>
      </c>
      <c r="AE19" s="52" t="s">
        <v>476</v>
      </c>
      <c r="AF19" s="39" t="s">
        <v>161</v>
      </c>
      <c r="AG19" s="37" t="s">
        <v>155</v>
      </c>
      <c r="AH19" s="62" t="s">
        <v>163</v>
      </c>
      <c r="AI19" s="2">
        <v>13</v>
      </c>
      <c r="AJ19" s="2" t="s">
        <v>117</v>
      </c>
      <c r="AK19" s="2">
        <v>13</v>
      </c>
      <c r="AL19" s="2" t="s">
        <v>156</v>
      </c>
      <c r="AM19" s="40" t="s">
        <v>161</v>
      </c>
      <c r="AN19" s="40" t="s">
        <v>161</v>
      </c>
      <c r="AO19" s="40" t="s">
        <v>161</v>
      </c>
      <c r="AP19" s="40" t="s">
        <v>161</v>
      </c>
      <c r="AQ19" s="2" t="s">
        <v>157</v>
      </c>
      <c r="AR19" s="62">
        <v>44695</v>
      </c>
      <c r="AS19" s="62">
        <v>44895</v>
      </c>
      <c r="AT19" s="70"/>
    </row>
    <row r="20" spans="1:46" ht="60" x14ac:dyDescent="0.25">
      <c r="A20" s="2">
        <v>2022</v>
      </c>
      <c r="B20" s="62">
        <v>44695</v>
      </c>
      <c r="C20" s="62">
        <v>44926</v>
      </c>
      <c r="D20" s="2" t="s">
        <v>109</v>
      </c>
      <c r="E20" s="2" t="s">
        <v>115</v>
      </c>
      <c r="F20" s="48" t="s">
        <v>300</v>
      </c>
      <c r="G20" s="33" t="s">
        <v>320</v>
      </c>
      <c r="H20" s="52" t="s">
        <v>455</v>
      </c>
      <c r="I20" s="34" t="s">
        <v>339</v>
      </c>
      <c r="J20" s="4">
        <v>14</v>
      </c>
      <c r="K20" s="33" t="s">
        <v>174</v>
      </c>
      <c r="L20" s="2" t="s">
        <v>150</v>
      </c>
      <c r="M20" s="2" t="s">
        <v>150</v>
      </c>
      <c r="N20" s="33" t="s">
        <v>174</v>
      </c>
      <c r="O20" s="34" t="s">
        <v>241</v>
      </c>
      <c r="P20" s="33" t="s">
        <v>173</v>
      </c>
      <c r="Q20" s="33" t="s">
        <v>173</v>
      </c>
      <c r="R20" s="48" t="s">
        <v>300</v>
      </c>
      <c r="S20" s="62">
        <v>44695</v>
      </c>
      <c r="T20" s="35">
        <f t="shared" si="0"/>
        <v>1260344.8275862071</v>
      </c>
      <c r="U20" s="61">
        <v>1462000</v>
      </c>
      <c r="V20" s="61">
        <v>146200</v>
      </c>
      <c r="W20" s="61">
        <v>1462000</v>
      </c>
      <c r="X20" s="36" t="s">
        <v>151</v>
      </c>
      <c r="Y20" s="2" t="s">
        <v>152</v>
      </c>
      <c r="Z20" s="37" t="s">
        <v>153</v>
      </c>
      <c r="AA20" s="65" t="s">
        <v>398</v>
      </c>
      <c r="AB20" s="38">
        <f t="shared" si="1"/>
        <v>201655.17241379313</v>
      </c>
      <c r="AC20" s="62">
        <v>44695</v>
      </c>
      <c r="AD20" s="62">
        <v>44926</v>
      </c>
      <c r="AE20" s="52" t="s">
        <v>477</v>
      </c>
      <c r="AF20" s="39" t="s">
        <v>161</v>
      </c>
      <c r="AG20" s="37" t="s">
        <v>155</v>
      </c>
      <c r="AH20" s="62" t="s">
        <v>163</v>
      </c>
      <c r="AI20" s="2">
        <v>14</v>
      </c>
      <c r="AJ20" s="2" t="s">
        <v>117</v>
      </c>
      <c r="AK20" s="2">
        <v>14</v>
      </c>
      <c r="AL20" s="2" t="s">
        <v>156</v>
      </c>
      <c r="AM20" s="40" t="s">
        <v>161</v>
      </c>
      <c r="AN20" s="40" t="s">
        <v>161</v>
      </c>
      <c r="AO20" s="40" t="s">
        <v>161</v>
      </c>
      <c r="AP20" s="40" t="s">
        <v>161</v>
      </c>
      <c r="AQ20" s="2" t="s">
        <v>157</v>
      </c>
      <c r="AR20" s="62">
        <v>44695</v>
      </c>
      <c r="AS20" s="62">
        <v>44926</v>
      </c>
      <c r="AT20" s="70"/>
    </row>
    <row r="21" spans="1:46" s="73" customFormat="1" ht="31.9" customHeight="1" x14ac:dyDescent="0.25">
      <c r="A21" s="2"/>
      <c r="B21" s="62">
        <v>44704</v>
      </c>
      <c r="C21" s="62">
        <v>44926</v>
      </c>
      <c r="D21" s="2" t="s">
        <v>109</v>
      </c>
      <c r="E21" s="2" t="s">
        <v>115</v>
      </c>
      <c r="F21" s="48" t="s">
        <v>421</v>
      </c>
      <c r="G21" s="43" t="s">
        <v>424</v>
      </c>
      <c r="H21" s="52" t="s">
        <v>426</v>
      </c>
      <c r="I21" s="48" t="s">
        <v>430</v>
      </c>
      <c r="J21" s="4">
        <v>15</v>
      </c>
      <c r="K21" s="33" t="s">
        <v>432</v>
      </c>
      <c r="L21" s="2" t="s">
        <v>150</v>
      </c>
      <c r="M21" s="2" t="s">
        <v>150</v>
      </c>
      <c r="N21" s="33" t="s">
        <v>432</v>
      </c>
      <c r="O21" s="44" t="s">
        <v>435</v>
      </c>
      <c r="P21" s="43" t="s">
        <v>438</v>
      </c>
      <c r="Q21" s="43" t="s">
        <v>438</v>
      </c>
      <c r="R21" s="48" t="s">
        <v>421</v>
      </c>
      <c r="S21" s="62">
        <v>44704</v>
      </c>
      <c r="T21" s="35">
        <f t="shared" si="0"/>
        <v>4310344.8275862075</v>
      </c>
      <c r="U21" s="76">
        <v>5000000</v>
      </c>
      <c r="V21" s="61" t="s">
        <v>152</v>
      </c>
      <c r="W21" s="76">
        <v>5000000</v>
      </c>
      <c r="X21" s="36" t="s">
        <v>151</v>
      </c>
      <c r="Y21" s="2" t="s">
        <v>152</v>
      </c>
      <c r="Z21" s="37" t="s">
        <v>153</v>
      </c>
      <c r="AA21" s="77" t="s">
        <v>440</v>
      </c>
      <c r="AB21" s="38">
        <f t="shared" si="1"/>
        <v>689655.17241379328</v>
      </c>
      <c r="AC21" s="75">
        <v>44704</v>
      </c>
      <c r="AD21" s="75">
        <v>44926</v>
      </c>
      <c r="AE21" s="51" t="s">
        <v>478</v>
      </c>
      <c r="AF21" s="39" t="s">
        <v>161</v>
      </c>
      <c r="AG21" s="37" t="s">
        <v>155</v>
      </c>
      <c r="AH21" s="62" t="s">
        <v>163</v>
      </c>
      <c r="AI21" s="2">
        <v>15</v>
      </c>
      <c r="AJ21" s="2"/>
      <c r="AK21" s="2">
        <v>15</v>
      </c>
      <c r="AL21" s="2" t="s">
        <v>156</v>
      </c>
      <c r="AM21" s="40" t="s">
        <v>161</v>
      </c>
      <c r="AN21" s="40" t="s">
        <v>161</v>
      </c>
      <c r="AO21" s="40" t="s">
        <v>161</v>
      </c>
      <c r="AP21" s="40" t="s">
        <v>161</v>
      </c>
      <c r="AQ21" s="2" t="s">
        <v>157</v>
      </c>
      <c r="AR21" s="75">
        <v>44704</v>
      </c>
      <c r="AS21" s="75">
        <v>44926</v>
      </c>
      <c r="AT21" s="70"/>
    </row>
    <row r="22" spans="1:46" ht="60" x14ac:dyDescent="0.25">
      <c r="A22" s="2">
        <v>2022</v>
      </c>
      <c r="B22" s="62">
        <v>44705</v>
      </c>
      <c r="C22" s="62">
        <v>44926</v>
      </c>
      <c r="D22" s="2" t="s">
        <v>109</v>
      </c>
      <c r="E22" s="2" t="s">
        <v>115</v>
      </c>
      <c r="F22" s="48" t="s">
        <v>301</v>
      </c>
      <c r="G22" s="33" t="s">
        <v>321</v>
      </c>
      <c r="H22" s="52" t="s">
        <v>456</v>
      </c>
      <c r="I22" s="33" t="s">
        <v>340</v>
      </c>
      <c r="J22" s="4">
        <v>16</v>
      </c>
      <c r="K22" s="33" t="s">
        <v>356</v>
      </c>
      <c r="L22" s="2" t="s">
        <v>150</v>
      </c>
      <c r="M22" s="2" t="s">
        <v>150</v>
      </c>
      <c r="N22" s="33" t="s">
        <v>356</v>
      </c>
      <c r="O22" s="34" t="s">
        <v>375</v>
      </c>
      <c r="P22" s="33" t="s">
        <v>162</v>
      </c>
      <c r="Q22" s="33" t="s">
        <v>162</v>
      </c>
      <c r="R22" s="48" t="s">
        <v>301</v>
      </c>
      <c r="S22" s="62">
        <v>44705</v>
      </c>
      <c r="T22" s="35">
        <f t="shared" si="0"/>
        <v>1293103.4482758623</v>
      </c>
      <c r="U22" s="61">
        <v>1500000</v>
      </c>
      <c r="V22" s="61">
        <v>150000</v>
      </c>
      <c r="W22" s="61">
        <v>1500000</v>
      </c>
      <c r="X22" s="36" t="s">
        <v>151</v>
      </c>
      <c r="Y22" s="2" t="s">
        <v>152</v>
      </c>
      <c r="Z22" s="37" t="s">
        <v>153</v>
      </c>
      <c r="AA22" s="65" t="s">
        <v>399</v>
      </c>
      <c r="AB22" s="38">
        <f t="shared" si="1"/>
        <v>206896.55172413797</v>
      </c>
      <c r="AC22" s="62">
        <v>44705</v>
      </c>
      <c r="AD22" s="62">
        <v>44926</v>
      </c>
      <c r="AE22" s="52" t="s">
        <v>479</v>
      </c>
      <c r="AF22" s="39" t="s">
        <v>161</v>
      </c>
      <c r="AG22" s="37" t="s">
        <v>155</v>
      </c>
      <c r="AH22" s="62" t="s">
        <v>163</v>
      </c>
      <c r="AI22" s="2">
        <v>16</v>
      </c>
      <c r="AJ22" s="2" t="s">
        <v>117</v>
      </c>
      <c r="AK22" s="2">
        <v>16</v>
      </c>
      <c r="AL22" s="2" t="s">
        <v>156</v>
      </c>
      <c r="AM22" s="40" t="s">
        <v>161</v>
      </c>
      <c r="AN22" s="40" t="s">
        <v>161</v>
      </c>
      <c r="AO22" s="40" t="s">
        <v>161</v>
      </c>
      <c r="AP22" s="40" t="s">
        <v>161</v>
      </c>
      <c r="AQ22" s="2" t="s">
        <v>157</v>
      </c>
      <c r="AR22" s="62">
        <v>44705</v>
      </c>
      <c r="AS22" s="62">
        <v>44926</v>
      </c>
      <c r="AT22" s="70"/>
    </row>
    <row r="23" spans="1:46" s="73" customFormat="1" ht="34.9" customHeight="1" x14ac:dyDescent="0.25">
      <c r="A23" s="2"/>
      <c r="B23" s="62">
        <v>44713</v>
      </c>
      <c r="C23" s="62">
        <v>44926</v>
      </c>
      <c r="D23" s="2" t="s">
        <v>109</v>
      </c>
      <c r="E23" s="2" t="s">
        <v>115</v>
      </c>
      <c r="F23" s="48" t="s">
        <v>422</v>
      </c>
      <c r="G23" s="43" t="s">
        <v>424</v>
      </c>
      <c r="H23" s="52" t="s">
        <v>427</v>
      </c>
      <c r="I23" s="44" t="s">
        <v>429</v>
      </c>
      <c r="J23" s="4">
        <v>17</v>
      </c>
      <c r="K23" s="33" t="s">
        <v>433</v>
      </c>
      <c r="L23" s="2" t="s">
        <v>150</v>
      </c>
      <c r="M23" s="2" t="s">
        <v>150</v>
      </c>
      <c r="N23" s="33" t="s">
        <v>433</v>
      </c>
      <c r="O23" s="43" t="s">
        <v>436</v>
      </c>
      <c r="P23" s="43" t="s">
        <v>438</v>
      </c>
      <c r="Q23" s="43" t="s">
        <v>438</v>
      </c>
      <c r="R23" s="48" t="s">
        <v>422</v>
      </c>
      <c r="S23" s="75">
        <v>44713</v>
      </c>
      <c r="T23" s="35">
        <f t="shared" si="0"/>
        <v>425000.00000000006</v>
      </c>
      <c r="U23" s="76">
        <v>493000</v>
      </c>
      <c r="V23" s="61" t="s">
        <v>152</v>
      </c>
      <c r="W23" s="76">
        <v>493000</v>
      </c>
      <c r="X23" s="36" t="s">
        <v>151</v>
      </c>
      <c r="Y23" s="2" t="s">
        <v>152</v>
      </c>
      <c r="Z23" s="37" t="s">
        <v>153</v>
      </c>
      <c r="AA23" s="77" t="s">
        <v>441</v>
      </c>
      <c r="AB23" s="38">
        <f t="shared" si="1"/>
        <v>68000.000000000015</v>
      </c>
      <c r="AC23" s="75">
        <v>44713</v>
      </c>
      <c r="AD23" s="75">
        <v>44926</v>
      </c>
      <c r="AE23" s="51" t="s">
        <v>480</v>
      </c>
      <c r="AF23" s="39" t="s">
        <v>161</v>
      </c>
      <c r="AG23" s="37" t="s">
        <v>155</v>
      </c>
      <c r="AH23" s="62" t="s">
        <v>163</v>
      </c>
      <c r="AI23" s="2">
        <v>17</v>
      </c>
      <c r="AJ23" s="2"/>
      <c r="AK23" s="2">
        <v>17</v>
      </c>
      <c r="AL23" s="2" t="s">
        <v>156</v>
      </c>
      <c r="AM23" s="40" t="s">
        <v>161</v>
      </c>
      <c r="AN23" s="40" t="s">
        <v>161</v>
      </c>
      <c r="AO23" s="40" t="s">
        <v>161</v>
      </c>
      <c r="AP23" s="40" t="s">
        <v>161</v>
      </c>
      <c r="AQ23" s="2" t="s">
        <v>157</v>
      </c>
      <c r="AR23" s="75">
        <v>44713</v>
      </c>
      <c r="AS23" s="75">
        <v>44926</v>
      </c>
      <c r="AT23" s="70"/>
    </row>
    <row r="24" spans="1:46" ht="60" x14ac:dyDescent="0.25">
      <c r="A24" s="2">
        <v>2022</v>
      </c>
      <c r="B24" s="62">
        <v>44709</v>
      </c>
      <c r="C24" s="62">
        <v>44926</v>
      </c>
      <c r="D24" s="2" t="s">
        <v>109</v>
      </c>
      <c r="E24" s="2" t="s">
        <v>115</v>
      </c>
      <c r="F24" s="48" t="s">
        <v>302</v>
      </c>
      <c r="G24" s="33" t="s">
        <v>322</v>
      </c>
      <c r="H24" s="52" t="s">
        <v>457</v>
      </c>
      <c r="I24" s="34" t="s">
        <v>341</v>
      </c>
      <c r="J24" s="4">
        <v>18</v>
      </c>
      <c r="K24" s="33" t="s">
        <v>188</v>
      </c>
      <c r="L24" s="2" t="s">
        <v>150</v>
      </c>
      <c r="M24" s="2" t="s">
        <v>150</v>
      </c>
      <c r="N24" s="33" t="s">
        <v>188</v>
      </c>
      <c r="O24" s="34" t="s">
        <v>247</v>
      </c>
      <c r="P24" s="33" t="s">
        <v>172</v>
      </c>
      <c r="Q24" s="33" t="s">
        <v>172</v>
      </c>
      <c r="R24" s="48" t="s">
        <v>302</v>
      </c>
      <c r="S24" s="62">
        <v>44709</v>
      </c>
      <c r="T24" s="35">
        <f t="shared" si="0"/>
        <v>2586206.8965517245</v>
      </c>
      <c r="U24" s="61">
        <v>3000000</v>
      </c>
      <c r="V24" s="61">
        <v>300000</v>
      </c>
      <c r="W24" s="61">
        <v>3000000</v>
      </c>
      <c r="X24" s="36" t="s">
        <v>151</v>
      </c>
      <c r="Y24" s="2" t="s">
        <v>152</v>
      </c>
      <c r="Z24" s="37" t="s">
        <v>153</v>
      </c>
      <c r="AA24" s="65" t="s">
        <v>400</v>
      </c>
      <c r="AB24" s="38">
        <f t="shared" si="1"/>
        <v>413793.10344827594</v>
      </c>
      <c r="AC24" s="62">
        <v>44709</v>
      </c>
      <c r="AD24" s="62">
        <v>44926</v>
      </c>
      <c r="AE24" s="52" t="s">
        <v>481</v>
      </c>
      <c r="AF24" s="39" t="s">
        <v>161</v>
      </c>
      <c r="AG24" s="37" t="s">
        <v>155</v>
      </c>
      <c r="AH24" s="62" t="s">
        <v>163</v>
      </c>
      <c r="AI24" s="2">
        <v>18</v>
      </c>
      <c r="AJ24" s="2" t="s">
        <v>117</v>
      </c>
      <c r="AK24" s="2">
        <v>18</v>
      </c>
      <c r="AL24" s="2" t="s">
        <v>156</v>
      </c>
      <c r="AM24" s="40" t="s">
        <v>161</v>
      </c>
      <c r="AN24" s="40" t="s">
        <v>161</v>
      </c>
      <c r="AO24" s="40" t="s">
        <v>161</v>
      </c>
      <c r="AP24" s="40" t="s">
        <v>161</v>
      </c>
      <c r="AQ24" s="2" t="s">
        <v>157</v>
      </c>
      <c r="AR24" s="62">
        <v>44709</v>
      </c>
      <c r="AS24" s="62">
        <v>44926</v>
      </c>
      <c r="AT24" s="70"/>
    </row>
    <row r="25" spans="1:46" s="73" customFormat="1" ht="34.15" customHeight="1" x14ac:dyDescent="0.25">
      <c r="A25" s="2"/>
      <c r="B25" s="62">
        <v>44713</v>
      </c>
      <c r="C25" s="62">
        <v>44926</v>
      </c>
      <c r="D25" s="2" t="s">
        <v>109</v>
      </c>
      <c r="E25" s="2" t="s">
        <v>115</v>
      </c>
      <c r="F25" s="48" t="s">
        <v>423</v>
      </c>
      <c r="G25" s="33" t="s">
        <v>425</v>
      </c>
      <c r="H25" s="52" t="s">
        <v>428</v>
      </c>
      <c r="I25" s="34" t="s">
        <v>431</v>
      </c>
      <c r="J25" s="4">
        <v>19</v>
      </c>
      <c r="K25" s="33" t="s">
        <v>434</v>
      </c>
      <c r="L25" s="2" t="s">
        <v>280</v>
      </c>
      <c r="M25" s="2" t="s">
        <v>280</v>
      </c>
      <c r="N25" s="33" t="s">
        <v>434</v>
      </c>
      <c r="O25" s="44" t="s">
        <v>437</v>
      </c>
      <c r="P25" s="43" t="s">
        <v>439</v>
      </c>
      <c r="Q25" s="43" t="s">
        <v>439</v>
      </c>
      <c r="R25" s="48" t="s">
        <v>423</v>
      </c>
      <c r="S25" s="75">
        <v>44713</v>
      </c>
      <c r="T25" s="35">
        <f t="shared" si="0"/>
        <v>86206.896551724145</v>
      </c>
      <c r="U25" s="76">
        <v>100000</v>
      </c>
      <c r="V25" s="61" t="s">
        <v>152</v>
      </c>
      <c r="W25" s="76">
        <v>100000</v>
      </c>
      <c r="X25" s="36" t="s">
        <v>151</v>
      </c>
      <c r="Y25" s="2" t="s">
        <v>152</v>
      </c>
      <c r="Z25" s="37" t="s">
        <v>153</v>
      </c>
      <c r="AA25" s="43" t="s">
        <v>442</v>
      </c>
      <c r="AB25" s="38">
        <f t="shared" si="1"/>
        <v>13793.103448275864</v>
      </c>
      <c r="AC25" s="75">
        <v>44713</v>
      </c>
      <c r="AD25" s="75">
        <v>44926</v>
      </c>
      <c r="AE25" s="51" t="s">
        <v>482</v>
      </c>
      <c r="AF25" s="39" t="s">
        <v>161</v>
      </c>
      <c r="AG25" s="37" t="s">
        <v>155</v>
      </c>
      <c r="AH25" s="62"/>
      <c r="AI25" s="2">
        <v>19</v>
      </c>
      <c r="AJ25" s="2"/>
      <c r="AK25" s="2">
        <v>19</v>
      </c>
      <c r="AL25" s="2" t="s">
        <v>156</v>
      </c>
      <c r="AM25" s="40" t="s">
        <v>161</v>
      </c>
      <c r="AN25" s="40" t="s">
        <v>161</v>
      </c>
      <c r="AO25" s="40" t="s">
        <v>161</v>
      </c>
      <c r="AP25" s="40" t="s">
        <v>161</v>
      </c>
      <c r="AQ25" s="2" t="s">
        <v>157</v>
      </c>
      <c r="AR25" s="62">
        <v>44713</v>
      </c>
      <c r="AS25" s="62">
        <v>44926</v>
      </c>
      <c r="AT25" s="70"/>
    </row>
    <row r="26" spans="1:46" ht="60" x14ac:dyDescent="0.25">
      <c r="A26" s="2">
        <v>2022</v>
      </c>
      <c r="B26" s="62">
        <v>44715</v>
      </c>
      <c r="C26" s="62">
        <v>44834</v>
      </c>
      <c r="D26" s="2" t="s">
        <v>109</v>
      </c>
      <c r="E26" s="2" t="s">
        <v>115</v>
      </c>
      <c r="F26" s="48" t="s">
        <v>303</v>
      </c>
      <c r="G26" s="33" t="s">
        <v>323</v>
      </c>
      <c r="H26" s="52" t="s">
        <v>458</v>
      </c>
      <c r="I26" s="34" t="s">
        <v>342</v>
      </c>
      <c r="J26" s="4">
        <v>20</v>
      </c>
      <c r="K26" s="34" t="s">
        <v>357</v>
      </c>
      <c r="L26" s="2" t="s">
        <v>150</v>
      </c>
      <c r="M26" s="2" t="s">
        <v>150</v>
      </c>
      <c r="N26" s="34" t="s">
        <v>357</v>
      </c>
      <c r="O26" s="34" t="s">
        <v>376</v>
      </c>
      <c r="P26" s="33" t="s">
        <v>171</v>
      </c>
      <c r="Q26" s="33" t="s">
        <v>171</v>
      </c>
      <c r="R26" s="48" t="s">
        <v>303</v>
      </c>
      <c r="S26" s="62">
        <v>44715</v>
      </c>
      <c r="T26" s="35">
        <f t="shared" si="0"/>
        <v>2311551.1034482759</v>
      </c>
      <c r="U26" s="61">
        <v>2681399.2799999998</v>
      </c>
      <c r="V26" s="61" t="s">
        <v>152</v>
      </c>
      <c r="W26" s="61">
        <v>2681399.2799999998</v>
      </c>
      <c r="X26" s="36" t="s">
        <v>151</v>
      </c>
      <c r="Y26" s="2" t="s">
        <v>152</v>
      </c>
      <c r="Z26" s="37" t="s">
        <v>153</v>
      </c>
      <c r="AA26" s="68" t="s">
        <v>401</v>
      </c>
      <c r="AB26" s="38">
        <f t="shared" si="1"/>
        <v>369848.17655172414</v>
      </c>
      <c r="AC26" s="62">
        <v>44715</v>
      </c>
      <c r="AD26" s="62">
        <v>44834</v>
      </c>
      <c r="AE26" s="52" t="s">
        <v>483</v>
      </c>
      <c r="AF26" s="39" t="s">
        <v>161</v>
      </c>
      <c r="AG26" s="37" t="s">
        <v>155</v>
      </c>
      <c r="AH26" s="62" t="s">
        <v>163</v>
      </c>
      <c r="AI26" s="2">
        <v>20</v>
      </c>
      <c r="AJ26" s="2" t="s">
        <v>117</v>
      </c>
      <c r="AK26" s="2">
        <v>20</v>
      </c>
      <c r="AL26" s="2" t="s">
        <v>156</v>
      </c>
      <c r="AM26" s="40" t="s">
        <v>161</v>
      </c>
      <c r="AN26" s="40" t="s">
        <v>161</v>
      </c>
      <c r="AO26" s="40" t="s">
        <v>161</v>
      </c>
      <c r="AP26" s="40" t="s">
        <v>161</v>
      </c>
      <c r="AQ26" s="2" t="s">
        <v>157</v>
      </c>
      <c r="AR26" s="62">
        <v>44715</v>
      </c>
      <c r="AS26" s="62">
        <v>44834</v>
      </c>
      <c r="AT26" s="70"/>
    </row>
    <row r="27" spans="1:46" s="7" customFormat="1" ht="60" x14ac:dyDescent="0.25">
      <c r="A27" s="2">
        <v>2022</v>
      </c>
      <c r="B27" s="62">
        <v>44715</v>
      </c>
      <c r="C27" s="62">
        <v>44926</v>
      </c>
      <c r="D27" s="2" t="s">
        <v>109</v>
      </c>
      <c r="E27" s="2" t="s">
        <v>115</v>
      </c>
      <c r="F27" s="48" t="s">
        <v>416</v>
      </c>
      <c r="G27" s="33" t="s">
        <v>417</v>
      </c>
      <c r="H27" s="52" t="s">
        <v>459</v>
      </c>
      <c r="I27" s="34" t="s">
        <v>418</v>
      </c>
      <c r="J27" s="4">
        <v>21</v>
      </c>
      <c r="K27" s="34" t="s">
        <v>419</v>
      </c>
      <c r="L27" s="2" t="s">
        <v>150</v>
      </c>
      <c r="M27" s="2" t="s">
        <v>150</v>
      </c>
      <c r="N27" s="34" t="s">
        <v>419</v>
      </c>
      <c r="O27" s="34" t="s">
        <v>420</v>
      </c>
      <c r="P27" s="33" t="s">
        <v>176</v>
      </c>
      <c r="Q27" s="33" t="s">
        <v>176</v>
      </c>
      <c r="R27" s="48" t="s">
        <v>416</v>
      </c>
      <c r="S27" s="62">
        <v>44715</v>
      </c>
      <c r="T27" s="35">
        <f t="shared" si="0"/>
        <v>431034.4827586207</v>
      </c>
      <c r="U27" s="72">
        <v>500000</v>
      </c>
      <c r="V27" s="61">
        <v>431034.58</v>
      </c>
      <c r="W27" s="72">
        <v>500000</v>
      </c>
      <c r="X27" s="36" t="s">
        <v>151</v>
      </c>
      <c r="Y27" s="2" t="s">
        <v>152</v>
      </c>
      <c r="Z27" s="37" t="s">
        <v>153</v>
      </c>
      <c r="AA27" s="34" t="s">
        <v>443</v>
      </c>
      <c r="AB27" s="38">
        <f t="shared" si="1"/>
        <v>68965.517241379319</v>
      </c>
      <c r="AC27" s="62">
        <v>44715</v>
      </c>
      <c r="AD27" s="62">
        <v>44926</v>
      </c>
      <c r="AE27" s="52" t="s">
        <v>484</v>
      </c>
      <c r="AF27" s="39" t="s">
        <v>161</v>
      </c>
      <c r="AG27" s="37" t="s">
        <v>155</v>
      </c>
      <c r="AH27" s="62" t="s">
        <v>163</v>
      </c>
      <c r="AI27" s="2">
        <v>21</v>
      </c>
      <c r="AJ27" s="2" t="s">
        <v>117</v>
      </c>
      <c r="AK27" s="2">
        <v>21</v>
      </c>
      <c r="AL27" s="2" t="s">
        <v>156</v>
      </c>
      <c r="AM27" s="40" t="s">
        <v>161</v>
      </c>
      <c r="AN27" s="40" t="s">
        <v>161</v>
      </c>
      <c r="AO27" s="40" t="s">
        <v>161</v>
      </c>
      <c r="AP27" s="40" t="s">
        <v>161</v>
      </c>
      <c r="AQ27" s="2" t="s">
        <v>157</v>
      </c>
      <c r="AR27" s="62">
        <v>44715</v>
      </c>
      <c r="AS27" s="62">
        <v>44926</v>
      </c>
      <c r="AT27" s="70"/>
    </row>
    <row r="28" spans="1:46" ht="60" x14ac:dyDescent="0.25">
      <c r="A28" s="2">
        <v>2022</v>
      </c>
      <c r="B28" s="62">
        <v>44720</v>
      </c>
      <c r="C28" s="62">
        <v>44926</v>
      </c>
      <c r="D28" s="2" t="s">
        <v>109</v>
      </c>
      <c r="E28" s="2" t="s">
        <v>115</v>
      </c>
      <c r="F28" s="48" t="s">
        <v>304</v>
      </c>
      <c r="G28" s="33" t="s">
        <v>324</v>
      </c>
      <c r="H28" s="52" t="s">
        <v>460</v>
      </c>
      <c r="I28" s="34" t="s">
        <v>343</v>
      </c>
      <c r="J28" s="4">
        <v>22</v>
      </c>
      <c r="K28" s="34" t="s">
        <v>222</v>
      </c>
      <c r="L28" s="2" t="s">
        <v>150</v>
      </c>
      <c r="M28" s="2" t="s">
        <v>150</v>
      </c>
      <c r="N28" s="34" t="s">
        <v>222</v>
      </c>
      <c r="O28" s="34" t="s">
        <v>259</v>
      </c>
      <c r="P28" s="33" t="s">
        <v>172</v>
      </c>
      <c r="Q28" s="33" t="s">
        <v>172</v>
      </c>
      <c r="R28" s="48" t="s">
        <v>304</v>
      </c>
      <c r="S28" s="62">
        <v>44720</v>
      </c>
      <c r="T28" s="35">
        <f t="shared" si="0"/>
        <v>4619200</v>
      </c>
      <c r="U28" s="61">
        <v>5358272</v>
      </c>
      <c r="V28" s="61">
        <v>535827.19999999995</v>
      </c>
      <c r="W28" s="61">
        <v>5358272</v>
      </c>
      <c r="X28" s="36" t="s">
        <v>151</v>
      </c>
      <c r="Y28" s="2" t="s">
        <v>152</v>
      </c>
      <c r="Z28" s="37" t="s">
        <v>153</v>
      </c>
      <c r="AA28" s="65" t="s">
        <v>402</v>
      </c>
      <c r="AB28" s="38">
        <f t="shared" si="1"/>
        <v>739072</v>
      </c>
      <c r="AC28" s="62">
        <v>44720</v>
      </c>
      <c r="AD28" s="62">
        <v>44926</v>
      </c>
      <c r="AE28" s="52" t="s">
        <v>485</v>
      </c>
      <c r="AF28" s="39" t="s">
        <v>161</v>
      </c>
      <c r="AG28" s="37" t="s">
        <v>155</v>
      </c>
      <c r="AH28" s="62" t="s">
        <v>163</v>
      </c>
      <c r="AI28" s="2">
        <v>22</v>
      </c>
      <c r="AJ28" s="2" t="s">
        <v>117</v>
      </c>
      <c r="AK28" s="2">
        <v>22</v>
      </c>
      <c r="AL28" s="2" t="s">
        <v>156</v>
      </c>
      <c r="AM28" s="40" t="s">
        <v>161</v>
      </c>
      <c r="AN28" s="40" t="s">
        <v>161</v>
      </c>
      <c r="AO28" s="40" t="s">
        <v>161</v>
      </c>
      <c r="AP28" s="40" t="s">
        <v>161</v>
      </c>
      <c r="AQ28" s="2" t="s">
        <v>157</v>
      </c>
      <c r="AR28" s="62">
        <v>44720</v>
      </c>
      <c r="AS28" s="62">
        <v>44926</v>
      </c>
      <c r="AT28" s="70"/>
    </row>
    <row r="29" spans="1:46" ht="60" x14ac:dyDescent="0.25">
      <c r="A29" s="2">
        <v>2022</v>
      </c>
      <c r="B29" s="62">
        <v>44725</v>
      </c>
      <c r="C29" s="62">
        <v>44926</v>
      </c>
      <c r="D29" s="2" t="s">
        <v>109</v>
      </c>
      <c r="E29" s="2" t="s">
        <v>115</v>
      </c>
      <c r="F29" s="48" t="s">
        <v>305</v>
      </c>
      <c r="G29" s="33" t="s">
        <v>325</v>
      </c>
      <c r="H29" s="52" t="s">
        <v>461</v>
      </c>
      <c r="I29" s="34" t="s">
        <v>344</v>
      </c>
      <c r="J29" s="4">
        <v>23</v>
      </c>
      <c r="K29" s="33" t="s">
        <v>358</v>
      </c>
      <c r="L29" s="2" t="s">
        <v>150</v>
      </c>
      <c r="M29" s="2" t="s">
        <v>150</v>
      </c>
      <c r="N29" s="33" t="s">
        <v>358</v>
      </c>
      <c r="O29" s="33" t="s">
        <v>377</v>
      </c>
      <c r="P29" s="33" t="s">
        <v>384</v>
      </c>
      <c r="Q29" s="33" t="s">
        <v>384</v>
      </c>
      <c r="R29" s="48" t="s">
        <v>305</v>
      </c>
      <c r="S29" s="62">
        <v>44725</v>
      </c>
      <c r="T29" s="35">
        <f t="shared" si="0"/>
        <v>734224.13793103455</v>
      </c>
      <c r="U29" s="61">
        <v>851700</v>
      </c>
      <c r="V29" s="61" t="s">
        <v>152</v>
      </c>
      <c r="W29" s="61">
        <v>851700</v>
      </c>
      <c r="X29" s="36" t="s">
        <v>151</v>
      </c>
      <c r="Y29" s="2" t="s">
        <v>152</v>
      </c>
      <c r="Z29" s="37" t="s">
        <v>153</v>
      </c>
      <c r="AA29" s="33" t="s">
        <v>403</v>
      </c>
      <c r="AB29" s="38">
        <f t="shared" si="1"/>
        <v>117475.86206896554</v>
      </c>
      <c r="AC29" s="62">
        <v>44725</v>
      </c>
      <c r="AD29" s="62">
        <v>44926</v>
      </c>
      <c r="AE29" s="48" t="s">
        <v>305</v>
      </c>
      <c r="AF29" s="39" t="s">
        <v>161</v>
      </c>
      <c r="AG29" s="37" t="s">
        <v>155</v>
      </c>
      <c r="AH29" s="62" t="s">
        <v>163</v>
      </c>
      <c r="AI29" s="2">
        <v>23</v>
      </c>
      <c r="AJ29" s="2" t="s">
        <v>117</v>
      </c>
      <c r="AK29" s="2">
        <v>23</v>
      </c>
      <c r="AL29" s="2" t="s">
        <v>156</v>
      </c>
      <c r="AM29" s="40" t="s">
        <v>161</v>
      </c>
      <c r="AN29" s="40" t="s">
        <v>161</v>
      </c>
      <c r="AO29" s="40" t="s">
        <v>161</v>
      </c>
      <c r="AP29" s="40" t="s">
        <v>161</v>
      </c>
      <c r="AQ29" s="2" t="s">
        <v>157</v>
      </c>
      <c r="AR29" s="62">
        <v>44725</v>
      </c>
      <c r="AS29" s="62">
        <v>44926</v>
      </c>
      <c r="AT29" s="70"/>
    </row>
    <row r="30" spans="1:46" ht="72" x14ac:dyDescent="0.25">
      <c r="A30" s="2">
        <v>2022</v>
      </c>
      <c r="B30" s="62">
        <v>44725</v>
      </c>
      <c r="C30" s="62">
        <v>44926</v>
      </c>
      <c r="D30" s="2" t="s">
        <v>109</v>
      </c>
      <c r="E30" s="2" t="s">
        <v>115</v>
      </c>
      <c r="F30" s="48" t="s">
        <v>306</v>
      </c>
      <c r="G30" s="33" t="s">
        <v>326</v>
      </c>
      <c r="H30" s="52" t="s">
        <v>462</v>
      </c>
      <c r="I30" s="34" t="s">
        <v>345</v>
      </c>
      <c r="J30" s="4">
        <v>24</v>
      </c>
      <c r="K30" s="34" t="s">
        <v>359</v>
      </c>
      <c r="L30" s="2" t="s">
        <v>150</v>
      </c>
      <c r="M30" s="2" t="s">
        <v>150</v>
      </c>
      <c r="N30" s="34" t="s">
        <v>359</v>
      </c>
      <c r="O30" s="34" t="s">
        <v>378</v>
      </c>
      <c r="P30" s="33" t="s">
        <v>385</v>
      </c>
      <c r="Q30" s="33" t="s">
        <v>385</v>
      </c>
      <c r="R30" s="48" t="s">
        <v>306</v>
      </c>
      <c r="S30" s="62">
        <v>44725</v>
      </c>
      <c r="T30" s="35">
        <f t="shared" si="0"/>
        <v>5172413.793103449</v>
      </c>
      <c r="U30" s="61">
        <v>6000000</v>
      </c>
      <c r="V30" s="61">
        <v>600000</v>
      </c>
      <c r="W30" s="61">
        <v>6000000</v>
      </c>
      <c r="X30" s="36" t="s">
        <v>151</v>
      </c>
      <c r="Y30" s="2" t="s">
        <v>152</v>
      </c>
      <c r="Z30" s="37" t="s">
        <v>153</v>
      </c>
      <c r="AA30" s="68" t="s">
        <v>404</v>
      </c>
      <c r="AB30" s="38">
        <f t="shared" si="1"/>
        <v>827586.20689655188</v>
      </c>
      <c r="AC30" s="62">
        <v>44725</v>
      </c>
      <c r="AD30" s="62">
        <v>44926</v>
      </c>
      <c r="AE30" s="52" t="s">
        <v>486</v>
      </c>
      <c r="AF30" s="39" t="s">
        <v>161</v>
      </c>
      <c r="AG30" s="37" t="s">
        <v>155</v>
      </c>
      <c r="AH30" s="62" t="s">
        <v>163</v>
      </c>
      <c r="AI30" s="2">
        <v>24</v>
      </c>
      <c r="AJ30" s="2" t="s">
        <v>117</v>
      </c>
      <c r="AK30" s="2">
        <v>24</v>
      </c>
      <c r="AL30" s="2" t="s">
        <v>156</v>
      </c>
      <c r="AM30" s="40" t="s">
        <v>161</v>
      </c>
      <c r="AN30" s="40" t="s">
        <v>161</v>
      </c>
      <c r="AO30" s="40" t="s">
        <v>161</v>
      </c>
      <c r="AP30" s="40" t="s">
        <v>161</v>
      </c>
      <c r="AQ30" s="2" t="s">
        <v>157</v>
      </c>
      <c r="AR30" s="62">
        <v>44725</v>
      </c>
      <c r="AS30" s="62">
        <v>44926</v>
      </c>
      <c r="AT30" s="70"/>
    </row>
    <row r="31" spans="1:46" ht="60" x14ac:dyDescent="0.25">
      <c r="A31" s="2">
        <v>2022</v>
      </c>
      <c r="B31" s="62">
        <v>44725</v>
      </c>
      <c r="C31" s="62">
        <v>44926</v>
      </c>
      <c r="D31" s="2" t="s">
        <v>109</v>
      </c>
      <c r="E31" s="2" t="s">
        <v>115</v>
      </c>
      <c r="F31" s="48" t="s">
        <v>307</v>
      </c>
      <c r="G31" s="33" t="s">
        <v>323</v>
      </c>
      <c r="H31" s="52" t="s">
        <v>463</v>
      </c>
      <c r="I31" s="33" t="s">
        <v>346</v>
      </c>
      <c r="J31" s="4">
        <v>25</v>
      </c>
      <c r="K31" s="34" t="s">
        <v>360</v>
      </c>
      <c r="L31" s="2" t="s">
        <v>150</v>
      </c>
      <c r="M31" s="2" t="s">
        <v>150</v>
      </c>
      <c r="N31" s="34" t="s">
        <v>360</v>
      </c>
      <c r="O31" s="33" t="s">
        <v>379</v>
      </c>
      <c r="P31" s="33" t="s">
        <v>176</v>
      </c>
      <c r="Q31" s="33" t="s">
        <v>176</v>
      </c>
      <c r="R31" s="48" t="s">
        <v>307</v>
      </c>
      <c r="S31" s="62">
        <v>44725</v>
      </c>
      <c r="T31" s="35">
        <f t="shared" si="0"/>
        <v>1720800.0000000002</v>
      </c>
      <c r="U31" s="61">
        <v>1996128</v>
      </c>
      <c r="V31" s="61" t="s">
        <v>152</v>
      </c>
      <c r="W31" s="61">
        <v>1996128</v>
      </c>
      <c r="X31" s="36" t="s">
        <v>151</v>
      </c>
      <c r="Y31" s="2" t="s">
        <v>152</v>
      </c>
      <c r="Z31" s="37" t="s">
        <v>153</v>
      </c>
      <c r="AA31" s="68" t="s">
        <v>405</v>
      </c>
      <c r="AB31" s="38">
        <f t="shared" si="1"/>
        <v>275328.00000000006</v>
      </c>
      <c r="AC31" s="62">
        <v>44725</v>
      </c>
      <c r="AD31" s="62">
        <v>44926</v>
      </c>
      <c r="AE31" s="52" t="s">
        <v>487</v>
      </c>
      <c r="AF31" s="39" t="s">
        <v>161</v>
      </c>
      <c r="AG31" s="37" t="s">
        <v>155</v>
      </c>
      <c r="AH31" s="62" t="s">
        <v>163</v>
      </c>
      <c r="AI31" s="2">
        <v>25</v>
      </c>
      <c r="AJ31" s="2" t="s">
        <v>117</v>
      </c>
      <c r="AK31" s="2">
        <v>25</v>
      </c>
      <c r="AL31" s="2" t="s">
        <v>156</v>
      </c>
      <c r="AM31" s="40" t="s">
        <v>161</v>
      </c>
      <c r="AN31" s="40" t="s">
        <v>161</v>
      </c>
      <c r="AO31" s="40" t="s">
        <v>161</v>
      </c>
      <c r="AP31" s="40" t="s">
        <v>161</v>
      </c>
      <c r="AQ31" s="2" t="s">
        <v>157</v>
      </c>
      <c r="AR31" s="62">
        <v>44725</v>
      </c>
      <c r="AS31" s="62">
        <v>44926</v>
      </c>
      <c r="AT31" s="70"/>
    </row>
    <row r="32" spans="1:46" ht="60" x14ac:dyDescent="0.25">
      <c r="A32" s="2">
        <v>2022</v>
      </c>
      <c r="B32" s="62">
        <v>44725</v>
      </c>
      <c r="C32" s="62">
        <v>44878</v>
      </c>
      <c r="D32" s="2" t="s">
        <v>109</v>
      </c>
      <c r="E32" s="2" t="s">
        <v>115</v>
      </c>
      <c r="F32" s="48" t="s">
        <v>308</v>
      </c>
      <c r="G32" s="33" t="s">
        <v>327</v>
      </c>
      <c r="H32" s="52" t="s">
        <v>464</v>
      </c>
      <c r="I32" s="33" t="s">
        <v>347</v>
      </c>
      <c r="J32" s="4">
        <v>26</v>
      </c>
      <c r="K32" s="34" t="s">
        <v>361</v>
      </c>
      <c r="L32" s="2" t="s">
        <v>150</v>
      </c>
      <c r="M32" s="2" t="s">
        <v>150</v>
      </c>
      <c r="N32" s="34" t="s">
        <v>361</v>
      </c>
      <c r="O32" s="34" t="s">
        <v>380</v>
      </c>
      <c r="P32" s="33" t="s">
        <v>171</v>
      </c>
      <c r="Q32" s="33" t="s">
        <v>171</v>
      </c>
      <c r="R32" s="48" t="s">
        <v>308</v>
      </c>
      <c r="S32" s="62">
        <v>44725</v>
      </c>
      <c r="T32" s="35">
        <f t="shared" si="0"/>
        <v>13768456.293103449</v>
      </c>
      <c r="U32" s="61">
        <v>15971409.300000001</v>
      </c>
      <c r="V32" s="61" t="s">
        <v>152</v>
      </c>
      <c r="W32" s="61">
        <v>15971409.300000001</v>
      </c>
      <c r="X32" s="36" t="s">
        <v>151</v>
      </c>
      <c r="Y32" s="2" t="s">
        <v>152</v>
      </c>
      <c r="Z32" s="37" t="s">
        <v>153</v>
      </c>
      <c r="AA32" s="65" t="s">
        <v>406</v>
      </c>
      <c r="AB32" s="38">
        <f t="shared" si="1"/>
        <v>2202953.0068965517</v>
      </c>
      <c r="AC32" s="62">
        <v>44725</v>
      </c>
      <c r="AD32" s="62">
        <v>44878</v>
      </c>
      <c r="AE32" s="52" t="s">
        <v>488</v>
      </c>
      <c r="AF32" s="39" t="s">
        <v>161</v>
      </c>
      <c r="AG32" s="37" t="s">
        <v>155</v>
      </c>
      <c r="AH32" s="62" t="s">
        <v>163</v>
      </c>
      <c r="AI32" s="2">
        <v>26</v>
      </c>
      <c r="AJ32" s="2" t="s">
        <v>117</v>
      </c>
      <c r="AK32" s="2">
        <v>26</v>
      </c>
      <c r="AL32" s="2" t="s">
        <v>156</v>
      </c>
      <c r="AM32" s="40" t="s">
        <v>161</v>
      </c>
      <c r="AN32" s="40" t="s">
        <v>161</v>
      </c>
      <c r="AO32" s="40" t="s">
        <v>161</v>
      </c>
      <c r="AP32" s="40" t="s">
        <v>161</v>
      </c>
      <c r="AQ32" s="2" t="s">
        <v>157</v>
      </c>
      <c r="AR32" s="62">
        <v>44725</v>
      </c>
      <c r="AS32" s="62">
        <v>44878</v>
      </c>
      <c r="AT32" s="70"/>
    </row>
    <row r="33" spans="1:46" ht="36.6" customHeight="1" x14ac:dyDescent="0.25">
      <c r="A33" s="2">
        <v>2022</v>
      </c>
      <c r="B33" s="62">
        <v>44729</v>
      </c>
      <c r="C33" s="62">
        <v>44926</v>
      </c>
      <c r="D33" s="2" t="s">
        <v>109</v>
      </c>
      <c r="E33" s="2" t="s">
        <v>115</v>
      </c>
      <c r="F33" s="48" t="s">
        <v>407</v>
      </c>
      <c r="G33" s="33" t="s">
        <v>408</v>
      </c>
      <c r="H33" s="63" t="s">
        <v>409</v>
      </c>
      <c r="I33" s="34" t="s">
        <v>410</v>
      </c>
      <c r="J33" s="4">
        <v>27</v>
      </c>
      <c r="K33" s="34" t="s">
        <v>411</v>
      </c>
      <c r="L33" s="2" t="s">
        <v>150</v>
      </c>
      <c r="M33" s="2" t="s">
        <v>150</v>
      </c>
      <c r="N33" s="34" t="s">
        <v>411</v>
      </c>
      <c r="O33" s="33" t="s">
        <v>412</v>
      </c>
      <c r="P33" s="33" t="s">
        <v>413</v>
      </c>
      <c r="Q33" s="33" t="s">
        <v>413</v>
      </c>
      <c r="R33" s="48" t="s">
        <v>414</v>
      </c>
      <c r="S33" s="62">
        <v>44729</v>
      </c>
      <c r="T33" s="35">
        <f t="shared" si="0"/>
        <v>429310</v>
      </c>
      <c r="U33" s="61">
        <v>497999.6</v>
      </c>
      <c r="V33" s="61" t="s">
        <v>152</v>
      </c>
      <c r="W33" s="61">
        <v>497999.6</v>
      </c>
      <c r="X33" s="36" t="s">
        <v>151</v>
      </c>
      <c r="Y33" s="2" t="s">
        <v>152</v>
      </c>
      <c r="Z33" s="37" t="s">
        <v>153</v>
      </c>
      <c r="AA33" s="33" t="s">
        <v>415</v>
      </c>
      <c r="AB33" s="38">
        <f t="shared" si="1"/>
        <v>68689.600000000006</v>
      </c>
      <c r="AC33" s="62">
        <v>44729</v>
      </c>
      <c r="AD33" s="62">
        <v>44926</v>
      </c>
      <c r="AE33" s="48" t="s">
        <v>414</v>
      </c>
      <c r="AF33" s="39" t="s">
        <v>161</v>
      </c>
      <c r="AG33" s="37" t="s">
        <v>155</v>
      </c>
      <c r="AH33" s="62" t="s">
        <v>163</v>
      </c>
      <c r="AI33" s="2">
        <v>27</v>
      </c>
      <c r="AJ33" s="2" t="s">
        <v>117</v>
      </c>
      <c r="AK33" s="2">
        <v>27</v>
      </c>
      <c r="AL33" s="2" t="s">
        <v>156</v>
      </c>
      <c r="AM33" s="40" t="s">
        <v>161</v>
      </c>
      <c r="AN33" s="40" t="s">
        <v>161</v>
      </c>
      <c r="AO33" s="40" t="s">
        <v>161</v>
      </c>
      <c r="AP33" s="40" t="s">
        <v>161</v>
      </c>
      <c r="AQ33" s="2" t="s">
        <v>157</v>
      </c>
      <c r="AR33" s="62">
        <v>44729</v>
      </c>
      <c r="AS33" s="62">
        <v>44926</v>
      </c>
      <c r="AT33" s="71"/>
    </row>
    <row r="34" spans="1:46" x14ac:dyDescent="0.25">
      <c r="H34" s="32"/>
      <c r="AE34" s="50"/>
    </row>
    <row r="35" spans="1:46" x14ac:dyDescent="0.25">
      <c r="H35" s="32"/>
      <c r="AE35" s="50"/>
    </row>
    <row r="36" spans="1:46" x14ac:dyDescent="0.25">
      <c r="H36" s="32"/>
      <c r="AE36" s="50"/>
    </row>
    <row r="37" spans="1:46" x14ac:dyDescent="0.25">
      <c r="H37" s="32"/>
      <c r="AE37" s="50"/>
    </row>
    <row r="38" spans="1:46" x14ac:dyDescent="0.25">
      <c r="H38" s="32"/>
      <c r="AE38" s="50"/>
    </row>
    <row r="39" spans="1:46" x14ac:dyDescent="0.25">
      <c r="H39" s="32"/>
      <c r="AE39" s="50"/>
    </row>
    <row r="40" spans="1:46" x14ac:dyDescent="0.25">
      <c r="H40" s="32"/>
      <c r="AE40" s="50"/>
    </row>
    <row r="41" spans="1:46" x14ac:dyDescent="0.25">
      <c r="H41" s="32"/>
      <c r="AE41" s="50"/>
    </row>
    <row r="42" spans="1:46" x14ac:dyDescent="0.25">
      <c r="H42" s="32"/>
      <c r="AE42" s="50"/>
    </row>
    <row r="43" spans="1:46" x14ac:dyDescent="0.25">
      <c r="H43" s="32"/>
      <c r="AE43" s="50"/>
    </row>
    <row r="44" spans="1:46" x14ac:dyDescent="0.25">
      <c r="H44" s="32"/>
      <c r="AE44" s="50"/>
    </row>
    <row r="45" spans="1:46" x14ac:dyDescent="0.25">
      <c r="H45" s="32"/>
      <c r="AE45" s="50"/>
    </row>
    <row r="46" spans="1:46" x14ac:dyDescent="0.25">
      <c r="H46" s="32"/>
      <c r="AE46" s="50"/>
    </row>
    <row r="47" spans="1:46" x14ac:dyDescent="0.25">
      <c r="H47" s="32"/>
      <c r="AE47" s="50"/>
    </row>
    <row r="48" spans="1:46" x14ac:dyDescent="0.25">
      <c r="H48" s="32"/>
      <c r="AE48" s="50"/>
    </row>
    <row r="49" spans="8:31" x14ac:dyDescent="0.25">
      <c r="H49" s="32"/>
      <c r="AE49" s="50"/>
    </row>
    <row r="50" spans="8:31" x14ac:dyDescent="0.25">
      <c r="H50" s="32"/>
      <c r="AE50" s="50"/>
    </row>
    <row r="51" spans="8:31" x14ac:dyDescent="0.25">
      <c r="H51" s="32"/>
      <c r="AE51" s="50"/>
    </row>
    <row r="52" spans="8:31" x14ac:dyDescent="0.25">
      <c r="H52" s="32"/>
      <c r="AE52" s="50"/>
    </row>
    <row r="53" spans="8:31" x14ac:dyDescent="0.25">
      <c r="H53" s="32"/>
      <c r="AE53" s="50"/>
    </row>
    <row r="54" spans="8:31" x14ac:dyDescent="0.25">
      <c r="H54" s="32"/>
      <c r="AE54" s="50"/>
    </row>
    <row r="55" spans="8:31" x14ac:dyDescent="0.25">
      <c r="H55" s="32"/>
      <c r="AE55" s="50"/>
    </row>
    <row r="56" spans="8:31" x14ac:dyDescent="0.25">
      <c r="H56" s="32"/>
      <c r="AE56" s="50"/>
    </row>
    <row r="57" spans="8:31" x14ac:dyDescent="0.25">
      <c r="H57" s="32"/>
      <c r="AE57" s="50"/>
    </row>
    <row r="58" spans="8:31" x14ac:dyDescent="0.25">
      <c r="H58" s="32"/>
      <c r="AE58" s="50"/>
    </row>
    <row r="59" spans="8:31" x14ac:dyDescent="0.25">
      <c r="H59" s="32"/>
      <c r="AE59" s="50"/>
    </row>
    <row r="60" spans="8:31" x14ac:dyDescent="0.25">
      <c r="H60" s="32"/>
      <c r="AE60" s="50"/>
    </row>
    <row r="61" spans="8:31" x14ac:dyDescent="0.25">
      <c r="H61" s="32"/>
      <c r="AE61" s="50"/>
    </row>
    <row r="62" spans="8:31" x14ac:dyDescent="0.25">
      <c r="H62" s="32"/>
      <c r="AE62" s="50"/>
    </row>
    <row r="63" spans="8:31" x14ac:dyDescent="0.25">
      <c r="H63" s="32"/>
      <c r="AE63" s="50"/>
    </row>
    <row r="64" spans="8:31" x14ac:dyDescent="0.25">
      <c r="H64" s="32"/>
      <c r="AE64" s="50"/>
    </row>
    <row r="65" spans="8:31" x14ac:dyDescent="0.25">
      <c r="H65" s="32"/>
      <c r="AE65" s="50"/>
    </row>
    <row r="66" spans="8:31" x14ac:dyDescent="0.25">
      <c r="H66" s="32"/>
      <c r="AE66" s="50"/>
    </row>
    <row r="67" spans="8:31" x14ac:dyDescent="0.25">
      <c r="H67" s="32"/>
      <c r="AE67" s="50"/>
    </row>
    <row r="68" spans="8:31" x14ac:dyDescent="0.25">
      <c r="H68" s="32"/>
      <c r="AE68" s="50"/>
    </row>
    <row r="69" spans="8:31" x14ac:dyDescent="0.25">
      <c r="H69" s="32"/>
      <c r="AE69" s="50"/>
    </row>
    <row r="70" spans="8:31" x14ac:dyDescent="0.25">
      <c r="H70" s="32"/>
      <c r="AE70" s="50"/>
    </row>
    <row r="71" spans="8:31" x14ac:dyDescent="0.25">
      <c r="H71" s="32"/>
      <c r="AE71" s="50"/>
    </row>
    <row r="72" spans="8:31" x14ac:dyDescent="0.25">
      <c r="H72" s="32"/>
      <c r="AE72" s="50"/>
    </row>
    <row r="73" spans="8:31" x14ac:dyDescent="0.25">
      <c r="H73" s="32"/>
      <c r="AE73" s="50"/>
    </row>
    <row r="74" spans="8:31" x14ac:dyDescent="0.25">
      <c r="H74" s="32"/>
      <c r="AE74" s="50"/>
    </row>
    <row r="75" spans="8:31" x14ac:dyDescent="0.25">
      <c r="H75" s="32"/>
      <c r="AE75" s="50"/>
    </row>
    <row r="76" spans="8:31" x14ac:dyDescent="0.25">
      <c r="H76" s="32"/>
      <c r="AE76" s="50"/>
    </row>
    <row r="77" spans="8:31" x14ac:dyDescent="0.25">
      <c r="H77" s="32"/>
      <c r="AE77" s="50"/>
    </row>
    <row r="78" spans="8:31" x14ac:dyDescent="0.25">
      <c r="H78" s="32"/>
      <c r="AE78" s="50"/>
    </row>
    <row r="79" spans="8:31" x14ac:dyDescent="0.25">
      <c r="H79" s="32"/>
      <c r="AE79" s="50"/>
    </row>
    <row r="80" spans="8:31" x14ac:dyDescent="0.25">
      <c r="H80" s="32"/>
      <c r="AE80" s="50"/>
    </row>
    <row r="81" spans="8:31" x14ac:dyDescent="0.25">
      <c r="H81" s="32"/>
      <c r="AE81" s="50"/>
    </row>
    <row r="82" spans="8:31" x14ac:dyDescent="0.25">
      <c r="H82" s="32"/>
      <c r="AE82" s="50"/>
    </row>
    <row r="83" spans="8:31" x14ac:dyDescent="0.25">
      <c r="H83" s="32"/>
      <c r="AE83" s="50"/>
    </row>
    <row r="84" spans="8:31" x14ac:dyDescent="0.25">
      <c r="H84" s="32"/>
      <c r="AE84" s="50"/>
    </row>
    <row r="85" spans="8:31" x14ac:dyDescent="0.25">
      <c r="H85" s="32"/>
      <c r="AE85" s="50"/>
    </row>
    <row r="86" spans="8:31" x14ac:dyDescent="0.25">
      <c r="H86" s="32"/>
      <c r="AE86" s="50"/>
    </row>
    <row r="87" spans="8:31" x14ac:dyDescent="0.25">
      <c r="H87" s="32"/>
      <c r="AE87" s="50"/>
    </row>
    <row r="88" spans="8:31" x14ac:dyDescent="0.25">
      <c r="H88" s="32"/>
      <c r="AE88" s="50"/>
    </row>
    <row r="89" spans="8:31" x14ac:dyDescent="0.25">
      <c r="H89" s="32"/>
      <c r="AE89" s="50"/>
    </row>
    <row r="90" spans="8:31" x14ac:dyDescent="0.25">
      <c r="H90" s="32"/>
      <c r="AE90" s="50"/>
    </row>
    <row r="91" spans="8:31" x14ac:dyDescent="0.25">
      <c r="H91" s="32"/>
      <c r="AE91" s="50"/>
    </row>
    <row r="92" spans="8:31" x14ac:dyDescent="0.25">
      <c r="H92" s="32"/>
      <c r="AE92" s="50"/>
    </row>
    <row r="93" spans="8:31" x14ac:dyDescent="0.25">
      <c r="H93" s="32"/>
      <c r="AE93" s="50"/>
    </row>
    <row r="94" spans="8:31" x14ac:dyDescent="0.25">
      <c r="H94" s="32"/>
      <c r="AE94" s="50"/>
    </row>
    <row r="95" spans="8:31" x14ac:dyDescent="0.25">
      <c r="H95" s="32"/>
      <c r="AE95" s="50"/>
    </row>
    <row r="96" spans="8:31" x14ac:dyDescent="0.25">
      <c r="H96" s="32"/>
      <c r="AE96" s="50"/>
    </row>
    <row r="97" spans="8:31" x14ac:dyDescent="0.25">
      <c r="H97" s="32"/>
      <c r="AE97" s="50"/>
    </row>
    <row r="98" spans="8:31" x14ac:dyDescent="0.25">
      <c r="H98" s="32"/>
      <c r="AE98" s="50"/>
    </row>
    <row r="99" spans="8:31" x14ac:dyDescent="0.25">
      <c r="H99" s="32"/>
      <c r="AE99" s="50"/>
    </row>
    <row r="100" spans="8:31" x14ac:dyDescent="0.25">
      <c r="H100" s="32"/>
      <c r="AE100" s="50"/>
    </row>
    <row r="101" spans="8:31" x14ac:dyDescent="0.25">
      <c r="H101" s="32"/>
      <c r="AE101" s="50"/>
    </row>
    <row r="102" spans="8:31" x14ac:dyDescent="0.25">
      <c r="H102" s="32"/>
      <c r="AE102" s="50"/>
    </row>
    <row r="103" spans="8:31" x14ac:dyDescent="0.25">
      <c r="H103" s="32"/>
      <c r="AE103" s="50"/>
    </row>
    <row r="104" spans="8:31" x14ac:dyDescent="0.25">
      <c r="H104" s="32"/>
      <c r="AE104" s="50"/>
    </row>
    <row r="105" spans="8:31" x14ac:dyDescent="0.25">
      <c r="H105" s="32"/>
      <c r="AE105" s="50"/>
    </row>
    <row r="106" spans="8:31" x14ac:dyDescent="0.25">
      <c r="H106" s="32"/>
      <c r="AE106" s="50"/>
    </row>
    <row r="107" spans="8:31" x14ac:dyDescent="0.25">
      <c r="H107" s="32"/>
      <c r="AE107" s="50"/>
    </row>
    <row r="108" spans="8:31" x14ac:dyDescent="0.25">
      <c r="H108" s="32"/>
      <c r="AE108" s="50"/>
    </row>
    <row r="109" spans="8:31" x14ac:dyDescent="0.25">
      <c r="H109" s="32"/>
      <c r="AE109" s="50"/>
    </row>
    <row r="110" spans="8:31" x14ac:dyDescent="0.25">
      <c r="H110" s="32"/>
      <c r="AE110" s="50"/>
    </row>
    <row r="111" spans="8:31" x14ac:dyDescent="0.25">
      <c r="H111" s="32"/>
      <c r="AE111" s="50"/>
    </row>
    <row r="112" spans="8:31" x14ac:dyDescent="0.25">
      <c r="H112" s="32"/>
      <c r="AE112" s="50"/>
    </row>
    <row r="113" spans="8:31" x14ac:dyDescent="0.25">
      <c r="H113" s="32"/>
      <c r="AE113" s="50"/>
    </row>
    <row r="114" spans="8:31" x14ac:dyDescent="0.25">
      <c r="H114" s="32"/>
      <c r="AE114" s="50"/>
    </row>
    <row r="115" spans="8:31" x14ac:dyDescent="0.25">
      <c r="H115" s="32"/>
      <c r="AE115" s="50"/>
    </row>
    <row r="116" spans="8:31" x14ac:dyDescent="0.25">
      <c r="H116" s="32"/>
      <c r="AE116" s="50"/>
    </row>
    <row r="117" spans="8:31" x14ac:dyDescent="0.25">
      <c r="H117" s="32"/>
      <c r="AE117" s="50"/>
    </row>
    <row r="118" spans="8:31" x14ac:dyDescent="0.25">
      <c r="H118" s="32"/>
      <c r="AE118" s="50"/>
    </row>
    <row r="119" spans="8:31" x14ac:dyDescent="0.25">
      <c r="H119" s="32"/>
      <c r="AE119" s="50"/>
    </row>
    <row r="120" spans="8:31" x14ac:dyDescent="0.25">
      <c r="H120" s="32"/>
      <c r="AE120" s="50"/>
    </row>
    <row r="121" spans="8:31" x14ac:dyDescent="0.25">
      <c r="H121" s="32"/>
      <c r="AE121" s="50"/>
    </row>
    <row r="122" spans="8:31" x14ac:dyDescent="0.25">
      <c r="H122" s="32"/>
      <c r="AE122" s="50"/>
    </row>
    <row r="123" spans="8:31" x14ac:dyDescent="0.25">
      <c r="H123" s="32"/>
      <c r="AE123" s="50"/>
    </row>
    <row r="124" spans="8:31" x14ac:dyDescent="0.25">
      <c r="H124" s="32"/>
      <c r="AE124" s="50"/>
    </row>
    <row r="125" spans="8:31" x14ac:dyDescent="0.25">
      <c r="H125" s="32"/>
      <c r="AE125" s="50"/>
    </row>
    <row r="126" spans="8:31" x14ac:dyDescent="0.25">
      <c r="H126" s="32"/>
      <c r="AE126" s="50"/>
    </row>
    <row r="127" spans="8:31" x14ac:dyDescent="0.25">
      <c r="H127" s="32"/>
      <c r="AE127" s="50"/>
    </row>
    <row r="128" spans="8:31" x14ac:dyDescent="0.25">
      <c r="H128" s="32"/>
      <c r="AE128" s="50"/>
    </row>
    <row r="129" spans="8:31" x14ac:dyDescent="0.25">
      <c r="H129" s="32"/>
      <c r="AE129" s="50"/>
    </row>
    <row r="130" spans="8:31" x14ac:dyDescent="0.25">
      <c r="H130" s="32"/>
      <c r="AE130" s="50"/>
    </row>
    <row r="131" spans="8:31" x14ac:dyDescent="0.25">
      <c r="H131" s="32"/>
      <c r="AE131" s="50"/>
    </row>
    <row r="132" spans="8:31" x14ac:dyDescent="0.25">
      <c r="H132" s="32"/>
      <c r="AE132" s="50"/>
    </row>
    <row r="133" spans="8:31" x14ac:dyDescent="0.25">
      <c r="H133" s="32"/>
      <c r="AE133" s="50"/>
    </row>
    <row r="134" spans="8:31" x14ac:dyDescent="0.25">
      <c r="H134" s="32"/>
      <c r="AE134" s="50"/>
    </row>
    <row r="135" spans="8:31" x14ac:dyDescent="0.25">
      <c r="H135" s="32"/>
      <c r="AE135" s="50"/>
    </row>
    <row r="136" spans="8:31" x14ac:dyDescent="0.25">
      <c r="H136" s="32"/>
      <c r="AE136" s="50"/>
    </row>
    <row r="137" spans="8:31" x14ac:dyDescent="0.25">
      <c r="H137" s="32"/>
      <c r="AE137" s="50"/>
    </row>
    <row r="138" spans="8:31" x14ac:dyDescent="0.25">
      <c r="H138" s="32"/>
      <c r="AE138" s="50"/>
    </row>
    <row r="139" spans="8:31" x14ac:dyDescent="0.25">
      <c r="H139" s="32"/>
      <c r="AE139" s="50"/>
    </row>
    <row r="140" spans="8:31" x14ac:dyDescent="0.25">
      <c r="H140" s="32"/>
      <c r="AE140" s="50"/>
    </row>
    <row r="141" spans="8:31" x14ac:dyDescent="0.25">
      <c r="H141" s="32"/>
      <c r="AE141" s="50"/>
    </row>
    <row r="142" spans="8:31" x14ac:dyDescent="0.25">
      <c r="H142" s="32"/>
      <c r="AE142" s="50"/>
    </row>
    <row r="143" spans="8:31" x14ac:dyDescent="0.25">
      <c r="H143" s="32"/>
      <c r="AE143" s="50"/>
    </row>
    <row r="144" spans="8:31" x14ac:dyDescent="0.25">
      <c r="H144" s="32"/>
      <c r="AE144" s="50"/>
    </row>
    <row r="145" spans="8:31" x14ac:dyDescent="0.25">
      <c r="H145" s="32"/>
      <c r="AE145" s="50"/>
    </row>
    <row r="146" spans="8:31" x14ac:dyDescent="0.25">
      <c r="H146" s="32"/>
      <c r="AE146" s="50"/>
    </row>
    <row r="147" spans="8:31" x14ac:dyDescent="0.25">
      <c r="H147" s="32"/>
      <c r="AE147" s="50"/>
    </row>
    <row r="148" spans="8:31" x14ac:dyDescent="0.25">
      <c r="H148" s="32"/>
      <c r="AE148" s="50"/>
    </row>
    <row r="149" spans="8:31" x14ac:dyDescent="0.25">
      <c r="H149" s="32"/>
      <c r="AE149" s="50"/>
    </row>
    <row r="150" spans="8:31" x14ac:dyDescent="0.25">
      <c r="H150" s="32"/>
      <c r="AE150" s="50"/>
    </row>
    <row r="151" spans="8:31" x14ac:dyDescent="0.25">
      <c r="H151" s="32"/>
      <c r="AE151" s="50"/>
    </row>
    <row r="152" spans="8:31" x14ac:dyDescent="0.25">
      <c r="H152" s="32"/>
      <c r="AE152" s="50"/>
    </row>
    <row r="153" spans="8:31" x14ac:dyDescent="0.25">
      <c r="H153" s="32"/>
      <c r="AE153" s="50"/>
    </row>
    <row r="154" spans="8:31" x14ac:dyDescent="0.25">
      <c r="H154" s="32"/>
      <c r="AE154" s="50"/>
    </row>
    <row r="155" spans="8:31" x14ac:dyDescent="0.25">
      <c r="H155" s="32"/>
      <c r="AE155" s="50"/>
    </row>
    <row r="156" spans="8:31" x14ac:dyDescent="0.25">
      <c r="H156" s="32"/>
      <c r="AE156" s="50"/>
    </row>
    <row r="157" spans="8:31" x14ac:dyDescent="0.25">
      <c r="H157" s="32"/>
      <c r="AE157" s="50"/>
    </row>
    <row r="158" spans="8:31" x14ac:dyDescent="0.25">
      <c r="H158" s="32"/>
      <c r="AE158" s="50"/>
    </row>
    <row r="159" spans="8:31" x14ac:dyDescent="0.25">
      <c r="H159" s="32"/>
      <c r="AE159" s="50"/>
    </row>
    <row r="160" spans="8:31" x14ac:dyDescent="0.25">
      <c r="H160" s="32"/>
      <c r="AE160" s="50"/>
    </row>
    <row r="161" spans="8:31" x14ac:dyDescent="0.25">
      <c r="H161" s="32"/>
      <c r="AE161" s="50"/>
    </row>
    <row r="162" spans="8:31" x14ac:dyDescent="0.25">
      <c r="H162" s="32"/>
      <c r="AE162" s="50"/>
    </row>
    <row r="163" spans="8:31" x14ac:dyDescent="0.25">
      <c r="H163" s="32"/>
      <c r="AE163" s="50"/>
    </row>
    <row r="164" spans="8:31" x14ac:dyDescent="0.25">
      <c r="H164" s="32"/>
      <c r="AE164" s="50"/>
    </row>
    <row r="165" spans="8:31" x14ac:dyDescent="0.25">
      <c r="H165" s="32"/>
      <c r="AE165" s="50"/>
    </row>
    <row r="166" spans="8:31" x14ac:dyDescent="0.25">
      <c r="H166" s="32"/>
      <c r="AE166" s="50"/>
    </row>
    <row r="167" spans="8:31" x14ac:dyDescent="0.25">
      <c r="H167" s="32"/>
      <c r="AE167" s="50"/>
    </row>
    <row r="168" spans="8:31" x14ac:dyDescent="0.25">
      <c r="H168" s="32"/>
      <c r="AE168" s="50"/>
    </row>
    <row r="169" spans="8:31" x14ac:dyDescent="0.25">
      <c r="H169" s="32"/>
      <c r="AE169" s="50"/>
    </row>
    <row r="170" spans="8:31" x14ac:dyDescent="0.25">
      <c r="H170" s="32"/>
      <c r="AE170" s="50"/>
    </row>
    <row r="171" spans="8:31" x14ac:dyDescent="0.25">
      <c r="H171" s="32"/>
      <c r="AE171" s="50"/>
    </row>
    <row r="172" spans="8:31" x14ac:dyDescent="0.25">
      <c r="H172" s="32"/>
      <c r="AE172" s="50"/>
    </row>
    <row r="173" spans="8:31" x14ac:dyDescent="0.25">
      <c r="H173" s="32"/>
      <c r="AE173" s="50"/>
    </row>
    <row r="174" spans="8:31" x14ac:dyDescent="0.25">
      <c r="H174" s="32"/>
      <c r="AE174" s="50"/>
    </row>
    <row r="175" spans="8:31" x14ac:dyDescent="0.25">
      <c r="H175" s="32"/>
      <c r="AE175" s="50"/>
    </row>
    <row r="176" spans="8:31" x14ac:dyDescent="0.25">
      <c r="H176" s="32"/>
      <c r="AE176" s="50"/>
    </row>
    <row r="177" spans="8:31" x14ac:dyDescent="0.25">
      <c r="H177" s="32"/>
      <c r="AE177" s="50"/>
    </row>
    <row r="178" spans="8:31" x14ac:dyDescent="0.25">
      <c r="H178" s="32"/>
      <c r="AE178" s="50"/>
    </row>
    <row r="179" spans="8:31" x14ac:dyDescent="0.25">
      <c r="H179" s="32"/>
      <c r="AE179" s="50"/>
    </row>
    <row r="180" spans="8:31" x14ac:dyDescent="0.25">
      <c r="H180" s="32"/>
      <c r="AE180" s="50"/>
    </row>
    <row r="181" spans="8:31" x14ac:dyDescent="0.25">
      <c r="H181" s="32"/>
      <c r="AE181" s="50"/>
    </row>
    <row r="182" spans="8:31" x14ac:dyDescent="0.25">
      <c r="H182" s="32"/>
      <c r="AE182" s="50"/>
    </row>
    <row r="183" spans="8:31" x14ac:dyDescent="0.25">
      <c r="H183" s="32"/>
      <c r="AE183" s="50"/>
    </row>
    <row r="184" spans="8:31" x14ac:dyDescent="0.25">
      <c r="H184" s="32"/>
      <c r="AE184" s="50"/>
    </row>
    <row r="185" spans="8:31" x14ac:dyDescent="0.25">
      <c r="H185" s="32"/>
      <c r="AE185" s="50"/>
    </row>
    <row r="186" spans="8:31" x14ac:dyDescent="0.25">
      <c r="H186" s="32"/>
      <c r="AE186" s="50"/>
    </row>
    <row r="187" spans="8:31" x14ac:dyDescent="0.25">
      <c r="H187" s="32"/>
      <c r="AE187" s="50"/>
    </row>
    <row r="188" spans="8:31" x14ac:dyDescent="0.25">
      <c r="H188" s="32"/>
      <c r="AE188" s="50"/>
    </row>
    <row r="189" spans="8:31" x14ac:dyDescent="0.25">
      <c r="H189" s="32"/>
      <c r="AE189" s="50"/>
    </row>
    <row r="190" spans="8:31" x14ac:dyDescent="0.25">
      <c r="H190" s="32"/>
      <c r="AE190" s="50"/>
    </row>
    <row r="191" spans="8:31" x14ac:dyDescent="0.25">
      <c r="H191" s="32"/>
      <c r="AE191" s="50"/>
    </row>
    <row r="192" spans="8:31" x14ac:dyDescent="0.25">
      <c r="H192" s="32"/>
      <c r="AE192" s="50"/>
    </row>
    <row r="193" spans="8:31" x14ac:dyDescent="0.25">
      <c r="H193" s="32"/>
      <c r="AE193" s="50"/>
    </row>
    <row r="194" spans="8:31" x14ac:dyDescent="0.25">
      <c r="H194" s="32"/>
      <c r="AE194" s="50"/>
    </row>
    <row r="195" spans="8:31" x14ac:dyDescent="0.25">
      <c r="H195" s="32"/>
      <c r="AE195" s="50"/>
    </row>
    <row r="196" spans="8:31" x14ac:dyDescent="0.25">
      <c r="H196" s="32"/>
      <c r="AE196" s="50"/>
    </row>
    <row r="197" spans="8:31" x14ac:dyDescent="0.25">
      <c r="H197" s="32"/>
      <c r="AE197" s="50"/>
    </row>
    <row r="198" spans="8:31" x14ac:dyDescent="0.25">
      <c r="H198" s="32"/>
      <c r="AE198" s="50"/>
    </row>
    <row r="199" spans="8:31" x14ac:dyDescent="0.25">
      <c r="H199" s="32"/>
      <c r="AE199" s="50"/>
    </row>
    <row r="200" spans="8:31" x14ac:dyDescent="0.25">
      <c r="H200" s="32"/>
      <c r="AE200" s="50"/>
    </row>
    <row r="201" spans="8:31" x14ac:dyDescent="0.25">
      <c r="H201" s="32"/>
      <c r="AE201" s="50"/>
    </row>
    <row r="202" spans="8:31" x14ac:dyDescent="0.25">
      <c r="H202" s="32"/>
      <c r="AE202" s="50"/>
    </row>
    <row r="203" spans="8:31" x14ac:dyDescent="0.25">
      <c r="H203" s="32"/>
      <c r="AE203" s="50"/>
    </row>
    <row r="204" spans="8:31" x14ac:dyDescent="0.25">
      <c r="H204" s="32"/>
      <c r="AE204" s="50"/>
    </row>
    <row r="205" spans="8:31" x14ac:dyDescent="0.25">
      <c r="H205" s="32"/>
      <c r="AE205" s="50"/>
    </row>
    <row r="206" spans="8:31" x14ac:dyDescent="0.25">
      <c r="H206" s="32"/>
      <c r="AE206" s="50"/>
    </row>
    <row r="207" spans="8:31" x14ac:dyDescent="0.25">
      <c r="H207" s="32"/>
      <c r="AE207" s="50"/>
    </row>
    <row r="208" spans="8:31" x14ac:dyDescent="0.25">
      <c r="H208" s="32"/>
      <c r="AE208" s="50"/>
    </row>
    <row r="209" spans="8:31" x14ac:dyDescent="0.25">
      <c r="H209" s="32"/>
      <c r="AE209" s="50"/>
    </row>
    <row r="210" spans="8:31" x14ac:dyDescent="0.25">
      <c r="H210" s="32"/>
      <c r="AE210" s="50"/>
    </row>
    <row r="211" spans="8:31" x14ac:dyDescent="0.25">
      <c r="H211" s="32"/>
      <c r="AE211" s="50"/>
    </row>
    <row r="212" spans="8:31" x14ac:dyDescent="0.25">
      <c r="H212" s="32"/>
      <c r="AE212" s="50"/>
    </row>
    <row r="213" spans="8:31" x14ac:dyDescent="0.25">
      <c r="H213" s="32"/>
      <c r="AE213" s="50"/>
    </row>
    <row r="214" spans="8:31" x14ac:dyDescent="0.25">
      <c r="H214" s="32"/>
      <c r="AE214" s="50"/>
    </row>
    <row r="215" spans="8:31" x14ac:dyDescent="0.25">
      <c r="H215" s="32"/>
      <c r="AE215" s="50"/>
    </row>
    <row r="216" spans="8:31" x14ac:dyDescent="0.25">
      <c r="H216" s="32"/>
      <c r="AE216" s="50"/>
    </row>
    <row r="217" spans="8:31" x14ac:dyDescent="0.25">
      <c r="H217" s="32"/>
      <c r="AE217" s="50"/>
    </row>
    <row r="218" spans="8:31" x14ac:dyDescent="0.25">
      <c r="H218" s="32"/>
      <c r="AE218" s="50"/>
    </row>
    <row r="219" spans="8:31" x14ac:dyDescent="0.25">
      <c r="H219" s="32"/>
      <c r="AE219" s="50"/>
    </row>
    <row r="220" spans="8:31" x14ac:dyDescent="0.25">
      <c r="H220" s="32"/>
      <c r="AE220" s="50"/>
    </row>
    <row r="221" spans="8:31" x14ac:dyDescent="0.25">
      <c r="H221" s="32"/>
      <c r="AE221" s="50"/>
    </row>
    <row r="222" spans="8:31" x14ac:dyDescent="0.25">
      <c r="H222" s="32"/>
      <c r="AE222" s="50"/>
    </row>
    <row r="223" spans="8:31" x14ac:dyDescent="0.25">
      <c r="H223" s="32"/>
      <c r="AE223" s="50"/>
    </row>
    <row r="224" spans="8:31" x14ac:dyDescent="0.25">
      <c r="H224" s="32"/>
      <c r="AE224" s="50"/>
    </row>
    <row r="225" spans="8:31" x14ac:dyDescent="0.25">
      <c r="H225" s="32"/>
      <c r="AE225" s="50"/>
    </row>
    <row r="226" spans="8:31" x14ac:dyDescent="0.25">
      <c r="H226" s="32"/>
      <c r="AE226" s="50"/>
    </row>
    <row r="227" spans="8:31" x14ac:dyDescent="0.25">
      <c r="H227" s="32"/>
      <c r="AE227" s="50"/>
    </row>
    <row r="228" spans="8:31" x14ac:dyDescent="0.25">
      <c r="H228" s="32"/>
      <c r="AE228" s="50"/>
    </row>
    <row r="229" spans="8:31" x14ac:dyDescent="0.25">
      <c r="H229" s="32"/>
      <c r="AE229" s="50"/>
    </row>
    <row r="230" spans="8:31" x14ac:dyDescent="0.25">
      <c r="H230" s="32"/>
      <c r="AE230" s="50"/>
    </row>
    <row r="231" spans="8:31" x14ac:dyDescent="0.25">
      <c r="H231" s="32"/>
      <c r="AE231" s="50"/>
    </row>
    <row r="232" spans="8:31" x14ac:dyDescent="0.25">
      <c r="H232" s="32"/>
      <c r="AE232" s="50"/>
    </row>
    <row r="233" spans="8:31" x14ac:dyDescent="0.25">
      <c r="H233" s="32"/>
      <c r="AE233" s="50"/>
    </row>
    <row r="234" spans="8:31" x14ac:dyDescent="0.25">
      <c r="H234" s="32"/>
      <c r="AE234" s="50"/>
    </row>
    <row r="235" spans="8:31" x14ac:dyDescent="0.25">
      <c r="H235" s="32"/>
      <c r="AE235" s="50"/>
    </row>
    <row r="236" spans="8:31" x14ac:dyDescent="0.25">
      <c r="H236" s="32"/>
      <c r="AE236" s="50"/>
    </row>
    <row r="237" spans="8:31" x14ac:dyDescent="0.25">
      <c r="H237" s="32"/>
      <c r="AE237" s="50"/>
    </row>
    <row r="238" spans="8:31" x14ac:dyDescent="0.25">
      <c r="H238" s="32"/>
      <c r="AE238" s="50"/>
    </row>
    <row r="239" spans="8:31" x14ac:dyDescent="0.25">
      <c r="H239" s="32"/>
      <c r="AE239" s="50"/>
    </row>
    <row r="240" spans="8:31" x14ac:dyDescent="0.25">
      <c r="H240" s="32"/>
      <c r="AE240" s="50"/>
    </row>
    <row r="241" spans="8:31" x14ac:dyDescent="0.25">
      <c r="H241" s="32"/>
      <c r="AE241" s="50"/>
    </row>
    <row r="242" spans="8:31" x14ac:dyDescent="0.25">
      <c r="H242" s="32"/>
      <c r="AE242" s="50"/>
    </row>
    <row r="243" spans="8:31" x14ac:dyDescent="0.25">
      <c r="H243" s="32"/>
      <c r="AE243" s="50"/>
    </row>
    <row r="244" spans="8:31" x14ac:dyDescent="0.25">
      <c r="H244" s="32"/>
      <c r="AE244" s="50"/>
    </row>
    <row r="245" spans="8:31" x14ac:dyDescent="0.25">
      <c r="H245" s="32"/>
      <c r="AE245" s="50"/>
    </row>
    <row r="246" spans="8:31" x14ac:dyDescent="0.25">
      <c r="H246" s="32"/>
      <c r="AE246" s="50"/>
    </row>
    <row r="247" spans="8:31" x14ac:dyDescent="0.25">
      <c r="H247" s="32"/>
      <c r="AE247" s="50"/>
    </row>
    <row r="248" spans="8:31" x14ac:dyDescent="0.25">
      <c r="H248" s="32"/>
      <c r="AE248" s="50"/>
    </row>
    <row r="249" spans="8:31" x14ac:dyDescent="0.25">
      <c r="H249" s="32"/>
      <c r="AE249" s="50"/>
    </row>
    <row r="250" spans="8:31" x14ac:dyDescent="0.25">
      <c r="H250" s="32"/>
      <c r="AE250" s="50"/>
    </row>
    <row r="251" spans="8:31" x14ac:dyDescent="0.25">
      <c r="H251" s="32"/>
      <c r="AE251" s="50"/>
    </row>
    <row r="252" spans="8:31" x14ac:dyDescent="0.25">
      <c r="H252" s="32"/>
      <c r="AE252" s="50"/>
    </row>
    <row r="253" spans="8:31" x14ac:dyDescent="0.25">
      <c r="H253" s="32"/>
      <c r="AE253" s="50"/>
    </row>
    <row r="254" spans="8:31" x14ac:dyDescent="0.25">
      <c r="H254" s="32"/>
      <c r="AE254" s="50"/>
    </row>
    <row r="255" spans="8:31" x14ac:dyDescent="0.25">
      <c r="H255" s="32"/>
      <c r="AE255" s="50"/>
    </row>
    <row r="256" spans="8:31" x14ac:dyDescent="0.25">
      <c r="H256" s="32"/>
      <c r="AE256" s="50"/>
    </row>
    <row r="257" spans="8:31" x14ac:dyDescent="0.25">
      <c r="H257" s="32"/>
      <c r="AE257" s="50"/>
    </row>
    <row r="258" spans="8:31" x14ac:dyDescent="0.25">
      <c r="H258" s="32"/>
      <c r="AE258" s="50"/>
    </row>
    <row r="259" spans="8:31" x14ac:dyDescent="0.25">
      <c r="H259" s="32"/>
      <c r="AE259" s="50"/>
    </row>
    <row r="260" spans="8:31" x14ac:dyDescent="0.25">
      <c r="H260" s="32"/>
      <c r="AE260" s="50"/>
    </row>
    <row r="261" spans="8:31" x14ac:dyDescent="0.25">
      <c r="H261" s="32"/>
      <c r="AE261" s="50"/>
    </row>
    <row r="262" spans="8:31" x14ac:dyDescent="0.25">
      <c r="H262" s="32"/>
      <c r="AE262" s="50"/>
    </row>
    <row r="263" spans="8:31" x14ac:dyDescent="0.25">
      <c r="H263" s="32"/>
      <c r="AE263" s="50"/>
    </row>
    <row r="264" spans="8:31" x14ac:dyDescent="0.25">
      <c r="H264" s="32"/>
      <c r="AE264" s="50"/>
    </row>
    <row r="265" spans="8:31" x14ac:dyDescent="0.25">
      <c r="H265" s="32"/>
      <c r="AE265" s="50"/>
    </row>
    <row r="266" spans="8:31" x14ac:dyDescent="0.25">
      <c r="H266" s="32"/>
      <c r="AE266" s="50"/>
    </row>
    <row r="267" spans="8:31" x14ac:dyDescent="0.25">
      <c r="H267" s="32"/>
      <c r="AE267" s="50"/>
    </row>
    <row r="268" spans="8:31" x14ac:dyDescent="0.25">
      <c r="H268" s="32"/>
      <c r="AE268" s="50"/>
    </row>
    <row r="269" spans="8:31" x14ac:dyDescent="0.25">
      <c r="H269" s="32"/>
      <c r="AE269" s="50"/>
    </row>
    <row r="270" spans="8:31" x14ac:dyDescent="0.25">
      <c r="H270" s="32"/>
      <c r="AE270" s="50"/>
    </row>
    <row r="271" spans="8:31" x14ac:dyDescent="0.25">
      <c r="H271" s="32"/>
      <c r="AE271" s="50"/>
    </row>
    <row r="272" spans="8:31" x14ac:dyDescent="0.25">
      <c r="H272" s="32"/>
      <c r="AE272" s="50"/>
    </row>
    <row r="273" spans="8:31" x14ac:dyDescent="0.25">
      <c r="H273" s="32"/>
      <c r="AE273" s="50"/>
    </row>
    <row r="274" spans="8:31" x14ac:dyDescent="0.25">
      <c r="H274" s="32"/>
      <c r="AE274" s="50"/>
    </row>
    <row r="275" spans="8:31" x14ac:dyDescent="0.25">
      <c r="H275" s="32"/>
      <c r="AE275" s="50"/>
    </row>
    <row r="276" spans="8:31" x14ac:dyDescent="0.25">
      <c r="H276" s="32"/>
      <c r="AE276" s="50"/>
    </row>
    <row r="277" spans="8:31" x14ac:dyDescent="0.25">
      <c r="H277" s="32"/>
      <c r="AE277" s="50"/>
    </row>
    <row r="278" spans="8:31" x14ac:dyDescent="0.25">
      <c r="H278" s="32"/>
      <c r="AE278" s="50"/>
    </row>
    <row r="279" spans="8:31" x14ac:dyDescent="0.25">
      <c r="H279" s="32"/>
      <c r="AE279" s="50"/>
    </row>
    <row r="280" spans="8:31" x14ac:dyDescent="0.25">
      <c r="H280" s="32"/>
      <c r="AE280" s="50"/>
    </row>
    <row r="281" spans="8:31" x14ac:dyDescent="0.25">
      <c r="H281" s="32"/>
      <c r="AE281" s="50"/>
    </row>
    <row r="282" spans="8:31" x14ac:dyDescent="0.25">
      <c r="H282" s="32"/>
      <c r="AE282" s="50"/>
    </row>
    <row r="283" spans="8:31" x14ac:dyDescent="0.25">
      <c r="H283" s="32"/>
      <c r="AE283" s="50"/>
    </row>
    <row r="284" spans="8:31" x14ac:dyDescent="0.25">
      <c r="H284" s="32"/>
      <c r="AE284" s="50"/>
    </row>
    <row r="285" spans="8:31" x14ac:dyDescent="0.25">
      <c r="H285" s="32"/>
      <c r="AE285" s="50"/>
    </row>
    <row r="286" spans="8:31" x14ac:dyDescent="0.25">
      <c r="H286" s="32"/>
      <c r="AE286" s="50"/>
    </row>
    <row r="287" spans="8:31" x14ac:dyDescent="0.25">
      <c r="H287" s="32"/>
      <c r="AE287" s="50"/>
    </row>
    <row r="288" spans="8:31" x14ac:dyDescent="0.25">
      <c r="H288" s="32"/>
      <c r="AE288" s="50"/>
    </row>
    <row r="289" spans="8:31" x14ac:dyDescent="0.25">
      <c r="H289" s="32"/>
      <c r="AE289" s="50"/>
    </row>
    <row r="290" spans="8:31" x14ac:dyDescent="0.25">
      <c r="H290" s="32"/>
      <c r="AE290" s="50"/>
    </row>
    <row r="291" spans="8:31" x14ac:dyDescent="0.25">
      <c r="H291" s="32"/>
      <c r="AE291" s="50"/>
    </row>
    <row r="292" spans="8:31" x14ac:dyDescent="0.25">
      <c r="H292" s="32"/>
      <c r="AE292" s="50"/>
    </row>
    <row r="293" spans="8:31" x14ac:dyDescent="0.25">
      <c r="H293" s="32"/>
      <c r="AE293" s="50"/>
    </row>
    <row r="294" spans="8:31" x14ac:dyDescent="0.25">
      <c r="H294" s="32"/>
      <c r="AE294" s="50"/>
    </row>
    <row r="295" spans="8:31" x14ac:dyDescent="0.25">
      <c r="H295" s="32"/>
      <c r="AE295" s="50"/>
    </row>
    <row r="296" spans="8:31" x14ac:dyDescent="0.25">
      <c r="H296" s="32"/>
      <c r="AE296" s="50"/>
    </row>
    <row r="297" spans="8:31" x14ac:dyDescent="0.25">
      <c r="H297" s="32"/>
      <c r="AE297" s="50"/>
    </row>
    <row r="298" spans="8:31" x14ac:dyDescent="0.25">
      <c r="H298" s="32"/>
      <c r="AE298" s="50"/>
    </row>
    <row r="299" spans="8:31" x14ac:dyDescent="0.25">
      <c r="H299" s="32"/>
      <c r="AE299" s="50"/>
    </row>
    <row r="300" spans="8:31" x14ac:dyDescent="0.25">
      <c r="H300" s="32"/>
      <c r="AE300" s="50"/>
    </row>
    <row r="301" spans="8:31" x14ac:dyDescent="0.25">
      <c r="H301" s="32"/>
      <c r="AE301" s="50"/>
    </row>
    <row r="302" spans="8:31" x14ac:dyDescent="0.25">
      <c r="H302" s="32"/>
      <c r="AE302" s="50"/>
    </row>
    <row r="303" spans="8:31" x14ac:dyDescent="0.25">
      <c r="H303" s="32"/>
      <c r="AE303" s="50"/>
    </row>
    <row r="304" spans="8:31" x14ac:dyDescent="0.25">
      <c r="H304" s="32"/>
      <c r="AE304" s="50"/>
    </row>
    <row r="305" spans="8:31" x14ac:dyDescent="0.25">
      <c r="H305" s="32"/>
      <c r="AE305" s="50"/>
    </row>
    <row r="306" spans="8:31" x14ac:dyDescent="0.25">
      <c r="H306" s="32"/>
      <c r="AE306" s="50"/>
    </row>
    <row r="307" spans="8:31" x14ac:dyDescent="0.25">
      <c r="H307" s="32"/>
      <c r="AE307" s="50"/>
    </row>
    <row r="308" spans="8:31" x14ac:dyDescent="0.25">
      <c r="H308" s="32"/>
      <c r="AE308" s="50"/>
    </row>
    <row r="309" spans="8:31" x14ac:dyDescent="0.25">
      <c r="H309" s="32"/>
      <c r="AE309" s="50"/>
    </row>
    <row r="310" spans="8:31" x14ac:dyDescent="0.25">
      <c r="H310" s="32"/>
      <c r="AE310" s="50"/>
    </row>
    <row r="311" spans="8:31" x14ac:dyDescent="0.25">
      <c r="H311" s="32"/>
      <c r="AE311" s="50"/>
    </row>
    <row r="312" spans="8:31" x14ac:dyDescent="0.25">
      <c r="H312" s="32"/>
      <c r="AE312" s="50"/>
    </row>
    <row r="313" spans="8:31" x14ac:dyDescent="0.25">
      <c r="H313" s="32"/>
      <c r="AE313" s="50"/>
    </row>
    <row r="314" spans="8:31" x14ac:dyDescent="0.25">
      <c r="H314" s="32"/>
      <c r="AE314" s="50"/>
    </row>
    <row r="315" spans="8:31" x14ac:dyDescent="0.25">
      <c r="H315" s="32"/>
      <c r="AE315" s="50"/>
    </row>
    <row r="316" spans="8:31" x14ac:dyDescent="0.25">
      <c r="H316" s="32"/>
      <c r="AE316" s="50"/>
    </row>
    <row r="317" spans="8:31" x14ac:dyDescent="0.25">
      <c r="H317" s="32"/>
      <c r="AE317" s="50"/>
    </row>
    <row r="318" spans="8:31" x14ac:dyDescent="0.25">
      <c r="H318" s="32"/>
      <c r="AE318" s="50"/>
    </row>
    <row r="319" spans="8:31" x14ac:dyDescent="0.25">
      <c r="H319" s="32"/>
      <c r="AE319" s="50"/>
    </row>
    <row r="320" spans="8:31" x14ac:dyDescent="0.25">
      <c r="H320" s="32"/>
      <c r="AE320" s="50"/>
    </row>
    <row r="321" spans="8:31" x14ac:dyDescent="0.25">
      <c r="H321" s="32"/>
      <c r="AE321" s="50"/>
    </row>
    <row r="322" spans="8:31" x14ac:dyDescent="0.25">
      <c r="H322" s="32"/>
      <c r="AE322" s="50"/>
    </row>
    <row r="323" spans="8:31" x14ac:dyDescent="0.25">
      <c r="H323" s="32"/>
      <c r="AE323" s="50"/>
    </row>
    <row r="324" spans="8:31" x14ac:dyDescent="0.25">
      <c r="H324" s="32"/>
      <c r="AE324" s="50"/>
    </row>
    <row r="325" spans="8:31" x14ac:dyDescent="0.25">
      <c r="H325" s="32"/>
      <c r="AE325" s="50"/>
    </row>
    <row r="326" spans="8:31" x14ac:dyDescent="0.25">
      <c r="H326" s="32"/>
      <c r="AE326" s="50"/>
    </row>
    <row r="327" spans="8:31" x14ac:dyDescent="0.25">
      <c r="H327" s="32"/>
      <c r="AE327" s="50"/>
    </row>
    <row r="328" spans="8:31" x14ac:dyDescent="0.25">
      <c r="H328" s="32"/>
      <c r="AE328" s="50"/>
    </row>
    <row r="329" spans="8:31" x14ac:dyDescent="0.25">
      <c r="H329" s="32"/>
      <c r="AE329" s="50"/>
    </row>
    <row r="330" spans="8:31" x14ac:dyDescent="0.25">
      <c r="H330" s="32"/>
      <c r="AE330" s="50"/>
    </row>
    <row r="331" spans="8:31" x14ac:dyDescent="0.25">
      <c r="H331" s="32"/>
      <c r="AE331" s="50"/>
    </row>
    <row r="332" spans="8:31" x14ac:dyDescent="0.25">
      <c r="H332" s="32"/>
      <c r="AE332" s="50"/>
    </row>
    <row r="333" spans="8:31" x14ac:dyDescent="0.25">
      <c r="AE333" s="50"/>
    </row>
    <row r="334" spans="8:31" x14ac:dyDescent="0.25">
      <c r="AE334" s="50"/>
    </row>
    <row r="335" spans="8:31" x14ac:dyDescent="0.25">
      <c r="AE335" s="50"/>
    </row>
    <row r="336" spans="8:31" x14ac:dyDescent="0.25">
      <c r="AE336" s="50"/>
    </row>
    <row r="337" spans="31:31" x14ac:dyDescent="0.25">
      <c r="AE337" s="13"/>
    </row>
  </sheetData>
  <mergeCells count="7">
    <mergeCell ref="A6:AT6"/>
    <mergeCell ref="A2:C2"/>
    <mergeCell ref="D2:F2"/>
    <mergeCell ref="G2:I2"/>
    <mergeCell ref="A3:C3"/>
    <mergeCell ref="D3:F3"/>
    <mergeCell ref="G3:I3"/>
  </mergeCells>
  <phoneticPr fontId="10" type="noConversion"/>
  <dataValidations count="3">
    <dataValidation type="list" allowBlank="1" showErrorMessage="1" sqref="AJ8:AJ33">
      <formula1>Hidden_335</formula1>
    </dataValidation>
    <dataValidation type="list" allowBlank="1" showErrorMessage="1" sqref="D8:D33">
      <formula1>Hidden_13</formula1>
    </dataValidation>
    <dataValidation type="list" allowBlank="1" showErrorMessage="1" sqref="E8:E33">
      <formula1>Hidden_24</formula1>
    </dataValidation>
  </dataValidations>
  <printOptions horizontalCentered="1"/>
  <pageMargins left="0" right="0.78740157480314965" top="0.74803149606299213" bottom="0.74803149606299213" header="0" footer="0.31496062992125984"/>
  <pageSetup scale="34" fitToWidth="0" orientation="landscape" r:id="rId1"/>
  <colBreaks count="1" manualBreakCount="1">
    <brk id="5" min="6" max="62"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9"/>
  <sheetViews>
    <sheetView topLeftCell="E3" zoomScale="90" zoomScaleNormal="90" zoomScaleSheetLayoutView="50" workbookViewId="0">
      <selection activeCell="F6" sqref="F6"/>
    </sheetView>
  </sheetViews>
  <sheetFormatPr baseColWidth="10" defaultColWidth="9.140625" defaultRowHeight="15" x14ac:dyDescent="0.25"/>
  <cols>
    <col min="1" max="1" width="6.42578125" customWidth="1"/>
    <col min="2" max="2" width="71.42578125" style="11" customWidth="1"/>
    <col min="3" max="3" width="22.28515625" style="11" customWidth="1"/>
    <col min="4" max="4" width="19.140625" style="11" bestFit="1" customWidth="1"/>
    <col min="5" max="5" width="63.28515625" style="11" customWidth="1"/>
    <col min="6" max="6" width="39.140625" customWidth="1"/>
    <col min="7" max="7" width="31.140625" style="10" customWidth="1"/>
  </cols>
  <sheetData>
    <row r="1" spans="1:7" hidden="1" x14ac:dyDescent="0.25">
      <c r="B1" s="11" t="s">
        <v>7</v>
      </c>
      <c r="C1" s="11" t="s">
        <v>7</v>
      </c>
      <c r="D1" s="11" t="s">
        <v>7</v>
      </c>
      <c r="E1" s="11" t="s">
        <v>7</v>
      </c>
      <c r="F1" t="s">
        <v>7</v>
      </c>
      <c r="G1" s="10" t="s">
        <v>13</v>
      </c>
    </row>
    <row r="2" spans="1:7" hidden="1" x14ac:dyDescent="0.25">
      <c r="B2" s="11" t="s">
        <v>118</v>
      </c>
      <c r="C2" s="11" t="s">
        <v>119</v>
      </c>
      <c r="D2" s="11" t="s">
        <v>120</v>
      </c>
      <c r="E2" s="11" t="s">
        <v>121</v>
      </c>
      <c r="F2" t="s">
        <v>122</v>
      </c>
      <c r="G2" s="10" t="s">
        <v>123</v>
      </c>
    </row>
    <row r="3" spans="1:7" ht="30" x14ac:dyDescent="0.25">
      <c r="A3" s="1" t="s">
        <v>124</v>
      </c>
      <c r="B3" s="6" t="s">
        <v>125</v>
      </c>
      <c r="C3" s="6" t="s">
        <v>126</v>
      </c>
      <c r="D3" s="6" t="s">
        <v>127</v>
      </c>
      <c r="E3" s="6" t="s">
        <v>128</v>
      </c>
      <c r="F3" s="6" t="s">
        <v>129</v>
      </c>
      <c r="G3" s="6" t="s">
        <v>130</v>
      </c>
    </row>
    <row r="4" spans="1:7" s="9" customFormat="1" x14ac:dyDescent="0.25">
      <c r="A4" s="12">
        <v>1</v>
      </c>
      <c r="B4" s="44" t="s">
        <v>177</v>
      </c>
      <c r="C4" s="2" t="s">
        <v>150</v>
      </c>
      <c r="D4" s="2" t="s">
        <v>150</v>
      </c>
      <c r="E4" s="44" t="s">
        <v>177</v>
      </c>
      <c r="F4" s="44" t="s">
        <v>232</v>
      </c>
      <c r="G4" s="55">
        <v>800000000</v>
      </c>
    </row>
    <row r="5" spans="1:7" s="5" customFormat="1" x14ac:dyDescent="0.25">
      <c r="A5" s="12">
        <v>2</v>
      </c>
      <c r="B5" s="44" t="s">
        <v>212</v>
      </c>
      <c r="C5" s="2" t="s">
        <v>150</v>
      </c>
      <c r="D5" s="2" t="s">
        <v>150</v>
      </c>
      <c r="E5" s="44" t="s">
        <v>212</v>
      </c>
      <c r="F5" s="44" t="s">
        <v>233</v>
      </c>
      <c r="G5" s="55">
        <v>504873271.14999998</v>
      </c>
    </row>
    <row r="6" spans="1:7" s="5" customFormat="1" x14ac:dyDescent="0.25">
      <c r="A6" s="12">
        <v>3</v>
      </c>
      <c r="B6" s="44" t="s">
        <v>286</v>
      </c>
      <c r="C6" s="2" t="s">
        <v>150</v>
      </c>
      <c r="D6" s="2" t="s">
        <v>150</v>
      </c>
      <c r="E6" s="44" t="s">
        <v>286</v>
      </c>
      <c r="F6" s="34" t="s">
        <v>287</v>
      </c>
      <c r="G6" s="55">
        <v>2130395.58</v>
      </c>
    </row>
    <row r="7" spans="1:7" s="5" customFormat="1" x14ac:dyDescent="0.25">
      <c r="A7" s="12">
        <v>4</v>
      </c>
      <c r="B7" s="44" t="s">
        <v>213</v>
      </c>
      <c r="C7" s="2" t="s">
        <v>150</v>
      </c>
      <c r="D7" s="2" t="s">
        <v>150</v>
      </c>
      <c r="E7" s="44" t="s">
        <v>213</v>
      </c>
      <c r="F7" s="44" t="s">
        <v>234</v>
      </c>
      <c r="G7" s="55">
        <v>3000000</v>
      </c>
    </row>
    <row r="8" spans="1:7" s="5" customFormat="1" x14ac:dyDescent="0.25">
      <c r="A8" s="12">
        <v>5</v>
      </c>
      <c r="B8" s="44" t="s">
        <v>186</v>
      </c>
      <c r="C8" s="2" t="s">
        <v>150</v>
      </c>
      <c r="D8" s="2" t="s">
        <v>150</v>
      </c>
      <c r="E8" s="44" t="s">
        <v>186</v>
      </c>
      <c r="F8" s="44" t="s">
        <v>235</v>
      </c>
      <c r="G8" s="55">
        <v>70000000</v>
      </c>
    </row>
    <row r="9" spans="1:7" s="5" customFormat="1" x14ac:dyDescent="0.25">
      <c r="A9" s="12">
        <v>6</v>
      </c>
      <c r="B9" s="43" t="s">
        <v>214</v>
      </c>
      <c r="C9" s="2" t="s">
        <v>150</v>
      </c>
      <c r="D9" s="2" t="s">
        <v>150</v>
      </c>
      <c r="E9" s="43" t="s">
        <v>214</v>
      </c>
      <c r="F9" s="44" t="s">
        <v>236</v>
      </c>
      <c r="G9" s="55">
        <v>20000000</v>
      </c>
    </row>
    <row r="10" spans="1:7" s="5" customFormat="1" x14ac:dyDescent="0.25">
      <c r="A10" s="12">
        <v>7</v>
      </c>
      <c r="B10" s="44" t="s">
        <v>170</v>
      </c>
      <c r="C10" s="2" t="s">
        <v>150</v>
      </c>
      <c r="D10" s="2" t="s">
        <v>150</v>
      </c>
      <c r="E10" s="44" t="s">
        <v>170</v>
      </c>
      <c r="F10" s="44" t="s">
        <v>237</v>
      </c>
      <c r="G10" s="55">
        <v>2500000</v>
      </c>
    </row>
    <row r="11" spans="1:7" s="5" customFormat="1" x14ac:dyDescent="0.25">
      <c r="A11" s="12">
        <v>8</v>
      </c>
      <c r="B11" s="44" t="s">
        <v>215</v>
      </c>
      <c r="C11" s="2" t="s">
        <v>150</v>
      </c>
      <c r="D11" s="2" t="s">
        <v>150</v>
      </c>
      <c r="E11" s="44" t="s">
        <v>215</v>
      </c>
      <c r="F11" s="44" t="s">
        <v>238</v>
      </c>
      <c r="G11" s="55">
        <v>260000000</v>
      </c>
    </row>
    <row r="12" spans="1:7" s="5" customFormat="1" x14ac:dyDescent="0.25">
      <c r="A12" s="12">
        <v>9</v>
      </c>
      <c r="B12" s="44" t="s">
        <v>216</v>
      </c>
      <c r="C12" s="2" t="s">
        <v>150</v>
      </c>
      <c r="D12" s="2" t="s">
        <v>150</v>
      </c>
      <c r="E12" s="44" t="s">
        <v>216</v>
      </c>
      <c r="F12" s="44" t="s">
        <v>239</v>
      </c>
      <c r="G12" s="55">
        <v>30000000</v>
      </c>
    </row>
    <row r="13" spans="1:7" s="5" customFormat="1" x14ac:dyDescent="0.25">
      <c r="A13" s="12">
        <v>10</v>
      </c>
      <c r="B13" s="43" t="s">
        <v>217</v>
      </c>
      <c r="C13" s="2" t="s">
        <v>150</v>
      </c>
      <c r="D13" s="2" t="s">
        <v>150</v>
      </c>
      <c r="E13" s="43" t="s">
        <v>217</v>
      </c>
      <c r="F13" s="44" t="s">
        <v>240</v>
      </c>
      <c r="G13" s="55">
        <v>3000000</v>
      </c>
    </row>
    <row r="14" spans="1:7" s="5" customFormat="1" x14ac:dyDescent="0.25">
      <c r="A14" s="12">
        <v>11</v>
      </c>
      <c r="B14" s="44" t="s">
        <v>174</v>
      </c>
      <c r="C14" s="2" t="s">
        <v>150</v>
      </c>
      <c r="D14" s="2" t="s">
        <v>150</v>
      </c>
      <c r="E14" s="44" t="s">
        <v>174</v>
      </c>
      <c r="F14" s="44" t="s">
        <v>241</v>
      </c>
      <c r="G14" s="55">
        <v>140000000</v>
      </c>
    </row>
    <row r="15" spans="1:7" s="5" customFormat="1" x14ac:dyDescent="0.25">
      <c r="A15" s="12">
        <v>12</v>
      </c>
      <c r="B15" s="44" t="s">
        <v>218</v>
      </c>
      <c r="C15" s="2" t="s">
        <v>150</v>
      </c>
      <c r="D15" s="2" t="s">
        <v>150</v>
      </c>
      <c r="E15" s="44" t="s">
        <v>218</v>
      </c>
      <c r="F15" s="44" t="s">
        <v>242</v>
      </c>
      <c r="G15" s="58">
        <v>300000000</v>
      </c>
    </row>
    <row r="16" spans="1:7" s="5" customFormat="1" x14ac:dyDescent="0.25">
      <c r="A16" s="12">
        <v>13</v>
      </c>
      <c r="B16" s="43" t="s">
        <v>195</v>
      </c>
      <c r="C16" s="2" t="s">
        <v>150</v>
      </c>
      <c r="D16" s="2" t="s">
        <v>150</v>
      </c>
      <c r="E16" s="43" t="s">
        <v>195</v>
      </c>
      <c r="F16" s="44" t="s">
        <v>243</v>
      </c>
      <c r="G16" s="55">
        <v>65000000</v>
      </c>
    </row>
    <row r="17" spans="1:7" s="5" customFormat="1" x14ac:dyDescent="0.25">
      <c r="A17" s="12">
        <v>14</v>
      </c>
      <c r="B17" s="43" t="s">
        <v>169</v>
      </c>
      <c r="C17" s="2" t="s">
        <v>150</v>
      </c>
      <c r="D17" s="2" t="s">
        <v>150</v>
      </c>
      <c r="E17" s="43" t="s">
        <v>169</v>
      </c>
      <c r="F17" s="43" t="s">
        <v>244</v>
      </c>
      <c r="G17" s="55">
        <v>20000000</v>
      </c>
    </row>
    <row r="18" spans="1:7" s="5" customFormat="1" x14ac:dyDescent="0.25">
      <c r="A18" s="12">
        <v>15</v>
      </c>
      <c r="B18" s="44" t="s">
        <v>194</v>
      </c>
      <c r="C18" s="2" t="s">
        <v>150</v>
      </c>
      <c r="D18" s="2" t="s">
        <v>150</v>
      </c>
      <c r="E18" s="44" t="s">
        <v>194</v>
      </c>
      <c r="F18" s="44" t="s">
        <v>245</v>
      </c>
      <c r="G18" s="55">
        <v>3000000</v>
      </c>
    </row>
    <row r="19" spans="1:7" s="5" customFormat="1" x14ac:dyDescent="0.25">
      <c r="A19" s="12">
        <v>16</v>
      </c>
      <c r="B19" s="43" t="s">
        <v>193</v>
      </c>
      <c r="C19" s="2" t="s">
        <v>150</v>
      </c>
      <c r="D19" s="2" t="s">
        <v>150</v>
      </c>
      <c r="E19" s="43" t="s">
        <v>193</v>
      </c>
      <c r="F19" s="44" t="s">
        <v>246</v>
      </c>
      <c r="G19" s="55">
        <v>3333333.33</v>
      </c>
    </row>
    <row r="20" spans="1:7" s="5" customFormat="1" x14ac:dyDescent="0.25">
      <c r="A20" s="12">
        <v>17</v>
      </c>
      <c r="B20" s="44" t="s">
        <v>188</v>
      </c>
      <c r="C20" s="2" t="s">
        <v>150</v>
      </c>
      <c r="D20" s="2" t="s">
        <v>150</v>
      </c>
      <c r="E20" s="44" t="s">
        <v>188</v>
      </c>
      <c r="F20" s="44" t="s">
        <v>247</v>
      </c>
      <c r="G20" s="55">
        <v>400000</v>
      </c>
    </row>
    <row r="21" spans="1:7" s="5" customFormat="1" x14ac:dyDescent="0.25">
      <c r="A21" s="12">
        <v>18</v>
      </c>
      <c r="B21" s="44" t="s">
        <v>169</v>
      </c>
      <c r="C21" s="2" t="s">
        <v>150</v>
      </c>
      <c r="D21" s="2" t="s">
        <v>150</v>
      </c>
      <c r="E21" s="44" t="s">
        <v>169</v>
      </c>
      <c r="F21" s="43" t="s">
        <v>244</v>
      </c>
      <c r="G21" s="55">
        <v>238022.12</v>
      </c>
    </row>
    <row r="22" spans="1:7" s="5" customFormat="1" x14ac:dyDescent="0.25">
      <c r="A22" s="12">
        <v>19</v>
      </c>
      <c r="B22" s="44" t="s">
        <v>184</v>
      </c>
      <c r="C22" s="2" t="s">
        <v>150</v>
      </c>
      <c r="D22" s="2" t="s">
        <v>150</v>
      </c>
      <c r="E22" s="44" t="s">
        <v>184</v>
      </c>
      <c r="F22" s="44" t="s">
        <v>248</v>
      </c>
      <c r="G22" s="55">
        <v>5250000</v>
      </c>
    </row>
    <row r="23" spans="1:7" s="5" customFormat="1" x14ac:dyDescent="0.25">
      <c r="A23" s="12">
        <v>20</v>
      </c>
      <c r="B23" s="44" t="s">
        <v>185</v>
      </c>
      <c r="C23" s="49" t="s">
        <v>280</v>
      </c>
      <c r="D23" s="49" t="s">
        <v>280</v>
      </c>
      <c r="E23" s="44" t="s">
        <v>185</v>
      </c>
      <c r="F23" s="44" t="s">
        <v>249</v>
      </c>
      <c r="G23" s="55">
        <v>12960000</v>
      </c>
    </row>
    <row r="24" spans="1:7" s="5" customFormat="1" x14ac:dyDescent="0.25">
      <c r="A24" s="12">
        <v>21</v>
      </c>
      <c r="B24" s="44" t="s">
        <v>219</v>
      </c>
      <c r="C24" s="2" t="s">
        <v>150</v>
      </c>
      <c r="D24" s="2" t="s">
        <v>150</v>
      </c>
      <c r="E24" s="44" t="s">
        <v>219</v>
      </c>
      <c r="F24" s="46" t="s">
        <v>250</v>
      </c>
      <c r="G24" s="55">
        <v>20000000</v>
      </c>
    </row>
    <row r="25" spans="1:7" s="9" customFormat="1" x14ac:dyDescent="0.25">
      <c r="A25" s="12">
        <v>22</v>
      </c>
      <c r="B25" s="44" t="s">
        <v>178</v>
      </c>
      <c r="C25" s="2" t="s">
        <v>150</v>
      </c>
      <c r="D25" s="2" t="s">
        <v>150</v>
      </c>
      <c r="E25" s="44" t="s">
        <v>178</v>
      </c>
      <c r="F25" s="46" t="s">
        <v>251</v>
      </c>
      <c r="G25" s="55">
        <v>10269960</v>
      </c>
    </row>
    <row r="26" spans="1:7" s="5" customFormat="1" x14ac:dyDescent="0.25">
      <c r="A26" s="12">
        <v>23</v>
      </c>
      <c r="B26" s="43" t="s">
        <v>179</v>
      </c>
      <c r="C26" s="2" t="s">
        <v>150</v>
      </c>
      <c r="D26" s="2" t="s">
        <v>150</v>
      </c>
      <c r="E26" s="43" t="s">
        <v>179</v>
      </c>
      <c r="F26" s="43" t="s">
        <v>252</v>
      </c>
      <c r="G26" s="55">
        <v>18000000</v>
      </c>
    </row>
    <row r="27" spans="1:7" s="5" customFormat="1" ht="24" x14ac:dyDescent="0.25">
      <c r="A27" s="12">
        <v>24</v>
      </c>
      <c r="B27" s="44" t="s">
        <v>180</v>
      </c>
      <c r="C27" s="2" t="s">
        <v>150</v>
      </c>
      <c r="D27" s="2" t="s">
        <v>150</v>
      </c>
      <c r="E27" s="44" t="s">
        <v>180</v>
      </c>
      <c r="F27" s="44" t="s">
        <v>200</v>
      </c>
      <c r="G27" s="55">
        <v>7000000</v>
      </c>
    </row>
    <row r="28" spans="1:7" s="5" customFormat="1" x14ac:dyDescent="0.25">
      <c r="A28" s="12">
        <v>25</v>
      </c>
      <c r="B28" s="44" t="s">
        <v>175</v>
      </c>
      <c r="C28" s="2" t="s">
        <v>150</v>
      </c>
      <c r="D28" s="2" t="s">
        <v>150</v>
      </c>
      <c r="E28" s="44" t="s">
        <v>175</v>
      </c>
      <c r="F28" s="46" t="s">
        <v>253</v>
      </c>
      <c r="G28" s="55">
        <v>5000000</v>
      </c>
    </row>
    <row r="29" spans="1:7" s="5" customFormat="1" x14ac:dyDescent="0.25">
      <c r="A29" s="12">
        <v>26</v>
      </c>
      <c r="B29" s="44" t="s">
        <v>182</v>
      </c>
      <c r="C29" s="2" t="s">
        <v>150</v>
      </c>
      <c r="D29" s="2" t="s">
        <v>150</v>
      </c>
      <c r="E29" s="44" t="s">
        <v>182</v>
      </c>
      <c r="F29" s="46" t="s">
        <v>254</v>
      </c>
      <c r="G29" s="55">
        <v>1200000</v>
      </c>
    </row>
    <row r="30" spans="1:7" s="5" customFormat="1" ht="24" x14ac:dyDescent="0.25">
      <c r="A30" s="12">
        <v>27</v>
      </c>
      <c r="B30" s="44" t="s">
        <v>183</v>
      </c>
      <c r="C30" s="2" t="s">
        <v>150</v>
      </c>
      <c r="D30" s="2" t="s">
        <v>150</v>
      </c>
      <c r="E30" s="44" t="s">
        <v>183</v>
      </c>
      <c r="F30" s="46" t="s">
        <v>255</v>
      </c>
      <c r="G30" s="55">
        <v>1500000</v>
      </c>
    </row>
    <row r="31" spans="1:7" s="5" customFormat="1" x14ac:dyDescent="0.25">
      <c r="A31" s="12">
        <v>28</v>
      </c>
      <c r="B31" s="44" t="s">
        <v>220</v>
      </c>
      <c r="C31" s="2" t="s">
        <v>150</v>
      </c>
      <c r="D31" s="2" t="s">
        <v>150</v>
      </c>
      <c r="E31" s="44" t="s">
        <v>220</v>
      </c>
      <c r="F31" s="44" t="s">
        <v>256</v>
      </c>
      <c r="G31" s="55">
        <v>300000000</v>
      </c>
    </row>
    <row r="32" spans="1:7" s="5" customFormat="1" x14ac:dyDescent="0.25">
      <c r="A32" s="12">
        <v>29</v>
      </c>
      <c r="B32" s="44" t="s">
        <v>181</v>
      </c>
      <c r="C32" s="2" t="s">
        <v>150</v>
      </c>
      <c r="D32" s="2" t="s">
        <v>150</v>
      </c>
      <c r="E32" s="44" t="s">
        <v>181</v>
      </c>
      <c r="F32" s="46" t="s">
        <v>257</v>
      </c>
      <c r="G32" s="55">
        <v>33000000</v>
      </c>
    </row>
    <row r="33" spans="1:7" s="5" customFormat="1" x14ac:dyDescent="0.25">
      <c r="A33" s="12">
        <v>30</v>
      </c>
      <c r="B33" s="44" t="s">
        <v>221</v>
      </c>
      <c r="C33" s="2" t="s">
        <v>150</v>
      </c>
      <c r="D33" s="2" t="s">
        <v>150</v>
      </c>
      <c r="E33" s="44" t="s">
        <v>221</v>
      </c>
      <c r="F33" s="44" t="s">
        <v>258</v>
      </c>
      <c r="G33" s="55">
        <v>55000000</v>
      </c>
    </row>
    <row r="34" spans="1:7" s="5" customFormat="1" x14ac:dyDescent="0.25">
      <c r="A34" s="12">
        <v>31</v>
      </c>
      <c r="B34" s="44" t="s">
        <v>222</v>
      </c>
      <c r="C34" s="2" t="s">
        <v>150</v>
      </c>
      <c r="D34" s="2" t="s">
        <v>150</v>
      </c>
      <c r="E34" s="44" t="s">
        <v>222</v>
      </c>
      <c r="F34" s="44" t="s">
        <v>259</v>
      </c>
      <c r="G34" s="55">
        <v>3498940</v>
      </c>
    </row>
    <row r="35" spans="1:7" x14ac:dyDescent="0.25">
      <c r="A35" s="12">
        <v>32</v>
      </c>
      <c r="B35" s="44" t="s">
        <v>190</v>
      </c>
      <c r="C35" s="2" t="s">
        <v>150</v>
      </c>
      <c r="D35" s="2" t="s">
        <v>150</v>
      </c>
      <c r="E35" s="44" t="s">
        <v>190</v>
      </c>
      <c r="F35" s="43" t="s">
        <v>260</v>
      </c>
      <c r="G35" s="55">
        <v>1350000</v>
      </c>
    </row>
    <row r="36" spans="1:7" x14ac:dyDescent="0.25">
      <c r="A36" s="12">
        <v>33</v>
      </c>
      <c r="B36" s="43" t="s">
        <v>165</v>
      </c>
      <c r="C36" s="2" t="s">
        <v>150</v>
      </c>
      <c r="D36" s="2" t="s">
        <v>150</v>
      </c>
      <c r="E36" s="43" t="s">
        <v>165</v>
      </c>
      <c r="F36" s="44" t="s">
        <v>261</v>
      </c>
      <c r="G36" s="55">
        <v>20767143.640000001</v>
      </c>
    </row>
    <row r="37" spans="1:7" x14ac:dyDescent="0.25">
      <c r="A37" s="12">
        <v>34</v>
      </c>
      <c r="B37" s="43" t="s">
        <v>168</v>
      </c>
      <c r="C37" s="2" t="s">
        <v>150</v>
      </c>
      <c r="D37" s="2" t="s">
        <v>150</v>
      </c>
      <c r="E37" s="43" t="s">
        <v>168</v>
      </c>
      <c r="F37" s="43" t="s">
        <v>262</v>
      </c>
      <c r="G37" s="55">
        <v>92500000</v>
      </c>
    </row>
    <row r="38" spans="1:7" x14ac:dyDescent="0.25">
      <c r="A38" s="12">
        <v>35</v>
      </c>
      <c r="B38" s="43" t="s">
        <v>166</v>
      </c>
      <c r="C38" s="2" t="s">
        <v>150</v>
      </c>
      <c r="D38" s="2" t="s">
        <v>150</v>
      </c>
      <c r="E38" s="43" t="s">
        <v>166</v>
      </c>
      <c r="F38" s="44" t="s">
        <v>263</v>
      </c>
      <c r="G38" s="55">
        <v>22000000</v>
      </c>
    </row>
    <row r="39" spans="1:7" x14ac:dyDescent="0.25">
      <c r="A39" s="12">
        <v>36</v>
      </c>
      <c r="B39" s="44" t="s">
        <v>167</v>
      </c>
      <c r="C39" s="2" t="s">
        <v>150</v>
      </c>
      <c r="D39" s="2" t="s">
        <v>150</v>
      </c>
      <c r="E39" s="44" t="s">
        <v>167</v>
      </c>
      <c r="F39" s="44" t="s">
        <v>264</v>
      </c>
      <c r="G39" s="55">
        <v>61000000</v>
      </c>
    </row>
    <row r="40" spans="1:7" ht="18.600000000000001" customHeight="1" x14ac:dyDescent="0.25">
      <c r="A40" s="12">
        <v>37</v>
      </c>
      <c r="B40" s="44" t="s">
        <v>187</v>
      </c>
      <c r="C40" s="2" t="s">
        <v>150</v>
      </c>
      <c r="D40" s="2" t="s">
        <v>150</v>
      </c>
      <c r="E40" s="44" t="s">
        <v>187</v>
      </c>
      <c r="F40" s="44" t="s">
        <v>265</v>
      </c>
      <c r="G40" s="55">
        <v>33851858.359999999</v>
      </c>
    </row>
    <row r="41" spans="1:7" x14ac:dyDescent="0.25">
      <c r="A41" s="12">
        <v>38</v>
      </c>
      <c r="B41" s="43" t="s">
        <v>223</v>
      </c>
      <c r="C41" s="2" t="s">
        <v>280</v>
      </c>
      <c r="D41" s="2" t="s">
        <v>280</v>
      </c>
      <c r="E41" s="43" t="s">
        <v>223</v>
      </c>
      <c r="F41" s="44" t="s">
        <v>266</v>
      </c>
      <c r="G41" s="55">
        <v>498000</v>
      </c>
    </row>
    <row r="42" spans="1:7" x14ac:dyDescent="0.25">
      <c r="A42" s="12">
        <v>39</v>
      </c>
      <c r="B42" s="42" t="s">
        <v>189</v>
      </c>
      <c r="C42" s="2" t="s">
        <v>150</v>
      </c>
      <c r="D42" s="2" t="s">
        <v>150</v>
      </c>
      <c r="E42" s="42" t="s">
        <v>189</v>
      </c>
      <c r="F42" s="43" t="s">
        <v>267</v>
      </c>
      <c r="G42" s="55">
        <v>3000000</v>
      </c>
    </row>
    <row r="43" spans="1:7" x14ac:dyDescent="0.25">
      <c r="A43" s="12">
        <v>40</v>
      </c>
      <c r="B43" s="43" t="s">
        <v>169</v>
      </c>
      <c r="C43" s="2" t="s">
        <v>150</v>
      </c>
      <c r="D43" s="2" t="s">
        <v>150</v>
      </c>
      <c r="E43" s="43" t="s">
        <v>169</v>
      </c>
      <c r="F43" s="43" t="s">
        <v>244</v>
      </c>
      <c r="G43" s="55">
        <v>1500000</v>
      </c>
    </row>
    <row r="44" spans="1:7" x14ac:dyDescent="0.25">
      <c r="A44" s="12">
        <v>41</v>
      </c>
      <c r="B44" s="43" t="s">
        <v>224</v>
      </c>
      <c r="C44" s="2" t="s">
        <v>150</v>
      </c>
      <c r="D44" s="2" t="s">
        <v>150</v>
      </c>
      <c r="E44" s="43" t="s">
        <v>224</v>
      </c>
      <c r="F44" s="44" t="s">
        <v>268</v>
      </c>
      <c r="G44" s="55">
        <v>44609</v>
      </c>
    </row>
    <row r="45" spans="1:7" x14ac:dyDescent="0.25">
      <c r="A45" s="12">
        <v>42</v>
      </c>
      <c r="B45" s="43" t="s">
        <v>224</v>
      </c>
      <c r="C45" s="2" t="s">
        <v>150</v>
      </c>
      <c r="D45" s="2" t="s">
        <v>150</v>
      </c>
      <c r="E45" s="43" t="s">
        <v>224</v>
      </c>
      <c r="F45" s="44" t="s">
        <v>268</v>
      </c>
      <c r="G45" s="55">
        <v>57300000</v>
      </c>
    </row>
    <row r="46" spans="1:7" x14ac:dyDescent="0.25">
      <c r="A46" s="12">
        <v>43</v>
      </c>
      <c r="B46" s="43" t="s">
        <v>225</v>
      </c>
      <c r="C46" s="2" t="s">
        <v>150</v>
      </c>
      <c r="D46" s="2" t="s">
        <v>150</v>
      </c>
      <c r="E46" s="43" t="s">
        <v>225</v>
      </c>
      <c r="F46" s="43" t="s">
        <v>269</v>
      </c>
      <c r="G46" s="55">
        <v>41980400</v>
      </c>
    </row>
    <row r="47" spans="1:7" x14ac:dyDescent="0.25">
      <c r="A47" s="12">
        <v>44</v>
      </c>
      <c r="B47" s="44" t="s">
        <v>282</v>
      </c>
      <c r="C47" s="49" t="s">
        <v>280</v>
      </c>
      <c r="D47" s="49" t="s">
        <v>280</v>
      </c>
      <c r="E47" s="44" t="s">
        <v>226</v>
      </c>
      <c r="F47" s="44" t="s">
        <v>270</v>
      </c>
      <c r="G47" s="55">
        <v>420300</v>
      </c>
    </row>
    <row r="48" spans="1:7" x14ac:dyDescent="0.25">
      <c r="A48" s="12">
        <v>45</v>
      </c>
      <c r="B48" s="45" t="s">
        <v>191</v>
      </c>
      <c r="C48" s="2" t="s">
        <v>150</v>
      </c>
      <c r="D48" s="2" t="s">
        <v>150</v>
      </c>
      <c r="E48" s="45" t="s">
        <v>191</v>
      </c>
      <c r="F48" s="43" t="s">
        <v>271</v>
      </c>
      <c r="G48" s="55">
        <v>1500000</v>
      </c>
    </row>
    <row r="49" spans="1:7" x14ac:dyDescent="0.25">
      <c r="A49" s="12">
        <v>46</v>
      </c>
      <c r="B49" s="44" t="s">
        <v>199</v>
      </c>
      <c r="C49" s="2" t="s">
        <v>150</v>
      </c>
      <c r="D49" s="2" t="s">
        <v>150</v>
      </c>
      <c r="E49" s="44" t="s">
        <v>199</v>
      </c>
      <c r="F49" s="44" t="s">
        <v>272</v>
      </c>
      <c r="G49" s="55">
        <v>1764000</v>
      </c>
    </row>
    <row r="50" spans="1:7" x14ac:dyDescent="0.25">
      <c r="A50" s="12">
        <v>47</v>
      </c>
      <c r="B50" s="44" t="s">
        <v>227</v>
      </c>
      <c r="C50" s="2" t="s">
        <v>150</v>
      </c>
      <c r="D50" s="2" t="s">
        <v>150</v>
      </c>
      <c r="E50" s="44" t="s">
        <v>227</v>
      </c>
      <c r="F50" s="44" t="s">
        <v>201</v>
      </c>
      <c r="G50" s="55">
        <v>100000</v>
      </c>
    </row>
    <row r="51" spans="1:7" x14ac:dyDescent="0.25">
      <c r="A51" s="12">
        <v>48</v>
      </c>
      <c r="B51" s="44" t="s">
        <v>196</v>
      </c>
      <c r="C51" s="2" t="s">
        <v>150</v>
      </c>
      <c r="D51" s="2" t="s">
        <v>150</v>
      </c>
      <c r="E51" s="44" t="s">
        <v>196</v>
      </c>
      <c r="F51" s="44" t="s">
        <v>273</v>
      </c>
      <c r="G51" s="55">
        <v>13946769.23</v>
      </c>
    </row>
    <row r="52" spans="1:7" x14ac:dyDescent="0.25">
      <c r="A52" s="12">
        <v>49</v>
      </c>
      <c r="B52" s="43" t="s">
        <v>192</v>
      </c>
      <c r="C52" s="2" t="s">
        <v>150</v>
      </c>
      <c r="D52" s="2" t="s">
        <v>150</v>
      </c>
      <c r="E52" s="43" t="s">
        <v>192</v>
      </c>
      <c r="F52" s="43" t="s">
        <v>274</v>
      </c>
      <c r="G52" s="55">
        <v>54468377.75</v>
      </c>
    </row>
    <row r="53" spans="1:7" x14ac:dyDescent="0.25">
      <c r="A53" s="12">
        <v>50</v>
      </c>
      <c r="B53" s="44" t="s">
        <v>228</v>
      </c>
      <c r="C53" s="2" t="s">
        <v>150</v>
      </c>
      <c r="D53" s="2" t="s">
        <v>150</v>
      </c>
      <c r="E53" s="44" t="s">
        <v>228</v>
      </c>
      <c r="F53" s="43" t="s">
        <v>275</v>
      </c>
      <c r="G53" s="55">
        <v>9860000</v>
      </c>
    </row>
    <row r="54" spans="1:7" x14ac:dyDescent="0.25">
      <c r="A54" s="12">
        <v>51</v>
      </c>
      <c r="B54" s="44" t="s">
        <v>221</v>
      </c>
      <c r="C54" s="2" t="s">
        <v>150</v>
      </c>
      <c r="D54" s="2" t="s">
        <v>150</v>
      </c>
      <c r="E54" s="44" t="s">
        <v>221</v>
      </c>
      <c r="F54" s="44" t="s">
        <v>258</v>
      </c>
      <c r="G54" s="55">
        <v>4782805</v>
      </c>
    </row>
    <row r="55" spans="1:7" x14ac:dyDescent="0.25">
      <c r="A55" s="12">
        <v>52</v>
      </c>
      <c r="B55" s="44" t="s">
        <v>229</v>
      </c>
      <c r="C55" s="2" t="s">
        <v>150</v>
      </c>
      <c r="D55" s="2" t="s">
        <v>150</v>
      </c>
      <c r="E55" s="44" t="s">
        <v>229</v>
      </c>
      <c r="F55" s="44" t="s">
        <v>276</v>
      </c>
      <c r="G55" s="55">
        <v>12000000</v>
      </c>
    </row>
    <row r="56" spans="1:7" x14ac:dyDescent="0.25">
      <c r="A56" s="12">
        <v>53</v>
      </c>
      <c r="B56" s="44" t="s">
        <v>230</v>
      </c>
      <c r="C56" s="2" t="s">
        <v>150</v>
      </c>
      <c r="D56" s="2" t="s">
        <v>150</v>
      </c>
      <c r="E56" s="44" t="s">
        <v>230</v>
      </c>
      <c r="F56" s="44" t="s">
        <v>285</v>
      </c>
      <c r="G56" s="55">
        <v>2500000</v>
      </c>
    </row>
    <row r="57" spans="1:7" x14ac:dyDescent="0.25">
      <c r="A57" s="12">
        <v>54</v>
      </c>
      <c r="B57" s="43" t="s">
        <v>231</v>
      </c>
      <c r="C57" s="2" t="s">
        <v>150</v>
      </c>
      <c r="D57" s="2" t="s">
        <v>150</v>
      </c>
      <c r="E57" s="43" t="s">
        <v>231</v>
      </c>
      <c r="F57" s="44" t="s">
        <v>277</v>
      </c>
      <c r="G57" s="55">
        <v>1890000</v>
      </c>
    </row>
    <row r="58" spans="1:7" x14ac:dyDescent="0.25">
      <c r="A58" s="2">
        <v>55</v>
      </c>
      <c r="B58" s="34" t="s">
        <v>197</v>
      </c>
      <c r="C58" s="2" t="s">
        <v>150</v>
      </c>
      <c r="D58" s="2" t="s">
        <v>150</v>
      </c>
      <c r="E58" s="34" t="s">
        <v>197</v>
      </c>
      <c r="F58" s="34" t="s">
        <v>278</v>
      </c>
      <c r="G58" s="56">
        <v>5000000</v>
      </c>
    </row>
    <row r="59" spans="1:7" x14ac:dyDescent="0.25">
      <c r="A59" s="2">
        <v>56</v>
      </c>
      <c r="B59" s="33" t="s">
        <v>198</v>
      </c>
      <c r="C59" s="2" t="s">
        <v>150</v>
      </c>
      <c r="D59" s="2" t="s">
        <v>150</v>
      </c>
      <c r="E59" s="33" t="s">
        <v>198</v>
      </c>
      <c r="F59" s="34" t="s">
        <v>279</v>
      </c>
      <c r="G59" s="56">
        <v>12578895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3" workbookViewId="0">
      <selection activeCell="E3" sqref="E3"/>
    </sheetView>
  </sheetViews>
  <sheetFormatPr baseColWidth="10" defaultColWidth="9.140625" defaultRowHeight="15" x14ac:dyDescent="0.25"/>
  <cols>
    <col min="1" max="1" width="6" customWidth="1"/>
    <col min="2" max="2" width="27.140625" style="3" customWidth="1"/>
    <col min="3" max="3" width="38" customWidth="1"/>
    <col min="4" max="4" width="45" style="3" customWidth="1"/>
    <col min="5" max="5" width="38.5703125" style="3" customWidth="1"/>
  </cols>
  <sheetData>
    <row r="1" spans="1:5" hidden="1" x14ac:dyDescent="0.25">
      <c r="B1" s="3" t="s">
        <v>10</v>
      </c>
      <c r="C1" t="s">
        <v>11</v>
      </c>
      <c r="D1" s="3" t="s">
        <v>10</v>
      </c>
      <c r="E1" s="3" t="s">
        <v>9</v>
      </c>
    </row>
    <row r="2" spans="1:5" hidden="1" x14ac:dyDescent="0.25">
      <c r="B2" s="3" t="s">
        <v>131</v>
      </c>
      <c r="C2" t="s">
        <v>132</v>
      </c>
      <c r="D2" s="3" t="s">
        <v>133</v>
      </c>
      <c r="E2" s="3" t="s">
        <v>134</v>
      </c>
    </row>
    <row r="3" spans="1:5" ht="30" x14ac:dyDescent="0.25">
      <c r="A3" s="1" t="s">
        <v>124</v>
      </c>
      <c r="B3" s="6" t="s">
        <v>135</v>
      </c>
      <c r="C3" s="1" t="s">
        <v>136</v>
      </c>
      <c r="D3" s="6" t="s">
        <v>137</v>
      </c>
      <c r="E3" s="6" t="s">
        <v>138</v>
      </c>
    </row>
    <row r="4" spans="1:5" s="7" customFormat="1" x14ac:dyDescent="0.25">
      <c r="A4" s="2">
        <v>1</v>
      </c>
      <c r="B4" s="4" t="s">
        <v>158</v>
      </c>
      <c r="C4" s="8" t="s">
        <v>154</v>
      </c>
      <c r="D4" s="4" t="s">
        <v>158</v>
      </c>
      <c r="E4" s="4" t="s">
        <v>139</v>
      </c>
    </row>
    <row r="5" spans="1:5" x14ac:dyDescent="0.25">
      <c r="A5" s="2">
        <v>2</v>
      </c>
      <c r="B5" s="4" t="s">
        <v>158</v>
      </c>
      <c r="C5" s="8" t="s">
        <v>154</v>
      </c>
      <c r="D5" s="4" t="s">
        <v>158</v>
      </c>
      <c r="E5" s="4" t="s">
        <v>139</v>
      </c>
    </row>
    <row r="6" spans="1:5" x14ac:dyDescent="0.25">
      <c r="A6" s="2">
        <v>3</v>
      </c>
      <c r="B6" s="4" t="s">
        <v>158</v>
      </c>
      <c r="C6" s="8" t="s">
        <v>154</v>
      </c>
      <c r="D6" s="4" t="s">
        <v>158</v>
      </c>
      <c r="E6" s="4" t="s">
        <v>139</v>
      </c>
    </row>
    <row r="7" spans="1:5" x14ac:dyDescent="0.25">
      <c r="A7" s="2">
        <v>4</v>
      </c>
      <c r="B7" s="4" t="s">
        <v>158</v>
      </c>
      <c r="C7" s="8" t="s">
        <v>154</v>
      </c>
      <c r="D7" s="4" t="s">
        <v>158</v>
      </c>
      <c r="E7" s="4" t="s">
        <v>139</v>
      </c>
    </row>
    <row r="8" spans="1:5" x14ac:dyDescent="0.25">
      <c r="A8" s="2">
        <v>5</v>
      </c>
      <c r="B8" s="4" t="s">
        <v>158</v>
      </c>
      <c r="C8" s="8" t="s">
        <v>154</v>
      </c>
      <c r="D8" s="4" t="s">
        <v>158</v>
      </c>
      <c r="E8" s="4" t="s">
        <v>139</v>
      </c>
    </row>
    <row r="9" spans="1:5" x14ac:dyDescent="0.25">
      <c r="A9" s="2">
        <v>6</v>
      </c>
      <c r="B9" s="4" t="s">
        <v>158</v>
      </c>
      <c r="C9" s="8" t="s">
        <v>154</v>
      </c>
      <c r="D9" s="4" t="s">
        <v>158</v>
      </c>
      <c r="E9" s="4" t="s">
        <v>139</v>
      </c>
    </row>
    <row r="10" spans="1:5" x14ac:dyDescent="0.25">
      <c r="A10" s="2">
        <v>7</v>
      </c>
      <c r="B10" s="4" t="s">
        <v>158</v>
      </c>
      <c r="C10" s="8" t="s">
        <v>154</v>
      </c>
      <c r="D10" s="4" t="s">
        <v>158</v>
      </c>
      <c r="E10" s="4" t="s">
        <v>139</v>
      </c>
    </row>
    <row r="11" spans="1:5" x14ac:dyDescent="0.25">
      <c r="A11" s="2">
        <v>8</v>
      </c>
      <c r="B11" s="4" t="s">
        <v>158</v>
      </c>
      <c r="C11" s="8" t="s">
        <v>154</v>
      </c>
      <c r="D11" s="4" t="s">
        <v>158</v>
      </c>
      <c r="E11" s="4" t="s">
        <v>139</v>
      </c>
    </row>
    <row r="12" spans="1:5" x14ac:dyDescent="0.25">
      <c r="A12" s="2">
        <v>9</v>
      </c>
      <c r="B12" s="4" t="s">
        <v>158</v>
      </c>
      <c r="C12" s="8" t="s">
        <v>154</v>
      </c>
      <c r="D12" s="4" t="s">
        <v>158</v>
      </c>
      <c r="E12" s="4" t="s">
        <v>139</v>
      </c>
    </row>
    <row r="13" spans="1:5" x14ac:dyDescent="0.25">
      <c r="A13" s="2">
        <v>10</v>
      </c>
      <c r="B13" s="4" t="s">
        <v>158</v>
      </c>
      <c r="C13" s="8" t="s">
        <v>154</v>
      </c>
      <c r="D13" s="4" t="s">
        <v>158</v>
      </c>
      <c r="E13" s="4" t="s">
        <v>139</v>
      </c>
    </row>
    <row r="14" spans="1:5" x14ac:dyDescent="0.25">
      <c r="A14" s="2">
        <v>11</v>
      </c>
      <c r="B14" s="4" t="s">
        <v>158</v>
      </c>
      <c r="C14" s="8" t="s">
        <v>154</v>
      </c>
      <c r="D14" s="4" t="s">
        <v>158</v>
      </c>
      <c r="E14" s="4" t="s">
        <v>139</v>
      </c>
    </row>
    <row r="15" spans="1:5" x14ac:dyDescent="0.25">
      <c r="A15" s="2">
        <v>12</v>
      </c>
      <c r="B15" s="4" t="s">
        <v>158</v>
      </c>
      <c r="C15" s="8" t="s">
        <v>154</v>
      </c>
      <c r="D15" s="4" t="s">
        <v>158</v>
      </c>
      <c r="E15" s="4" t="s">
        <v>139</v>
      </c>
    </row>
    <row r="16" spans="1:5" x14ac:dyDescent="0.25">
      <c r="A16" s="2">
        <v>13</v>
      </c>
      <c r="B16" s="4" t="s">
        <v>158</v>
      </c>
      <c r="C16" s="8" t="s">
        <v>154</v>
      </c>
      <c r="D16" s="4" t="s">
        <v>158</v>
      </c>
      <c r="E16" s="4" t="s">
        <v>139</v>
      </c>
    </row>
    <row r="17" spans="1:5" x14ac:dyDescent="0.25">
      <c r="A17" s="2">
        <v>14</v>
      </c>
      <c r="B17" s="4" t="s">
        <v>158</v>
      </c>
      <c r="C17" s="8" t="s">
        <v>154</v>
      </c>
      <c r="D17" s="4" t="s">
        <v>158</v>
      </c>
      <c r="E17" s="4" t="s">
        <v>139</v>
      </c>
    </row>
    <row r="18" spans="1:5" x14ac:dyDescent="0.25">
      <c r="A18" s="2">
        <v>15</v>
      </c>
      <c r="B18" s="4" t="s">
        <v>158</v>
      </c>
      <c r="C18" s="8" t="s">
        <v>154</v>
      </c>
      <c r="D18" s="4" t="s">
        <v>158</v>
      </c>
      <c r="E18" s="4" t="s">
        <v>139</v>
      </c>
    </row>
    <row r="19" spans="1:5" x14ac:dyDescent="0.25">
      <c r="A19" s="2">
        <v>16</v>
      </c>
      <c r="B19" s="4" t="s">
        <v>158</v>
      </c>
      <c r="C19" s="8" t="s">
        <v>154</v>
      </c>
      <c r="D19" s="4" t="s">
        <v>158</v>
      </c>
      <c r="E19" s="4" t="s">
        <v>139</v>
      </c>
    </row>
    <row r="20" spans="1:5" x14ac:dyDescent="0.25">
      <c r="A20" s="2">
        <v>17</v>
      </c>
      <c r="B20" s="4" t="s">
        <v>158</v>
      </c>
      <c r="C20" s="8" t="s">
        <v>154</v>
      </c>
      <c r="D20" s="4" t="s">
        <v>158</v>
      </c>
      <c r="E20" s="4" t="s">
        <v>139</v>
      </c>
    </row>
    <row r="21" spans="1:5" x14ac:dyDescent="0.25">
      <c r="A21" s="2">
        <v>18</v>
      </c>
      <c r="B21" s="4" t="s">
        <v>158</v>
      </c>
      <c r="C21" s="8" t="s">
        <v>154</v>
      </c>
      <c r="D21" s="4" t="s">
        <v>158</v>
      </c>
      <c r="E21" s="4" t="s">
        <v>139</v>
      </c>
    </row>
    <row r="22" spans="1:5" x14ac:dyDescent="0.25">
      <c r="A22" s="2">
        <v>19</v>
      </c>
      <c r="B22" s="4" t="s">
        <v>158</v>
      </c>
      <c r="C22" s="8" t="s">
        <v>154</v>
      </c>
      <c r="D22" s="4" t="s">
        <v>158</v>
      </c>
      <c r="E22" s="4" t="s">
        <v>139</v>
      </c>
    </row>
    <row r="23" spans="1:5" x14ac:dyDescent="0.25">
      <c r="A23" s="2">
        <v>20</v>
      </c>
      <c r="B23" s="4" t="s">
        <v>158</v>
      </c>
      <c r="C23" s="8" t="s">
        <v>154</v>
      </c>
      <c r="D23" s="4" t="s">
        <v>158</v>
      </c>
      <c r="E23" s="4" t="s">
        <v>139</v>
      </c>
    </row>
    <row r="24" spans="1:5" x14ac:dyDescent="0.25">
      <c r="A24" s="2">
        <v>21</v>
      </c>
      <c r="B24" s="4" t="s">
        <v>158</v>
      </c>
      <c r="C24" s="8" t="s">
        <v>154</v>
      </c>
      <c r="D24" s="4" t="s">
        <v>158</v>
      </c>
      <c r="E24" s="4" t="s">
        <v>139</v>
      </c>
    </row>
    <row r="25" spans="1:5" x14ac:dyDescent="0.25">
      <c r="A25" s="2">
        <v>22</v>
      </c>
      <c r="B25" s="4" t="s">
        <v>158</v>
      </c>
      <c r="C25" s="8" t="s">
        <v>154</v>
      </c>
      <c r="D25" s="4" t="s">
        <v>158</v>
      </c>
      <c r="E25" s="4" t="s">
        <v>139</v>
      </c>
    </row>
    <row r="26" spans="1:5" x14ac:dyDescent="0.25">
      <c r="A26" s="2">
        <v>23</v>
      </c>
      <c r="B26" s="4" t="s">
        <v>158</v>
      </c>
      <c r="C26" s="8" t="s">
        <v>154</v>
      </c>
      <c r="D26" s="4" t="s">
        <v>158</v>
      </c>
      <c r="E26" s="4" t="s">
        <v>139</v>
      </c>
    </row>
    <row r="27" spans="1:5" x14ac:dyDescent="0.25">
      <c r="A27" s="2">
        <v>24</v>
      </c>
      <c r="B27" s="4" t="s">
        <v>158</v>
      </c>
      <c r="C27" s="8" t="s">
        <v>154</v>
      </c>
      <c r="D27" s="4" t="s">
        <v>158</v>
      </c>
      <c r="E27" s="4" t="s">
        <v>139</v>
      </c>
    </row>
    <row r="28" spans="1:5" x14ac:dyDescent="0.25">
      <c r="A28" s="2">
        <v>25</v>
      </c>
      <c r="B28" s="4" t="s">
        <v>158</v>
      </c>
      <c r="C28" s="8" t="s">
        <v>154</v>
      </c>
      <c r="D28" s="4" t="s">
        <v>158</v>
      </c>
      <c r="E28" s="4" t="s">
        <v>139</v>
      </c>
    </row>
    <row r="29" spans="1:5" x14ac:dyDescent="0.25">
      <c r="A29" s="2">
        <v>26</v>
      </c>
      <c r="B29" s="4" t="s">
        <v>158</v>
      </c>
      <c r="C29" s="8" t="s">
        <v>154</v>
      </c>
      <c r="D29" s="4" t="s">
        <v>158</v>
      </c>
      <c r="E29" s="4" t="s">
        <v>139</v>
      </c>
    </row>
    <row r="30" spans="1:5" x14ac:dyDescent="0.25">
      <c r="A30" s="2">
        <v>27</v>
      </c>
      <c r="B30" s="4" t="s">
        <v>158</v>
      </c>
      <c r="C30" s="8" t="s">
        <v>154</v>
      </c>
      <c r="D30" s="4" t="s">
        <v>158</v>
      </c>
      <c r="E30" s="4" t="s">
        <v>139</v>
      </c>
    </row>
    <row r="31" spans="1:5" x14ac:dyDescent="0.25">
      <c r="A31" s="2">
        <v>28</v>
      </c>
      <c r="B31" s="4" t="s">
        <v>158</v>
      </c>
      <c r="C31" s="8" t="s">
        <v>154</v>
      </c>
      <c r="D31" s="4" t="s">
        <v>158</v>
      </c>
      <c r="E31" s="4" t="s">
        <v>139</v>
      </c>
    </row>
    <row r="32" spans="1:5" x14ac:dyDescent="0.25">
      <c r="A32" s="2">
        <v>29</v>
      </c>
      <c r="B32" s="4" t="s">
        <v>158</v>
      </c>
      <c r="C32" s="8" t="s">
        <v>154</v>
      </c>
      <c r="D32" s="4" t="s">
        <v>158</v>
      </c>
      <c r="E32" s="4" t="s">
        <v>139</v>
      </c>
    </row>
    <row r="33" spans="1:5" x14ac:dyDescent="0.25">
      <c r="A33" s="2">
        <v>30</v>
      </c>
      <c r="B33" s="4" t="s">
        <v>158</v>
      </c>
      <c r="C33" s="8" t="s">
        <v>154</v>
      </c>
      <c r="D33" s="4" t="s">
        <v>158</v>
      </c>
      <c r="E33" s="4" t="s">
        <v>139</v>
      </c>
    </row>
    <row r="34" spans="1:5" x14ac:dyDescent="0.25">
      <c r="A34" s="2">
        <v>31</v>
      </c>
      <c r="B34" s="4" t="s">
        <v>158</v>
      </c>
      <c r="C34" s="8" t="s">
        <v>154</v>
      </c>
      <c r="D34" s="4" t="s">
        <v>158</v>
      </c>
      <c r="E34" s="4" t="s">
        <v>139</v>
      </c>
    </row>
    <row r="35" spans="1:5" x14ac:dyDescent="0.25">
      <c r="A35" s="2">
        <v>32</v>
      </c>
      <c r="B35" s="4" t="s">
        <v>158</v>
      </c>
      <c r="C35" s="8" t="s">
        <v>154</v>
      </c>
      <c r="D35" s="4" t="s">
        <v>158</v>
      </c>
      <c r="E35" s="4" t="s">
        <v>139</v>
      </c>
    </row>
    <row r="36" spans="1:5" x14ac:dyDescent="0.25">
      <c r="A36" s="2">
        <v>33</v>
      </c>
      <c r="B36" s="4" t="s">
        <v>158</v>
      </c>
      <c r="C36" s="8" t="s">
        <v>154</v>
      </c>
      <c r="D36" s="4" t="s">
        <v>158</v>
      </c>
      <c r="E36" s="4" t="s">
        <v>139</v>
      </c>
    </row>
    <row r="37" spans="1:5" x14ac:dyDescent="0.25">
      <c r="A37" s="2">
        <v>34</v>
      </c>
      <c r="B37" s="4" t="s">
        <v>158</v>
      </c>
      <c r="C37" s="8" t="s">
        <v>154</v>
      </c>
      <c r="D37" s="4" t="s">
        <v>158</v>
      </c>
      <c r="E37" s="4" t="s">
        <v>139</v>
      </c>
    </row>
    <row r="38" spans="1:5" x14ac:dyDescent="0.25">
      <c r="A38" s="2">
        <v>35</v>
      </c>
      <c r="B38" s="4" t="s">
        <v>158</v>
      </c>
      <c r="C38" s="8" t="s">
        <v>154</v>
      </c>
      <c r="D38" s="4" t="s">
        <v>158</v>
      </c>
      <c r="E38" s="4" t="s">
        <v>139</v>
      </c>
    </row>
    <row r="39" spans="1:5" x14ac:dyDescent="0.25">
      <c r="A39" s="2">
        <v>36</v>
      </c>
      <c r="B39" s="4" t="s">
        <v>158</v>
      </c>
      <c r="C39" s="8" t="s">
        <v>154</v>
      </c>
      <c r="D39" s="4" t="s">
        <v>158</v>
      </c>
      <c r="E39" s="4" t="s">
        <v>139</v>
      </c>
    </row>
    <row r="40" spans="1:5" x14ac:dyDescent="0.25">
      <c r="A40" s="2">
        <v>37</v>
      </c>
      <c r="B40" s="4" t="s">
        <v>158</v>
      </c>
      <c r="C40" s="8" t="s">
        <v>154</v>
      </c>
      <c r="D40" s="4" t="s">
        <v>158</v>
      </c>
      <c r="E40" s="4" t="s">
        <v>139</v>
      </c>
    </row>
    <row r="41" spans="1:5" x14ac:dyDescent="0.25">
      <c r="A41" s="2">
        <v>38</v>
      </c>
      <c r="B41" s="4" t="s">
        <v>158</v>
      </c>
      <c r="C41" s="8" t="s">
        <v>154</v>
      </c>
      <c r="D41" s="4" t="s">
        <v>158</v>
      </c>
      <c r="E41" s="4" t="s">
        <v>139</v>
      </c>
    </row>
    <row r="42" spans="1:5" x14ac:dyDescent="0.25">
      <c r="A42" s="2">
        <v>39</v>
      </c>
      <c r="B42" s="4" t="s">
        <v>158</v>
      </c>
      <c r="C42" s="8" t="s">
        <v>154</v>
      </c>
      <c r="D42" s="4" t="s">
        <v>158</v>
      </c>
      <c r="E42" s="4" t="s">
        <v>139</v>
      </c>
    </row>
    <row r="43" spans="1:5" x14ac:dyDescent="0.25">
      <c r="A43" s="2">
        <v>40</v>
      </c>
      <c r="B43" s="4" t="s">
        <v>158</v>
      </c>
      <c r="C43" s="8" t="s">
        <v>154</v>
      </c>
      <c r="D43" s="4" t="s">
        <v>158</v>
      </c>
      <c r="E43" s="4" t="s">
        <v>139</v>
      </c>
    </row>
    <row r="44" spans="1:5" x14ac:dyDescent="0.25">
      <c r="A44" s="2">
        <v>41</v>
      </c>
      <c r="B44" s="4" t="s">
        <v>158</v>
      </c>
      <c r="C44" s="8" t="s">
        <v>154</v>
      </c>
      <c r="D44" s="4" t="s">
        <v>158</v>
      </c>
      <c r="E44" s="4" t="s">
        <v>139</v>
      </c>
    </row>
    <row r="45" spans="1:5" x14ac:dyDescent="0.25">
      <c r="A45" s="2">
        <v>42</v>
      </c>
      <c r="B45" s="4" t="s">
        <v>158</v>
      </c>
      <c r="C45" s="8" t="s">
        <v>154</v>
      </c>
      <c r="D45" s="4" t="s">
        <v>158</v>
      </c>
      <c r="E45" s="4" t="s">
        <v>139</v>
      </c>
    </row>
    <row r="46" spans="1:5" x14ac:dyDescent="0.25">
      <c r="A46" s="2">
        <v>43</v>
      </c>
      <c r="B46" s="4" t="s">
        <v>158</v>
      </c>
      <c r="C46" s="8" t="s">
        <v>154</v>
      </c>
      <c r="D46" s="4" t="s">
        <v>158</v>
      </c>
      <c r="E46" s="4" t="s">
        <v>139</v>
      </c>
    </row>
    <row r="47" spans="1:5" x14ac:dyDescent="0.25">
      <c r="A47" s="2">
        <v>44</v>
      </c>
      <c r="B47" s="4" t="s">
        <v>158</v>
      </c>
      <c r="C47" s="8" t="s">
        <v>154</v>
      </c>
      <c r="D47" s="4" t="s">
        <v>158</v>
      </c>
      <c r="E47" s="4" t="s">
        <v>139</v>
      </c>
    </row>
    <row r="48" spans="1:5" x14ac:dyDescent="0.25">
      <c r="A48" s="2">
        <v>45</v>
      </c>
      <c r="B48" s="4" t="s">
        <v>158</v>
      </c>
      <c r="C48" s="8" t="s">
        <v>154</v>
      </c>
      <c r="D48" s="4" t="s">
        <v>158</v>
      </c>
      <c r="E48" s="4" t="s">
        <v>139</v>
      </c>
    </row>
    <row r="49" spans="1:5" x14ac:dyDescent="0.25">
      <c r="A49" s="2">
        <v>46</v>
      </c>
      <c r="B49" s="4" t="s">
        <v>158</v>
      </c>
      <c r="C49" s="8" t="s">
        <v>154</v>
      </c>
      <c r="D49" s="4" t="s">
        <v>158</v>
      </c>
      <c r="E49" s="4" t="s">
        <v>139</v>
      </c>
    </row>
    <row r="50" spans="1:5" x14ac:dyDescent="0.25">
      <c r="A50" s="2">
        <v>47</v>
      </c>
      <c r="B50" s="4" t="s">
        <v>158</v>
      </c>
      <c r="C50" s="8" t="s">
        <v>154</v>
      </c>
      <c r="D50" s="4" t="s">
        <v>158</v>
      </c>
      <c r="E50" s="4" t="s">
        <v>139</v>
      </c>
    </row>
    <row r="51" spans="1:5" x14ac:dyDescent="0.25">
      <c r="A51" s="2">
        <v>48</v>
      </c>
      <c r="B51" s="4" t="s">
        <v>158</v>
      </c>
      <c r="C51" s="8" t="s">
        <v>154</v>
      </c>
      <c r="D51" s="4" t="s">
        <v>158</v>
      </c>
      <c r="E51" s="4" t="s">
        <v>139</v>
      </c>
    </row>
    <row r="52" spans="1:5" x14ac:dyDescent="0.25">
      <c r="A52" s="2">
        <v>49</v>
      </c>
      <c r="B52" s="4" t="s">
        <v>158</v>
      </c>
      <c r="C52" s="8" t="s">
        <v>154</v>
      </c>
      <c r="D52" s="4" t="s">
        <v>158</v>
      </c>
      <c r="E52" s="4" t="s">
        <v>139</v>
      </c>
    </row>
    <row r="53" spans="1:5" x14ac:dyDescent="0.25">
      <c r="A53" s="2">
        <v>50</v>
      </c>
      <c r="B53" s="4" t="s">
        <v>158</v>
      </c>
      <c r="C53" s="8" t="s">
        <v>154</v>
      </c>
      <c r="D53" s="4" t="s">
        <v>158</v>
      </c>
      <c r="E53" s="4" t="s">
        <v>139</v>
      </c>
    </row>
    <row r="54" spans="1:5" x14ac:dyDescent="0.25">
      <c r="A54" s="2">
        <v>51</v>
      </c>
      <c r="B54" s="4" t="s">
        <v>158</v>
      </c>
      <c r="C54" s="8" t="s">
        <v>154</v>
      </c>
      <c r="D54" s="4" t="s">
        <v>158</v>
      </c>
      <c r="E54" s="4" t="s">
        <v>139</v>
      </c>
    </row>
    <row r="55" spans="1:5" x14ac:dyDescent="0.25">
      <c r="A55" s="2">
        <v>52</v>
      </c>
      <c r="B55" s="4" t="s">
        <v>158</v>
      </c>
      <c r="C55" s="8" t="s">
        <v>154</v>
      </c>
      <c r="D55" s="4" t="s">
        <v>158</v>
      </c>
      <c r="E55" s="4" t="s">
        <v>139</v>
      </c>
    </row>
    <row r="56" spans="1:5" x14ac:dyDescent="0.25">
      <c r="A56" s="2">
        <v>53</v>
      </c>
      <c r="B56" s="4" t="s">
        <v>158</v>
      </c>
      <c r="C56" s="8" t="s">
        <v>154</v>
      </c>
      <c r="D56" s="4" t="s">
        <v>158</v>
      </c>
      <c r="E56" s="4" t="s">
        <v>139</v>
      </c>
    </row>
    <row r="57" spans="1:5" x14ac:dyDescent="0.25">
      <c r="A57" s="2">
        <v>54</v>
      </c>
      <c r="B57" s="4" t="s">
        <v>158</v>
      </c>
      <c r="C57" s="8" t="s">
        <v>154</v>
      </c>
      <c r="D57" s="4" t="s">
        <v>158</v>
      </c>
      <c r="E57" s="4" t="s">
        <v>139</v>
      </c>
    </row>
    <row r="58" spans="1:5" x14ac:dyDescent="0.25">
      <c r="A58" s="2">
        <v>55</v>
      </c>
      <c r="B58" s="4" t="s">
        <v>158</v>
      </c>
      <c r="C58" s="8" t="s">
        <v>154</v>
      </c>
      <c r="D58" s="4" t="s">
        <v>158</v>
      </c>
      <c r="E58" s="4" t="s">
        <v>139</v>
      </c>
    </row>
    <row r="59" spans="1:5" x14ac:dyDescent="0.25">
      <c r="A59" s="2">
        <v>56</v>
      </c>
      <c r="B59" s="4" t="s">
        <v>158</v>
      </c>
      <c r="C59" s="8" t="s">
        <v>154</v>
      </c>
      <c r="D59" s="4" t="s">
        <v>158</v>
      </c>
      <c r="E59" s="4" t="s">
        <v>139</v>
      </c>
    </row>
  </sheetData>
  <dataValidations count="1">
    <dataValidation type="list" allowBlank="1" showErrorMessage="1" sqref="E4:E59">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C59" r:id="rId25" display="https://www.transparencia.cdmx.gob.mx/storage/app/uploads/public/5c9/d02/548/5c9d025483c68565610383.doc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opLeftCell="A3" zoomScale="72" zoomScaleNormal="72" workbookViewId="0">
      <selection activeCell="F15" sqref="F15:T57"/>
    </sheetView>
  </sheetViews>
  <sheetFormatPr baseColWidth="10" defaultColWidth="9.140625" defaultRowHeight="15" x14ac:dyDescent="0.25"/>
  <cols>
    <col min="1" max="1" width="5.28515625" style="14" customWidth="1"/>
    <col min="2" max="2" width="47.28515625" style="16" customWidth="1"/>
    <col min="3" max="3" width="59.85546875" style="15" customWidth="1"/>
    <col min="4" max="4" width="44.85546875" style="14" customWidth="1"/>
    <col min="5" max="5" width="102.5703125" style="14" customWidth="1"/>
    <col min="6" max="16384" width="9.140625" style="14"/>
  </cols>
  <sheetData>
    <row r="1" spans="1:20" hidden="1" x14ac:dyDescent="0.25">
      <c r="B1" s="16" t="s">
        <v>10</v>
      </c>
      <c r="C1" s="15" t="s">
        <v>10</v>
      </c>
      <c r="D1" s="14" t="s">
        <v>8</v>
      </c>
      <c r="E1" s="14" t="s">
        <v>11</v>
      </c>
    </row>
    <row r="2" spans="1:20" hidden="1" x14ac:dyDescent="0.25">
      <c r="B2" s="16" t="s">
        <v>142</v>
      </c>
      <c r="C2" s="15" t="s">
        <v>143</v>
      </c>
      <c r="D2" s="14" t="s">
        <v>144</v>
      </c>
      <c r="E2" s="14" t="s">
        <v>145</v>
      </c>
    </row>
    <row r="3" spans="1:20" x14ac:dyDescent="0.25">
      <c r="A3" s="21" t="s">
        <v>124</v>
      </c>
      <c r="B3" s="22" t="s">
        <v>146</v>
      </c>
      <c r="C3" s="22" t="s">
        <v>147</v>
      </c>
      <c r="D3" s="21" t="s">
        <v>148</v>
      </c>
      <c r="E3" s="21" t="s">
        <v>149</v>
      </c>
    </row>
    <row r="4" spans="1:20" ht="21" customHeight="1" x14ac:dyDescent="0.25">
      <c r="A4" s="19">
        <v>1</v>
      </c>
      <c r="B4" s="19" t="s">
        <v>160</v>
      </c>
      <c r="C4" s="19" t="s">
        <v>159</v>
      </c>
      <c r="D4" s="18" t="s">
        <v>164</v>
      </c>
      <c r="E4" s="17" t="s">
        <v>164</v>
      </c>
    </row>
    <row r="5" spans="1:20" x14ac:dyDescent="0.25">
      <c r="A5" s="19">
        <v>2</v>
      </c>
      <c r="B5" s="19" t="s">
        <v>160</v>
      </c>
      <c r="C5" s="19" t="s">
        <v>159</v>
      </c>
      <c r="D5" s="18" t="s">
        <v>164</v>
      </c>
      <c r="E5" s="17" t="s">
        <v>164</v>
      </c>
      <c r="M5" s="20"/>
    </row>
    <row r="6" spans="1:20" x14ac:dyDescent="0.25">
      <c r="A6" s="19">
        <v>3</v>
      </c>
      <c r="B6" s="19" t="s">
        <v>160</v>
      </c>
      <c r="C6" s="19" t="s">
        <v>159</v>
      </c>
      <c r="D6" s="18" t="s">
        <v>164</v>
      </c>
      <c r="E6" s="17" t="s">
        <v>164</v>
      </c>
    </row>
    <row r="7" spans="1:20" x14ac:dyDescent="0.25">
      <c r="A7" s="19">
        <v>4</v>
      </c>
      <c r="B7" s="19" t="s">
        <v>160</v>
      </c>
      <c r="C7" s="19" t="s">
        <v>159</v>
      </c>
      <c r="D7" s="18" t="s">
        <v>164</v>
      </c>
      <c r="E7" s="17" t="s">
        <v>164</v>
      </c>
    </row>
    <row r="8" spans="1:20" ht="15" customHeight="1" x14ac:dyDescent="0.25">
      <c r="A8" s="19">
        <v>5</v>
      </c>
      <c r="B8" s="19" t="s">
        <v>160</v>
      </c>
      <c r="C8" s="19" t="s">
        <v>159</v>
      </c>
      <c r="D8" s="18" t="s">
        <v>164</v>
      </c>
      <c r="E8" s="17" t="s">
        <v>164</v>
      </c>
    </row>
    <row r="9" spans="1:20" x14ac:dyDescent="0.25">
      <c r="A9" s="19">
        <v>6</v>
      </c>
      <c r="B9" s="19" t="s">
        <v>160</v>
      </c>
      <c r="C9" s="19" t="s">
        <v>159</v>
      </c>
      <c r="D9" s="18" t="s">
        <v>164</v>
      </c>
      <c r="E9" s="17" t="s">
        <v>164</v>
      </c>
    </row>
    <row r="10" spans="1:20" x14ac:dyDescent="0.25">
      <c r="A10" s="19">
        <v>7</v>
      </c>
      <c r="B10" s="19" t="s">
        <v>160</v>
      </c>
      <c r="C10" s="19" t="s">
        <v>159</v>
      </c>
      <c r="D10" s="18" t="s">
        <v>164</v>
      </c>
      <c r="E10" s="17" t="s">
        <v>164</v>
      </c>
    </row>
    <row r="11" spans="1:20" x14ac:dyDescent="0.25">
      <c r="A11" s="19">
        <v>8</v>
      </c>
      <c r="B11" s="19" t="s">
        <v>160</v>
      </c>
      <c r="C11" s="19" t="s">
        <v>159</v>
      </c>
      <c r="D11" s="18" t="s">
        <v>164</v>
      </c>
      <c r="E11" s="17" t="s">
        <v>164</v>
      </c>
    </row>
    <row r="12" spans="1:20" x14ac:dyDescent="0.25">
      <c r="A12" s="19">
        <v>9</v>
      </c>
      <c r="B12" s="19" t="s">
        <v>160</v>
      </c>
      <c r="C12" s="19" t="s">
        <v>159</v>
      </c>
      <c r="D12" s="18" t="s">
        <v>164</v>
      </c>
      <c r="E12" s="17" t="s">
        <v>164</v>
      </c>
    </row>
    <row r="13" spans="1:20" x14ac:dyDescent="0.25">
      <c r="A13" s="19">
        <v>10</v>
      </c>
      <c r="B13" s="19" t="s">
        <v>160</v>
      </c>
      <c r="C13" s="19" t="s">
        <v>159</v>
      </c>
      <c r="D13" s="18" t="s">
        <v>164</v>
      </c>
      <c r="E13" s="17" t="s">
        <v>164</v>
      </c>
    </row>
    <row r="14" spans="1:20" x14ac:dyDescent="0.25">
      <c r="A14" s="19">
        <v>11</v>
      </c>
      <c r="B14" s="19" t="s">
        <v>160</v>
      </c>
      <c r="C14" s="19" t="s">
        <v>159</v>
      </c>
      <c r="D14" s="18" t="s">
        <v>164</v>
      </c>
      <c r="E14" s="17" t="s">
        <v>164</v>
      </c>
    </row>
    <row r="15" spans="1:20" ht="16.149999999999999" customHeight="1" x14ac:dyDescent="0.25">
      <c r="A15" s="19">
        <v>12</v>
      </c>
      <c r="B15" s="19" t="s">
        <v>160</v>
      </c>
      <c r="C15" s="19" t="s">
        <v>159</v>
      </c>
      <c r="D15" s="18" t="s">
        <v>164</v>
      </c>
      <c r="E15" s="17" t="s">
        <v>164</v>
      </c>
    </row>
    <row r="16" spans="1:20" s="27" customFormat="1" x14ac:dyDescent="0.25">
      <c r="A16" s="24">
        <v>13</v>
      </c>
      <c r="B16" s="19" t="s">
        <v>160</v>
      </c>
      <c r="C16" s="24" t="s">
        <v>159</v>
      </c>
      <c r="D16" s="25" t="s">
        <v>164</v>
      </c>
      <c r="E16" s="26" t="s">
        <v>164</v>
      </c>
      <c r="F16" s="14"/>
      <c r="G16" s="14"/>
      <c r="H16" s="14"/>
      <c r="I16" s="14"/>
      <c r="J16" s="14"/>
      <c r="K16" s="14"/>
      <c r="L16" s="14"/>
      <c r="M16" s="14"/>
      <c r="N16" s="14"/>
      <c r="O16" s="14"/>
      <c r="P16" s="14"/>
      <c r="Q16" s="14"/>
      <c r="R16" s="14"/>
      <c r="S16" s="14"/>
      <c r="T16" s="14"/>
    </row>
    <row r="17" spans="1:20" s="27" customFormat="1" x14ac:dyDescent="0.25">
      <c r="A17" s="24">
        <v>14</v>
      </c>
      <c r="B17" s="19" t="s">
        <v>160</v>
      </c>
      <c r="C17" s="24" t="s">
        <v>159</v>
      </c>
      <c r="D17" s="25" t="s">
        <v>164</v>
      </c>
      <c r="E17" s="26" t="s">
        <v>164</v>
      </c>
      <c r="F17" s="14"/>
      <c r="G17" s="14"/>
      <c r="H17" s="14"/>
      <c r="I17" s="14"/>
      <c r="J17" s="14"/>
      <c r="K17" s="14"/>
      <c r="L17" s="14"/>
      <c r="M17" s="14"/>
      <c r="N17" s="14"/>
      <c r="O17" s="14"/>
      <c r="P17" s="14"/>
      <c r="Q17" s="14"/>
      <c r="R17" s="14"/>
      <c r="S17" s="14"/>
      <c r="T17" s="14"/>
    </row>
    <row r="18" spans="1:20" s="27" customFormat="1" x14ac:dyDescent="0.25">
      <c r="A18" s="24">
        <v>15</v>
      </c>
      <c r="B18" s="19" t="s">
        <v>160</v>
      </c>
      <c r="C18" s="24" t="s">
        <v>159</v>
      </c>
      <c r="D18" s="25" t="s">
        <v>164</v>
      </c>
      <c r="E18" s="26" t="s">
        <v>164</v>
      </c>
      <c r="F18" s="14"/>
      <c r="G18" s="14"/>
      <c r="H18" s="14"/>
      <c r="I18" s="14"/>
      <c r="J18" s="14"/>
      <c r="K18" s="14"/>
      <c r="L18" s="14"/>
      <c r="M18" s="14"/>
      <c r="N18" s="14"/>
      <c r="O18" s="14"/>
      <c r="P18" s="14"/>
      <c r="Q18" s="14"/>
      <c r="R18" s="14"/>
      <c r="S18" s="14"/>
      <c r="T18" s="14"/>
    </row>
    <row r="19" spans="1:20" s="27" customFormat="1" x14ac:dyDescent="0.25">
      <c r="A19" s="24">
        <v>16</v>
      </c>
      <c r="B19" s="24">
        <v>1</v>
      </c>
      <c r="C19" s="54" t="s">
        <v>209</v>
      </c>
      <c r="D19" s="53">
        <v>44572</v>
      </c>
      <c r="E19" s="51" t="s">
        <v>281</v>
      </c>
      <c r="F19" s="14"/>
      <c r="G19" s="14"/>
      <c r="H19" s="14"/>
      <c r="I19" s="14"/>
      <c r="J19" s="14"/>
      <c r="K19" s="14"/>
      <c r="L19" s="14"/>
      <c r="M19" s="14"/>
      <c r="N19" s="14"/>
      <c r="O19" s="14"/>
      <c r="P19" s="14"/>
      <c r="Q19" s="14"/>
      <c r="R19" s="14"/>
      <c r="S19" s="14"/>
      <c r="T19" s="14"/>
    </row>
    <row r="20" spans="1:20" s="30" customFormat="1" x14ac:dyDescent="0.25">
      <c r="A20" s="28">
        <v>17</v>
      </c>
      <c r="B20" s="24" t="s">
        <v>160</v>
      </c>
      <c r="C20" s="24" t="s">
        <v>159</v>
      </c>
      <c r="D20" s="29" t="s">
        <v>164</v>
      </c>
      <c r="E20" s="31" t="s">
        <v>164</v>
      </c>
      <c r="F20" s="14"/>
      <c r="G20" s="14"/>
      <c r="H20" s="14"/>
      <c r="I20" s="14"/>
      <c r="J20" s="14"/>
      <c r="K20" s="14"/>
      <c r="L20" s="14"/>
      <c r="M20" s="14"/>
      <c r="N20" s="14"/>
      <c r="O20" s="14"/>
      <c r="P20" s="14"/>
      <c r="Q20" s="14"/>
      <c r="R20" s="14"/>
      <c r="S20" s="14"/>
      <c r="T20" s="14"/>
    </row>
    <row r="21" spans="1:20" s="27" customFormat="1" x14ac:dyDescent="0.25">
      <c r="A21" s="24">
        <v>18</v>
      </c>
      <c r="B21" s="24" t="s">
        <v>160</v>
      </c>
      <c r="C21" s="24" t="s">
        <v>159</v>
      </c>
      <c r="D21" s="25" t="s">
        <v>164</v>
      </c>
      <c r="E21" s="31" t="s">
        <v>164</v>
      </c>
      <c r="F21" s="14"/>
      <c r="G21" s="14"/>
      <c r="H21" s="14"/>
      <c r="I21" s="14"/>
      <c r="J21" s="14"/>
      <c r="K21" s="14"/>
      <c r="L21" s="14"/>
      <c r="M21" s="14"/>
      <c r="N21" s="14"/>
      <c r="O21" s="14"/>
      <c r="P21" s="14"/>
      <c r="Q21" s="14"/>
      <c r="R21" s="14"/>
      <c r="S21" s="14"/>
      <c r="T21" s="14"/>
    </row>
    <row r="22" spans="1:20" s="27" customFormat="1" x14ac:dyDescent="0.25">
      <c r="A22" s="24">
        <v>19</v>
      </c>
      <c r="B22" s="24" t="s">
        <v>160</v>
      </c>
      <c r="C22" s="24" t="s">
        <v>159</v>
      </c>
      <c r="D22" s="25" t="s">
        <v>164</v>
      </c>
      <c r="E22" s="31" t="s">
        <v>164</v>
      </c>
      <c r="F22" s="14"/>
      <c r="G22" s="14"/>
      <c r="H22" s="14"/>
      <c r="I22" s="14"/>
      <c r="J22" s="14"/>
      <c r="K22" s="14"/>
      <c r="L22" s="14"/>
      <c r="M22" s="14"/>
      <c r="N22" s="14"/>
      <c r="O22" s="14"/>
      <c r="P22" s="14"/>
      <c r="Q22" s="14"/>
      <c r="R22" s="14"/>
      <c r="S22" s="14"/>
      <c r="T22" s="14"/>
    </row>
    <row r="23" spans="1:20" s="30" customFormat="1" x14ac:dyDescent="0.25">
      <c r="A23" s="28">
        <v>20</v>
      </c>
      <c r="B23" s="24" t="s">
        <v>160</v>
      </c>
      <c r="C23" s="24" t="s">
        <v>159</v>
      </c>
      <c r="D23" s="29" t="s">
        <v>164</v>
      </c>
      <c r="E23" s="31" t="s">
        <v>164</v>
      </c>
      <c r="F23" s="14"/>
      <c r="G23" s="14"/>
      <c r="H23" s="14"/>
      <c r="I23" s="14"/>
      <c r="J23" s="14"/>
      <c r="K23" s="14"/>
      <c r="L23" s="14"/>
      <c r="M23" s="14"/>
      <c r="N23" s="14"/>
      <c r="O23" s="14"/>
      <c r="P23" s="14"/>
      <c r="Q23" s="14"/>
      <c r="R23" s="14"/>
      <c r="S23" s="14"/>
      <c r="T23" s="14"/>
    </row>
    <row r="24" spans="1:20" s="27" customFormat="1" x14ac:dyDescent="0.25">
      <c r="A24" s="24">
        <v>21</v>
      </c>
      <c r="B24" s="24" t="s">
        <v>160</v>
      </c>
      <c r="C24" s="24" t="s">
        <v>159</v>
      </c>
      <c r="D24" s="25" t="s">
        <v>164</v>
      </c>
      <c r="E24" s="31" t="s">
        <v>164</v>
      </c>
      <c r="F24" s="14"/>
      <c r="G24" s="14"/>
      <c r="H24" s="14"/>
      <c r="I24" s="14"/>
      <c r="J24" s="14"/>
      <c r="K24" s="14"/>
      <c r="L24" s="14"/>
      <c r="M24" s="14"/>
      <c r="N24" s="14"/>
      <c r="O24" s="14"/>
      <c r="P24" s="14"/>
      <c r="Q24" s="14"/>
      <c r="R24" s="14"/>
      <c r="S24" s="14"/>
      <c r="T24" s="14"/>
    </row>
    <row r="25" spans="1:20" s="27" customFormat="1" x14ac:dyDescent="0.25">
      <c r="A25" s="24">
        <v>22</v>
      </c>
      <c r="B25" s="24" t="s">
        <v>160</v>
      </c>
      <c r="C25" s="24" t="s">
        <v>159</v>
      </c>
      <c r="D25" s="25" t="s">
        <v>164</v>
      </c>
      <c r="E25" s="31" t="s">
        <v>164</v>
      </c>
      <c r="F25" s="14"/>
      <c r="G25" s="14"/>
      <c r="H25" s="14"/>
      <c r="I25" s="14"/>
      <c r="J25" s="14"/>
      <c r="K25" s="14"/>
      <c r="L25" s="14"/>
      <c r="M25" s="14"/>
      <c r="N25" s="14"/>
      <c r="O25" s="14"/>
      <c r="P25" s="14"/>
      <c r="Q25" s="14"/>
      <c r="R25" s="14"/>
      <c r="S25" s="14"/>
      <c r="T25" s="14"/>
    </row>
    <row r="26" spans="1:20" s="30" customFormat="1" x14ac:dyDescent="0.25">
      <c r="A26" s="28">
        <v>23</v>
      </c>
      <c r="B26" s="28" t="s">
        <v>160</v>
      </c>
      <c r="C26" s="24" t="s">
        <v>159</v>
      </c>
      <c r="D26" s="29" t="s">
        <v>164</v>
      </c>
      <c r="E26" s="31" t="s">
        <v>164</v>
      </c>
      <c r="F26" s="14"/>
      <c r="G26" s="14"/>
      <c r="H26" s="14"/>
      <c r="I26" s="14"/>
      <c r="J26" s="14"/>
      <c r="K26" s="14"/>
      <c r="L26" s="14"/>
      <c r="M26" s="14"/>
      <c r="N26" s="14"/>
      <c r="O26" s="14"/>
      <c r="P26" s="14"/>
      <c r="Q26" s="14"/>
      <c r="R26" s="14"/>
      <c r="S26" s="14"/>
      <c r="T26" s="14"/>
    </row>
    <row r="27" spans="1:20" s="30" customFormat="1" x14ac:dyDescent="0.25">
      <c r="A27" s="28">
        <v>24</v>
      </c>
      <c r="B27" s="28" t="s">
        <v>160</v>
      </c>
      <c r="C27" s="24" t="s">
        <v>159</v>
      </c>
      <c r="D27" s="29" t="s">
        <v>164</v>
      </c>
      <c r="E27" s="31" t="s">
        <v>164</v>
      </c>
      <c r="F27" s="14"/>
      <c r="G27" s="14"/>
      <c r="H27" s="14"/>
      <c r="I27" s="14"/>
      <c r="J27" s="14"/>
      <c r="K27" s="14"/>
      <c r="L27" s="14"/>
      <c r="M27" s="14"/>
      <c r="N27" s="14"/>
      <c r="O27" s="14"/>
      <c r="P27" s="14"/>
      <c r="Q27" s="14"/>
      <c r="R27" s="14"/>
      <c r="S27" s="14"/>
      <c r="T27" s="14"/>
    </row>
    <row r="28" spans="1:20" s="30" customFormat="1" x14ac:dyDescent="0.25">
      <c r="A28" s="28">
        <v>25</v>
      </c>
      <c r="B28" s="28" t="s">
        <v>160</v>
      </c>
      <c r="C28" s="28" t="s">
        <v>159</v>
      </c>
      <c r="D28" s="29" t="s">
        <v>164</v>
      </c>
      <c r="E28" s="31" t="s">
        <v>164</v>
      </c>
      <c r="F28" s="14"/>
      <c r="G28" s="14"/>
      <c r="H28" s="14"/>
      <c r="I28" s="14"/>
      <c r="J28" s="14"/>
      <c r="K28" s="14"/>
      <c r="L28" s="14"/>
      <c r="M28" s="14"/>
      <c r="N28" s="14"/>
      <c r="O28" s="14"/>
      <c r="P28" s="14"/>
      <c r="Q28" s="14"/>
      <c r="R28" s="14"/>
      <c r="S28" s="14"/>
      <c r="T28" s="14"/>
    </row>
    <row r="29" spans="1:20" s="30" customFormat="1" x14ac:dyDescent="0.25">
      <c r="A29" s="28">
        <v>26</v>
      </c>
      <c r="B29" s="28" t="s">
        <v>160</v>
      </c>
      <c r="C29" s="28" t="s">
        <v>159</v>
      </c>
      <c r="D29" s="29" t="s">
        <v>164</v>
      </c>
      <c r="E29" s="31" t="s">
        <v>164</v>
      </c>
      <c r="F29" s="14"/>
      <c r="G29" s="14"/>
      <c r="H29" s="14"/>
      <c r="I29" s="14"/>
      <c r="J29" s="14"/>
      <c r="K29" s="14"/>
      <c r="L29" s="14"/>
      <c r="M29" s="14"/>
      <c r="N29" s="14"/>
      <c r="O29" s="14"/>
      <c r="P29" s="14"/>
      <c r="Q29" s="14"/>
      <c r="R29" s="14"/>
      <c r="S29" s="14"/>
      <c r="T29" s="14"/>
    </row>
    <row r="30" spans="1:20" s="27" customFormat="1" x14ac:dyDescent="0.25">
      <c r="A30" s="24">
        <v>27</v>
      </c>
      <c r="B30" s="24" t="s">
        <v>160</v>
      </c>
      <c r="C30" s="24" t="s">
        <v>159</v>
      </c>
      <c r="D30" s="25" t="s">
        <v>164</v>
      </c>
      <c r="E30" s="31" t="s">
        <v>164</v>
      </c>
      <c r="F30" s="14"/>
      <c r="G30" s="14"/>
      <c r="H30" s="14"/>
      <c r="I30" s="14"/>
      <c r="J30" s="14"/>
      <c r="K30" s="14"/>
      <c r="L30" s="14"/>
      <c r="M30" s="14"/>
      <c r="N30" s="14"/>
      <c r="O30" s="14"/>
      <c r="P30" s="14"/>
      <c r="Q30" s="14"/>
      <c r="R30" s="14"/>
      <c r="S30" s="14"/>
      <c r="T30" s="14"/>
    </row>
    <row r="31" spans="1:20" s="30" customFormat="1" x14ac:dyDescent="0.25">
      <c r="A31" s="28">
        <v>28</v>
      </c>
      <c r="B31" s="28" t="s">
        <v>160</v>
      </c>
      <c r="C31" s="28" t="s">
        <v>159</v>
      </c>
      <c r="D31" s="29" t="s">
        <v>164</v>
      </c>
      <c r="E31" s="31" t="s">
        <v>164</v>
      </c>
      <c r="F31" s="14"/>
      <c r="G31" s="14"/>
      <c r="H31" s="14"/>
      <c r="I31" s="14"/>
      <c r="J31" s="14"/>
      <c r="K31" s="14"/>
      <c r="L31" s="14"/>
      <c r="M31" s="14"/>
      <c r="N31" s="14"/>
      <c r="O31" s="14"/>
      <c r="P31" s="14"/>
      <c r="Q31" s="14"/>
      <c r="R31" s="14"/>
      <c r="S31" s="14"/>
      <c r="T31" s="14"/>
    </row>
    <row r="32" spans="1:20" s="27" customFormat="1" x14ac:dyDescent="0.25">
      <c r="A32" s="24">
        <v>29</v>
      </c>
      <c r="B32" s="24" t="s">
        <v>160</v>
      </c>
      <c r="C32" s="24" t="s">
        <v>159</v>
      </c>
      <c r="D32" s="25" t="s">
        <v>164</v>
      </c>
      <c r="E32" s="31" t="s">
        <v>164</v>
      </c>
      <c r="F32" s="14"/>
      <c r="G32" s="14"/>
      <c r="H32" s="14"/>
      <c r="I32" s="14"/>
      <c r="J32" s="14"/>
      <c r="K32" s="14"/>
      <c r="L32" s="14"/>
      <c r="M32" s="14"/>
      <c r="N32" s="14"/>
      <c r="O32" s="14"/>
      <c r="P32" s="14"/>
      <c r="Q32" s="14"/>
      <c r="R32" s="14"/>
      <c r="S32" s="14"/>
      <c r="T32" s="14"/>
    </row>
    <row r="33" spans="1:20" s="27" customFormat="1" x14ac:dyDescent="0.25">
      <c r="A33" s="24">
        <v>30</v>
      </c>
      <c r="B33" s="24">
        <v>2</v>
      </c>
      <c r="C33" s="54" t="s">
        <v>209</v>
      </c>
      <c r="D33" s="25">
        <v>44715</v>
      </c>
      <c r="E33" s="57" t="s">
        <v>283</v>
      </c>
      <c r="F33" s="14"/>
      <c r="G33" s="14"/>
      <c r="H33" s="14"/>
      <c r="I33" s="14"/>
      <c r="J33" s="14"/>
      <c r="K33" s="14"/>
      <c r="L33" s="14"/>
      <c r="M33" s="14"/>
      <c r="N33" s="14"/>
      <c r="O33" s="14"/>
      <c r="P33" s="14"/>
      <c r="Q33" s="14"/>
      <c r="R33" s="14"/>
      <c r="S33" s="14"/>
      <c r="T33" s="14"/>
    </row>
    <row r="34" spans="1:20" s="30" customFormat="1" x14ac:dyDescent="0.25">
      <c r="A34" s="28">
        <v>31</v>
      </c>
      <c r="B34" s="24" t="s">
        <v>160</v>
      </c>
      <c r="C34" s="24" t="s">
        <v>159</v>
      </c>
      <c r="D34" s="29" t="s">
        <v>164</v>
      </c>
      <c r="E34" s="31" t="s">
        <v>164</v>
      </c>
      <c r="F34" s="14"/>
      <c r="G34" s="14"/>
      <c r="H34" s="14"/>
      <c r="I34" s="14"/>
      <c r="J34" s="14"/>
      <c r="K34" s="14"/>
      <c r="L34" s="14"/>
      <c r="M34" s="14"/>
      <c r="N34" s="14"/>
      <c r="O34" s="14"/>
      <c r="P34" s="14"/>
      <c r="Q34" s="14"/>
      <c r="R34" s="14"/>
      <c r="S34" s="14"/>
      <c r="T34" s="14"/>
    </row>
    <row r="35" spans="1:20" s="27" customFormat="1" x14ac:dyDescent="0.25">
      <c r="A35" s="24">
        <v>32</v>
      </c>
      <c r="B35" s="24" t="s">
        <v>160</v>
      </c>
      <c r="C35" s="24" t="s">
        <v>159</v>
      </c>
      <c r="D35" s="25" t="s">
        <v>164</v>
      </c>
      <c r="E35" s="31" t="s">
        <v>164</v>
      </c>
      <c r="F35" s="14"/>
      <c r="G35" s="14"/>
      <c r="H35" s="14"/>
      <c r="I35" s="14"/>
      <c r="J35" s="14"/>
      <c r="K35" s="14"/>
      <c r="L35" s="14"/>
      <c r="M35" s="14"/>
      <c r="N35" s="14"/>
      <c r="O35" s="14"/>
      <c r="P35" s="14"/>
      <c r="Q35" s="14"/>
      <c r="R35" s="14"/>
      <c r="S35" s="14"/>
      <c r="T35" s="14"/>
    </row>
    <row r="36" spans="1:20" s="30" customFormat="1" x14ac:dyDescent="0.25">
      <c r="A36" s="28">
        <v>33</v>
      </c>
      <c r="B36" s="24" t="s">
        <v>160</v>
      </c>
      <c r="C36" s="28" t="s">
        <v>159</v>
      </c>
      <c r="D36" s="29" t="s">
        <v>164</v>
      </c>
      <c r="E36" s="31" t="s">
        <v>164</v>
      </c>
      <c r="F36" s="14"/>
      <c r="G36" s="14"/>
      <c r="H36" s="14"/>
      <c r="I36" s="14"/>
      <c r="J36" s="14"/>
      <c r="K36" s="14"/>
      <c r="L36" s="14"/>
      <c r="M36" s="14"/>
      <c r="N36" s="14"/>
      <c r="O36" s="14"/>
      <c r="P36" s="14"/>
      <c r="Q36" s="14"/>
      <c r="R36" s="14"/>
      <c r="S36" s="14"/>
      <c r="T36" s="14"/>
    </row>
    <row r="37" spans="1:20" s="30" customFormat="1" x14ac:dyDescent="0.25">
      <c r="A37" s="28">
        <v>34</v>
      </c>
      <c r="B37" s="24" t="s">
        <v>160</v>
      </c>
      <c r="C37" s="28" t="s">
        <v>159</v>
      </c>
      <c r="D37" s="29" t="s">
        <v>164</v>
      </c>
      <c r="E37" s="31" t="s">
        <v>164</v>
      </c>
      <c r="F37" s="14"/>
      <c r="G37" s="14"/>
      <c r="H37" s="14"/>
      <c r="I37" s="14"/>
      <c r="J37" s="14"/>
      <c r="K37" s="14"/>
      <c r="L37" s="14"/>
      <c r="M37" s="14"/>
      <c r="N37" s="14"/>
      <c r="O37" s="14"/>
      <c r="P37" s="14"/>
      <c r="Q37" s="14"/>
      <c r="R37" s="14"/>
      <c r="S37" s="14"/>
      <c r="T37" s="14"/>
    </row>
    <row r="38" spans="1:20" s="30" customFormat="1" x14ac:dyDescent="0.25">
      <c r="A38" s="28">
        <v>35</v>
      </c>
      <c r="B38" s="28" t="s">
        <v>160</v>
      </c>
      <c r="C38" s="28" t="s">
        <v>159</v>
      </c>
      <c r="D38" s="29" t="s">
        <v>164</v>
      </c>
      <c r="E38" s="31" t="s">
        <v>164</v>
      </c>
      <c r="F38" s="14"/>
      <c r="G38" s="14"/>
      <c r="H38" s="14"/>
      <c r="I38" s="14"/>
      <c r="J38" s="14"/>
      <c r="K38" s="14"/>
      <c r="L38" s="14"/>
      <c r="M38" s="14"/>
      <c r="N38" s="14"/>
      <c r="O38" s="14"/>
      <c r="P38" s="14"/>
      <c r="Q38" s="14"/>
      <c r="R38" s="14"/>
      <c r="S38" s="14"/>
      <c r="T38" s="14"/>
    </row>
    <row r="39" spans="1:20" s="30" customFormat="1" x14ac:dyDescent="0.25">
      <c r="A39" s="28">
        <v>36</v>
      </c>
      <c r="B39" s="28" t="s">
        <v>160</v>
      </c>
      <c r="C39" s="28" t="s">
        <v>159</v>
      </c>
      <c r="D39" s="29" t="s">
        <v>164</v>
      </c>
      <c r="E39" s="31" t="s">
        <v>164</v>
      </c>
      <c r="F39" s="14"/>
      <c r="G39" s="14"/>
      <c r="H39" s="14"/>
      <c r="I39" s="14"/>
      <c r="J39" s="14"/>
      <c r="K39" s="14"/>
      <c r="L39" s="14"/>
      <c r="M39" s="14"/>
      <c r="N39" s="14"/>
      <c r="O39" s="14"/>
      <c r="P39" s="14"/>
      <c r="Q39" s="14"/>
      <c r="R39" s="14"/>
      <c r="S39" s="14"/>
      <c r="T39" s="14"/>
    </row>
    <row r="40" spans="1:20" s="30" customFormat="1" x14ac:dyDescent="0.25">
      <c r="A40" s="28">
        <v>37</v>
      </c>
      <c r="B40" s="28" t="s">
        <v>160</v>
      </c>
      <c r="C40" s="28" t="s">
        <v>159</v>
      </c>
      <c r="D40" s="29" t="s">
        <v>164</v>
      </c>
      <c r="E40" s="31" t="s">
        <v>164</v>
      </c>
      <c r="F40" s="14"/>
      <c r="G40" s="14"/>
      <c r="H40" s="14"/>
      <c r="I40" s="14"/>
      <c r="J40" s="14"/>
      <c r="K40" s="14"/>
      <c r="L40" s="14"/>
      <c r="M40" s="14"/>
      <c r="N40" s="14"/>
      <c r="O40" s="14"/>
      <c r="P40" s="14"/>
      <c r="Q40" s="14"/>
      <c r="R40" s="14"/>
      <c r="S40" s="14"/>
      <c r="T40" s="14"/>
    </row>
    <row r="41" spans="1:20" s="30" customFormat="1" x14ac:dyDescent="0.25">
      <c r="A41" s="28">
        <v>38</v>
      </c>
      <c r="B41" s="28" t="s">
        <v>160</v>
      </c>
      <c r="C41" s="28" t="s">
        <v>159</v>
      </c>
      <c r="D41" s="29" t="s">
        <v>164</v>
      </c>
      <c r="E41" s="31" t="s">
        <v>164</v>
      </c>
      <c r="F41" s="14"/>
      <c r="G41" s="14"/>
      <c r="H41" s="14"/>
      <c r="I41" s="14"/>
      <c r="J41" s="14"/>
      <c r="K41" s="14"/>
      <c r="L41" s="14"/>
      <c r="M41" s="14"/>
      <c r="N41" s="14"/>
      <c r="O41" s="14"/>
      <c r="P41" s="14"/>
      <c r="Q41" s="14"/>
      <c r="R41" s="14"/>
      <c r="S41" s="14"/>
      <c r="T41" s="14"/>
    </row>
    <row r="42" spans="1:20" s="30" customFormat="1" x14ac:dyDescent="0.25">
      <c r="A42" s="28">
        <v>39</v>
      </c>
      <c r="B42" s="28" t="s">
        <v>160</v>
      </c>
      <c r="C42" s="28" t="s">
        <v>159</v>
      </c>
      <c r="D42" s="29" t="s">
        <v>164</v>
      </c>
      <c r="E42" s="31" t="s">
        <v>164</v>
      </c>
      <c r="F42" s="14"/>
      <c r="G42" s="14"/>
      <c r="H42" s="14"/>
      <c r="I42" s="14"/>
      <c r="J42" s="14"/>
      <c r="K42" s="14"/>
      <c r="L42" s="14"/>
      <c r="M42" s="14"/>
      <c r="N42" s="14"/>
      <c r="O42" s="14"/>
      <c r="P42" s="14"/>
      <c r="Q42" s="14"/>
      <c r="R42" s="14"/>
      <c r="S42" s="14"/>
      <c r="T42" s="14"/>
    </row>
    <row r="43" spans="1:20" s="30" customFormat="1" x14ac:dyDescent="0.25">
      <c r="A43" s="28">
        <v>40</v>
      </c>
      <c r="B43" s="28" t="s">
        <v>160</v>
      </c>
      <c r="C43" s="28" t="s">
        <v>159</v>
      </c>
      <c r="D43" s="29" t="s">
        <v>164</v>
      </c>
      <c r="E43" s="31" t="s">
        <v>164</v>
      </c>
      <c r="F43" s="14"/>
      <c r="G43" s="14"/>
      <c r="H43" s="14"/>
      <c r="I43" s="14"/>
      <c r="J43" s="14"/>
      <c r="K43" s="14"/>
      <c r="L43" s="14"/>
      <c r="M43" s="14"/>
      <c r="N43" s="14"/>
      <c r="O43" s="14"/>
      <c r="P43" s="14"/>
      <c r="Q43" s="14"/>
      <c r="R43" s="14"/>
      <c r="S43" s="14"/>
      <c r="T43" s="14"/>
    </row>
    <row r="44" spans="1:20" s="30" customFormat="1" x14ac:dyDescent="0.25">
      <c r="A44" s="28">
        <v>41</v>
      </c>
      <c r="B44" s="28" t="s">
        <v>160</v>
      </c>
      <c r="C44" s="28" t="s">
        <v>159</v>
      </c>
      <c r="D44" s="29" t="s">
        <v>164</v>
      </c>
      <c r="E44" s="31" t="s">
        <v>164</v>
      </c>
      <c r="F44" s="14"/>
      <c r="G44" s="14"/>
      <c r="H44" s="14"/>
      <c r="I44" s="14"/>
      <c r="J44" s="14"/>
      <c r="K44" s="14"/>
      <c r="L44" s="14"/>
      <c r="M44" s="14"/>
      <c r="N44" s="14"/>
      <c r="O44" s="14"/>
      <c r="P44" s="14"/>
      <c r="Q44" s="14"/>
      <c r="R44" s="14"/>
      <c r="S44" s="14"/>
      <c r="T44" s="14"/>
    </row>
    <row r="45" spans="1:20" s="30" customFormat="1" x14ac:dyDescent="0.25">
      <c r="A45" s="28">
        <v>42</v>
      </c>
      <c r="B45" s="28" t="s">
        <v>160</v>
      </c>
      <c r="C45" s="28" t="s">
        <v>159</v>
      </c>
      <c r="D45" s="29" t="s">
        <v>164</v>
      </c>
      <c r="E45" s="31" t="s">
        <v>164</v>
      </c>
      <c r="F45" s="14"/>
      <c r="G45" s="14"/>
      <c r="H45" s="14"/>
      <c r="I45" s="14"/>
      <c r="J45" s="14"/>
      <c r="K45" s="14"/>
      <c r="L45" s="14"/>
      <c r="M45" s="14"/>
      <c r="N45" s="14"/>
      <c r="O45" s="14"/>
      <c r="P45" s="14"/>
      <c r="Q45" s="14"/>
      <c r="R45" s="14"/>
      <c r="S45" s="14"/>
      <c r="T45" s="14"/>
    </row>
    <row r="46" spans="1:20" s="27" customFormat="1" x14ac:dyDescent="0.25">
      <c r="A46" s="24">
        <v>43</v>
      </c>
      <c r="B46" s="24" t="s">
        <v>160</v>
      </c>
      <c r="C46" s="28" t="s">
        <v>159</v>
      </c>
      <c r="D46" s="25" t="s">
        <v>164</v>
      </c>
      <c r="E46" s="26" t="s">
        <v>164</v>
      </c>
      <c r="F46" s="14"/>
      <c r="G46" s="14"/>
      <c r="H46" s="14"/>
      <c r="I46" s="14"/>
      <c r="J46" s="14"/>
      <c r="K46" s="14"/>
      <c r="L46" s="14"/>
      <c r="M46" s="14"/>
      <c r="N46" s="14"/>
      <c r="O46" s="14"/>
      <c r="P46" s="14"/>
      <c r="Q46" s="14"/>
      <c r="R46" s="14"/>
      <c r="S46" s="14"/>
      <c r="T46" s="14"/>
    </row>
    <row r="47" spans="1:20" s="27" customFormat="1" x14ac:dyDescent="0.25">
      <c r="A47" s="24">
        <v>44</v>
      </c>
      <c r="B47" s="24" t="s">
        <v>160</v>
      </c>
      <c r="C47" s="28" t="s">
        <v>159</v>
      </c>
      <c r="D47" s="25" t="s">
        <v>164</v>
      </c>
      <c r="E47" s="26" t="s">
        <v>164</v>
      </c>
      <c r="F47" s="14"/>
      <c r="G47" s="14"/>
      <c r="H47" s="14"/>
      <c r="I47" s="14"/>
      <c r="J47" s="14"/>
      <c r="K47" s="14"/>
      <c r="L47" s="14"/>
      <c r="M47" s="14"/>
      <c r="N47" s="14"/>
      <c r="O47" s="14"/>
      <c r="P47" s="14"/>
      <c r="Q47" s="14"/>
      <c r="R47" s="14"/>
      <c r="S47" s="14"/>
      <c r="T47" s="14"/>
    </row>
    <row r="48" spans="1:20" s="27" customFormat="1" x14ac:dyDescent="0.25">
      <c r="A48" s="24">
        <v>45</v>
      </c>
      <c r="B48" s="24" t="s">
        <v>160</v>
      </c>
      <c r="C48" s="28" t="s">
        <v>159</v>
      </c>
      <c r="D48" s="25" t="s">
        <v>164</v>
      </c>
      <c r="E48" s="26" t="s">
        <v>164</v>
      </c>
      <c r="F48" s="14"/>
      <c r="G48" s="14"/>
      <c r="H48" s="14"/>
      <c r="I48" s="14"/>
      <c r="J48" s="14"/>
      <c r="K48" s="14"/>
      <c r="L48" s="14"/>
      <c r="M48" s="14"/>
      <c r="N48" s="14"/>
      <c r="O48" s="14"/>
      <c r="P48" s="14"/>
      <c r="Q48" s="14"/>
      <c r="R48" s="14"/>
      <c r="S48" s="14"/>
      <c r="T48" s="14"/>
    </row>
    <row r="49" spans="1:20" s="27" customFormat="1" x14ac:dyDescent="0.25">
      <c r="A49" s="24">
        <v>46</v>
      </c>
      <c r="B49" s="24" t="s">
        <v>160</v>
      </c>
      <c r="C49" s="28" t="s">
        <v>159</v>
      </c>
      <c r="D49" s="25" t="s">
        <v>164</v>
      </c>
      <c r="E49" s="23" t="s">
        <v>203</v>
      </c>
      <c r="F49" s="14"/>
      <c r="G49" s="14"/>
      <c r="H49" s="14"/>
      <c r="I49" s="14"/>
      <c r="J49" s="14"/>
      <c r="K49" s="14"/>
      <c r="L49" s="14"/>
      <c r="M49" s="14"/>
      <c r="N49" s="14"/>
      <c r="O49" s="14"/>
      <c r="P49" s="14"/>
      <c r="Q49" s="14"/>
      <c r="R49" s="14"/>
      <c r="S49" s="14"/>
      <c r="T49" s="14"/>
    </row>
    <row r="50" spans="1:20" s="27" customFormat="1" x14ac:dyDescent="0.25">
      <c r="A50" s="24">
        <v>47</v>
      </c>
      <c r="B50" s="24" t="s">
        <v>160</v>
      </c>
      <c r="C50" s="28" t="s">
        <v>159</v>
      </c>
      <c r="D50" s="25" t="s">
        <v>164</v>
      </c>
      <c r="E50" s="23" t="s">
        <v>204</v>
      </c>
      <c r="F50" s="14"/>
      <c r="G50" s="14"/>
      <c r="H50" s="14"/>
      <c r="I50" s="14"/>
      <c r="J50" s="14"/>
      <c r="K50" s="14"/>
      <c r="L50" s="14"/>
      <c r="M50" s="14"/>
      <c r="N50" s="14"/>
      <c r="O50" s="14"/>
      <c r="P50" s="14"/>
      <c r="Q50" s="14"/>
      <c r="R50" s="14"/>
      <c r="S50" s="14"/>
      <c r="T50" s="14"/>
    </row>
    <row r="51" spans="1:20" s="27" customFormat="1" x14ac:dyDescent="0.25">
      <c r="A51" s="24">
        <v>48</v>
      </c>
      <c r="B51" s="24" t="s">
        <v>160</v>
      </c>
      <c r="C51" s="28" t="s">
        <v>159</v>
      </c>
      <c r="D51" s="25" t="s">
        <v>164</v>
      </c>
      <c r="E51" s="23" t="s">
        <v>205</v>
      </c>
      <c r="F51" s="14"/>
      <c r="G51" s="14"/>
      <c r="H51" s="14"/>
      <c r="I51" s="14"/>
      <c r="J51" s="14"/>
      <c r="K51" s="14"/>
      <c r="L51" s="14"/>
      <c r="M51" s="14"/>
      <c r="N51" s="14"/>
      <c r="O51" s="14"/>
      <c r="P51" s="14"/>
      <c r="Q51" s="14"/>
      <c r="R51" s="14"/>
      <c r="S51" s="14"/>
      <c r="T51" s="14"/>
    </row>
    <row r="52" spans="1:20" s="27" customFormat="1" x14ac:dyDescent="0.25">
      <c r="A52" s="24">
        <v>49</v>
      </c>
      <c r="B52" s="24" t="s">
        <v>160</v>
      </c>
      <c r="C52" s="28" t="s">
        <v>159</v>
      </c>
      <c r="D52" s="25" t="s">
        <v>164</v>
      </c>
      <c r="E52" s="26" t="s">
        <v>206</v>
      </c>
      <c r="F52" s="14"/>
      <c r="G52" s="14"/>
      <c r="H52" s="14"/>
      <c r="I52" s="14"/>
      <c r="J52" s="14"/>
      <c r="K52" s="14"/>
      <c r="L52" s="14"/>
      <c r="M52" s="14"/>
      <c r="N52" s="14"/>
      <c r="O52" s="14"/>
      <c r="P52" s="14"/>
      <c r="Q52" s="14"/>
      <c r="R52" s="14"/>
      <c r="S52" s="14"/>
      <c r="T52" s="14"/>
    </row>
    <row r="53" spans="1:20" s="27" customFormat="1" x14ac:dyDescent="0.25">
      <c r="A53" s="24">
        <v>50</v>
      </c>
      <c r="B53" s="24" t="s">
        <v>160</v>
      </c>
      <c r="C53" s="28" t="s">
        <v>159</v>
      </c>
      <c r="D53" s="25" t="s">
        <v>164</v>
      </c>
      <c r="E53" s="23" t="s">
        <v>207</v>
      </c>
      <c r="F53" s="14"/>
      <c r="G53" s="14"/>
      <c r="H53" s="14"/>
      <c r="I53" s="14"/>
      <c r="J53" s="14"/>
      <c r="K53" s="14"/>
      <c r="L53" s="14"/>
      <c r="M53" s="14"/>
      <c r="N53" s="14"/>
      <c r="O53" s="14"/>
      <c r="P53" s="14"/>
      <c r="Q53" s="14"/>
      <c r="R53" s="14"/>
      <c r="S53" s="14"/>
      <c r="T53" s="14"/>
    </row>
    <row r="54" spans="1:20" s="30" customFormat="1" x14ac:dyDescent="0.25">
      <c r="A54" s="28">
        <v>51</v>
      </c>
      <c r="B54" s="24" t="s">
        <v>160</v>
      </c>
      <c r="C54" s="28" t="s">
        <v>159</v>
      </c>
      <c r="D54" s="29" t="s">
        <v>164</v>
      </c>
      <c r="E54" s="31" t="s">
        <v>164</v>
      </c>
      <c r="F54" s="14"/>
      <c r="G54" s="14"/>
      <c r="H54" s="14"/>
      <c r="I54" s="14"/>
      <c r="J54" s="14"/>
      <c r="K54" s="14"/>
      <c r="L54" s="14"/>
      <c r="M54" s="14"/>
      <c r="N54" s="14"/>
      <c r="O54" s="14"/>
      <c r="P54" s="14"/>
      <c r="Q54" s="14"/>
      <c r="R54" s="14"/>
      <c r="S54" s="14"/>
      <c r="T54" s="14"/>
    </row>
    <row r="55" spans="1:20" x14ac:dyDescent="0.25">
      <c r="A55" s="19">
        <v>52</v>
      </c>
      <c r="B55" s="24" t="s">
        <v>160</v>
      </c>
      <c r="C55" s="28" t="s">
        <v>159</v>
      </c>
      <c r="D55" s="18" t="s">
        <v>164</v>
      </c>
      <c r="E55" s="17" t="s">
        <v>164</v>
      </c>
    </row>
    <row r="56" spans="1:20" s="27" customFormat="1" x14ac:dyDescent="0.25">
      <c r="A56" s="24">
        <v>53</v>
      </c>
      <c r="B56" s="24" t="s">
        <v>160</v>
      </c>
      <c r="C56" s="28" t="s">
        <v>159</v>
      </c>
      <c r="D56" s="25" t="s">
        <v>164</v>
      </c>
      <c r="E56" s="23" t="s">
        <v>208</v>
      </c>
      <c r="F56" s="14"/>
      <c r="G56" s="14"/>
      <c r="H56" s="14"/>
      <c r="I56" s="14"/>
      <c r="J56" s="14"/>
      <c r="K56" s="14"/>
      <c r="L56" s="14"/>
      <c r="M56" s="14"/>
      <c r="N56" s="14"/>
      <c r="O56" s="14"/>
      <c r="P56" s="14"/>
      <c r="Q56" s="14"/>
      <c r="R56" s="14"/>
      <c r="S56" s="14"/>
      <c r="T56" s="14"/>
    </row>
    <row r="57" spans="1:20" x14ac:dyDescent="0.25">
      <c r="A57" s="19">
        <v>54</v>
      </c>
      <c r="B57" s="24" t="s">
        <v>160</v>
      </c>
      <c r="C57" s="28" t="s">
        <v>159</v>
      </c>
      <c r="D57" s="18" t="s">
        <v>164</v>
      </c>
      <c r="E57" s="17" t="s">
        <v>164</v>
      </c>
    </row>
    <row r="58" spans="1:20" x14ac:dyDescent="0.25">
      <c r="A58" s="19">
        <v>55</v>
      </c>
      <c r="B58" s="24" t="s">
        <v>160</v>
      </c>
      <c r="C58" s="28" t="s">
        <v>159</v>
      </c>
      <c r="D58" s="18" t="s">
        <v>164</v>
      </c>
      <c r="E58" s="17" t="s">
        <v>164</v>
      </c>
    </row>
    <row r="59" spans="1:20" x14ac:dyDescent="0.25">
      <c r="A59" s="19">
        <v>56</v>
      </c>
      <c r="B59" s="24" t="s">
        <v>160</v>
      </c>
      <c r="C59" s="28" t="s">
        <v>159</v>
      </c>
      <c r="D59" s="18" t="s">
        <v>164</v>
      </c>
      <c r="E59" s="17" t="s">
        <v>164</v>
      </c>
    </row>
  </sheetData>
  <hyperlinks>
    <hyperlink ref="E49" r:id="rId1"/>
    <hyperlink ref="E51" r:id="rId2"/>
    <hyperlink ref="E53" r:id="rId3"/>
    <hyperlink ref="E56" r:id="rId4"/>
    <hyperlink ref="E50" r:id="rId5"/>
    <hyperlink ref="E19" r:id="rId6"/>
    <hyperlink ref="E33" r:id="rId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8" sqref="G8"/>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5" workbookViewId="0">
      <selection activeCell="D27" sqref="D27:D29"/>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Tabla_474921</vt:lpstr>
      <vt:lpstr>Tabla_474906</vt:lpstr>
      <vt:lpstr>Tabla_474918</vt:lpstr>
      <vt:lpstr>Hidden_1_Tabla_474906</vt:lpstr>
      <vt:lpstr>Hidden_1</vt:lpstr>
      <vt:lpstr>Hidden_2</vt:lpstr>
      <vt:lpstr>Hidden_3</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2022-07-11T16:31:47Z</cp:lastPrinted>
  <dcterms:created xsi:type="dcterms:W3CDTF">2019-05-21T16:17:22Z</dcterms:created>
  <dcterms:modified xsi:type="dcterms:W3CDTF">2022-10-24T19:37:40Z</dcterms:modified>
</cp:coreProperties>
</file>