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OBLIGACIONES 2021\Fracción V.- Indicadores de interés público  2021\"/>
    </mc:Choice>
  </mc:AlternateContent>
  <bookViews>
    <workbookView xWindow="-28920" yWindow="-120" windowWidth="29040" windowHeight="15840"/>
  </bookViews>
  <sheets>
    <sheet name="Informacion"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1" l="1"/>
  <c r="O13" i="1"/>
  <c r="O12" i="1"/>
  <c r="O11" i="1"/>
  <c r="O10" i="1"/>
  <c r="O9" i="1"/>
  <c r="O8" i="1"/>
</calcChain>
</file>

<file path=xl/sharedStrings.xml><?xml version="1.0" encoding="utf-8"?>
<sst xmlns="http://schemas.openxmlformats.org/spreadsheetml/2006/main" count="153" uniqueCount="96">
  <si>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</si>
  <si>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</si>
  <si>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</si>
  <si>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</si>
  <si>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</si>
  <si>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</si>
  <si>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</si>
  <si>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</si>
  <si>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</si>
  <si>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</si>
  <si>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</si>
  <si>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</si>
  <si>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</si>
  <si>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</si>
  <si>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</si>
  <si>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</si>
  <si>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</si>
  <si>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</si>
  <si>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</si>
  <si>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</si>
  <si>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</si>
  <si>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</si>
  <si>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</si>
  <si>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</si>
  <si>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</si>
  <si>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</si>
  <si>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</si>
  <si>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</si>
  <si>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</si>
  <si>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</si>
  <si>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</si>
  <si>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</si>
  <si>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</si>
  <si>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</si>
  <si>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</si>
  <si>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</si>
  <si>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</si>
  <si>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</si>
  <si>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</si>
  <si>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</si>
  <si>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</si>
  <si>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</si>
  <si>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</si>
  <si>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</si>
  <si>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</si>
  <si>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</si>
  <si>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</si>
  <si>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</si>
  <si>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</si>
  <si>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</si>
  <si>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</si>
  <si>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</si>
  <si>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</si>
  <si>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8A6CE6838C6F3DEFB4E590E387BC8A5B</t>
  </si>
  <si>
    <t>Ascendente</t>
  </si>
  <si>
    <t>932BDDD709A33B33648DF466B2C1082E</t>
  </si>
  <si>
    <t>Eficacia</t>
  </si>
  <si>
    <t>B90ABB9C7D8E40D550E862673F71BC36</t>
  </si>
  <si>
    <t>3AC9D0597FD3BDAD01D96BC1688A3383</t>
  </si>
  <si>
    <t>F147632586AFF7CF23F682C06653D97A</t>
  </si>
  <si>
    <t>65DC0BBCF8CE16555853DBA5A25B0142</t>
  </si>
  <si>
    <t>EB568DB147B7C5BBFAFA14934B796A3A</t>
  </si>
  <si>
    <t>Descendente</t>
  </si>
  <si>
    <t>(Número de casas rehabilitadas / Número de casas programadas para rehabilitar)*100</t>
  </si>
  <si>
    <t>(Número de casas recontruidas / Número de casas programadas para reconstruir)*100</t>
  </si>
  <si>
    <t>(Número de edificios rehabilitados / Número de edificios programados para rehabilitar)*100</t>
  </si>
  <si>
    <t>(Número de edificios reconstruidos / Número de edificios programados para reconstruir)*100</t>
  </si>
  <si>
    <t>(Número de edificios demolidos / Número de edificios programados para demolicion)*100</t>
  </si>
  <si>
    <t>(Inmuebles rehabilitados, catalogados como Patrimonio Cultural e Historico intervenidos/ Número de Inmuebles rehabilitados, catalogados como Patrimonio Cultural e Historico programados)*100</t>
  </si>
  <si>
    <t>Portal para la Reconstrucción</t>
  </si>
  <si>
    <t>Garantizar el rescate, restauración y preservación de Inmuebles catalogados como Patrimonio Cultural e Histórico, afectados por el sismo del 19 de septiembre de 2017, coordinados por el Instituto Nacional de Antrolpoligía e Historia y la Secretaria de Cultura de la Ciudad de México</t>
  </si>
  <si>
    <t xml:space="preserve">Rehabilitación de vivienda unifamiliar </t>
  </si>
  <si>
    <t>Reconstrucción de vivienda unifamiliar</t>
  </si>
  <si>
    <t>Rehabilitación de vivienda multifamiliar</t>
  </si>
  <si>
    <t>Reconstrucción de vivienda multifamiliar</t>
  </si>
  <si>
    <t>Demolición de los inmuebles de uso habitacional señalados en el art. 139, frac. i del reglamento de construcciones para el distrito federal</t>
  </si>
  <si>
    <t>Acciones de intervención en unidades habitacionales</t>
  </si>
  <si>
    <t>Rescate, restauración y preservación de los inmuebles catalogados como patrimonio cultural e histórico</t>
  </si>
  <si>
    <t>Porcentaje de inmuebles de uso habitacional demolidos a consecuencia del sismo del 19 de septiembre de 2017</t>
  </si>
  <si>
    <t>Porcentaje de Inmuebles rehabilitados, catalogados como Patrimonio Cultural e Histórico, afectados por el sismo del 19 de septiembre de 2017.</t>
  </si>
  <si>
    <t>Porcentaje de viviendas unifamiliares rehabilitadas de acuedo al Plan Integral para La Reconstrucción de la Ciudad De México</t>
  </si>
  <si>
    <t>Porcentaje de viviendas unifamiliares reconstruidas de acuedo al Plan Integral Para La Reconstrucción de la Ciudad De México</t>
  </si>
  <si>
    <t>Porcentaje de viviendas multifamiliares rehabilitadas de acuedo al Plan Integral para la Reconstrucción de la Ciudad De México</t>
  </si>
  <si>
    <t>Porcentaje de viviendas multifamiliares reconstruidas de acuedo al Plan Integral Para La Reconstrucción De La Ciudad De México</t>
  </si>
  <si>
    <t>Porcentaje de acciones en edificios que pertenecen a unidades habiacionales de acuerdo Plan Integral para la Reconstrucción de la Ciudad De México.</t>
  </si>
  <si>
    <t>Trimestral</t>
  </si>
  <si>
    <t>(Número de acciones en edificios de U.H's. / Número de acciones en ediicios de U.H's. programados para intervencion)*100</t>
  </si>
  <si>
    <t>Porcentaje</t>
  </si>
  <si>
    <t>Dirección General Operativa de la Comisión para la Reconstrucción de la Ciudad de México</t>
  </si>
  <si>
    <t>Garantizar la Rehabilitación de Vivienda Unifamiliar de las personas afectadas por el Sismo del 19 de septiembre del 2017, que cuenten con código de vivienda original de la Comisión para la Reconstrucción y con expediente único; previa dictaminación del Director Responsable de Obra que determinó el daño.</t>
  </si>
  <si>
    <t>Garantizar la Rehabilitación de Vivienda Multifamiliar de personas afectadas por el Sismo del 19 de septiembre del 2017, que cuenten con código de vivienda original de la Comisión para la Reconstrucción y con expediente único.</t>
  </si>
  <si>
    <t xml:space="preserve">Garantizar la Reconstrucción de Vivienda Multifamiliar de personas afectadas por el Sismo del 19 de septiembre del 2017, con inmueble código de vivienda original de la Comisión para la Reconstrucción y con expediente único. </t>
  </si>
  <si>
    <t xml:space="preserve">Garantizar la Demolicion de los inmuebles de uso habitacional señalados en el Art. 139, fracc. I del Reglamento de Construcciones para el Distrito Federal, afectadas por el Sismo del 19 de septiembre del 2017, con código de vivienda original de la Comisión para la Reconstrucción y con expediente único. </t>
  </si>
  <si>
    <t xml:space="preserve">Garantizar las acciones de intervención en Unidades Habitacionales afectadas por el Sismo del 19 de septiembre del 2017, que cuenten con código de vivienda original de la Comisión para la Reconstrucción, y con expediente único. </t>
  </si>
  <si>
    <t>Garantizar la Reconstrucción de Vivienda Unifamiliar de familias y/o personas afectadas por el Sismo del 19 de septiembre del 2017, que cuenten con código de vivienda original de la Comisión para la Reconstrucción y  con expediente único; previa dictaminación del Director Responsable de Obra que determinó el daño.</t>
  </si>
  <si>
    <t>Los indicadores reportados corresponden a la programación anual del 2021, los cuales podrían estar sujetos a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</si>
</sst>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2" fillId="0" borderId="0" xfId="0" applyFont="1" applyFill="1" applyAlignment="1">
      <alignment vertical="top" wrapText="1"/>
    </xf>
    <xf numFmtId="14" fontId="3" fillId="0" borderId="0" xfId="0" applyNumberFormat="1" applyFont="1" applyFill="1" applyAlignment="1">
      <alignment vertical="top" wrapText="1"/>
    </xf>
    <xf numFmtId="0" fontId="0" fillId="0" borderId="0" xfId="0" applyFill="1"/>
    <xf numFmtId="0" fontId="0" fillId="0" borderId="0" xfId="0" applyAlignment="1">
      <alignment horizontal="justify" vertical="justify" wrapText="1"/>
    </xf>
    <xf numFmtId="0" fontId="4" fillId="0" borderId="0" xfId="0" applyFont="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xf>
    <xf numFmtId="0" fontId="0" fillId="0" borderId="0" xfId="0"/>
    <xf numFmtId="164" fontId="2" fillId="0" borderId="0" xfId="0" applyNumberFormat="1" applyFont="1" applyFill="1" applyAlignment="1">
      <alignment horizontal="left" vertic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P2" zoomScaleNormal="190" workbookViewId="0">
      <selection activeCell="S2" sqref="S2"/>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42578125" bestFit="1" customWidth="1"/>
    <col min="5" max="5" width="50.7109375" customWidth="1"/>
    <col min="6" max="6" width="60.85546875" customWidth="1"/>
    <col min="7" max="7" width="20" bestFit="1" customWidth="1"/>
    <col min="8" max="9" width="60.7109375" customWidth="1"/>
    <col min="10" max="10" width="16.28515625" bestFit="1" customWidth="1"/>
    <col min="11" max="11" width="23.85546875" bestFit="1" customWidth="1"/>
    <col min="12" max="12" width="14.85546875" customWidth="1"/>
    <col min="13" max="13" width="17.42578125" bestFit="1" customWidth="1"/>
    <col min="14" max="14" width="24" bestFit="1" customWidth="1"/>
    <col min="15" max="15" width="40.28515625" bestFit="1" customWidth="1"/>
    <col min="16" max="16" width="27.42578125" bestFit="1" customWidth="1"/>
    <col min="17" max="17" width="60.7109375" customWidth="1"/>
    <col min="18" max="18" width="73.140625" bestFit="1" customWidth="1"/>
    <col min="19" max="19" width="17.42578125" bestFit="1" customWidth="1"/>
    <col min="20" max="20" width="20" bestFit="1" customWidth="1"/>
    <col min="21" max="21" width="50.7109375"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c r="H3" s="19"/>
      <c r="I3" s="19"/>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18" t="s">
        <v>32</v>
      </c>
      <c r="B6" s="19"/>
      <c r="C6" s="19"/>
      <c r="D6" s="19"/>
      <c r="E6" s="19"/>
      <c r="F6" s="19"/>
      <c r="G6" s="19"/>
      <c r="H6" s="19"/>
      <c r="I6" s="19"/>
      <c r="J6" s="19"/>
      <c r="K6" s="19"/>
      <c r="L6" s="19"/>
      <c r="M6" s="19"/>
      <c r="N6" s="19"/>
      <c r="O6" s="19"/>
      <c r="P6" s="19"/>
      <c r="Q6" s="19"/>
      <c r="R6" s="19"/>
      <c r="S6" s="19"/>
      <c r="T6" s="19"/>
      <c r="U6" s="19"/>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s="7" customFormat="1" ht="90" x14ac:dyDescent="0.25">
      <c r="A8" s="2" t="s">
        <v>53</v>
      </c>
      <c r="B8" s="3">
        <v>2021</v>
      </c>
      <c r="C8" s="4">
        <v>44287</v>
      </c>
      <c r="D8" s="4">
        <v>44377</v>
      </c>
      <c r="E8" s="8" t="s">
        <v>89</v>
      </c>
      <c r="F8" s="9" t="s">
        <v>71</v>
      </c>
      <c r="G8" s="11" t="s">
        <v>56</v>
      </c>
      <c r="H8" s="10" t="s">
        <v>80</v>
      </c>
      <c r="I8" s="11" t="s">
        <v>63</v>
      </c>
      <c r="J8" s="14" t="s">
        <v>87</v>
      </c>
      <c r="K8" s="11" t="s">
        <v>85</v>
      </c>
      <c r="L8" s="12">
        <v>389</v>
      </c>
      <c r="M8" s="15">
        <v>2371</v>
      </c>
      <c r="N8" s="12">
        <v>0</v>
      </c>
      <c r="O8" s="16">
        <f>908/M8*100</f>
        <v>38.296077604386333</v>
      </c>
      <c r="P8" s="2" t="s">
        <v>54</v>
      </c>
      <c r="Q8" s="2" t="s">
        <v>69</v>
      </c>
      <c r="R8" s="11" t="s">
        <v>88</v>
      </c>
      <c r="S8" s="6">
        <v>44377</v>
      </c>
      <c r="T8" s="6">
        <v>44377</v>
      </c>
      <c r="U8" s="5" t="s">
        <v>95</v>
      </c>
    </row>
    <row r="9" spans="1:21" s="7" customFormat="1" ht="90" x14ac:dyDescent="0.25">
      <c r="A9" s="2" t="s">
        <v>55</v>
      </c>
      <c r="B9" s="3">
        <v>2021</v>
      </c>
      <c r="C9" s="4">
        <v>44287</v>
      </c>
      <c r="D9" s="4">
        <v>44377</v>
      </c>
      <c r="E9" s="8" t="s">
        <v>94</v>
      </c>
      <c r="F9" s="9" t="s">
        <v>72</v>
      </c>
      <c r="G9" s="11" t="s">
        <v>56</v>
      </c>
      <c r="H9" s="10" t="s">
        <v>81</v>
      </c>
      <c r="I9" s="11" t="s">
        <v>64</v>
      </c>
      <c r="J9" s="14" t="s">
        <v>87</v>
      </c>
      <c r="K9" s="11" t="s">
        <v>85</v>
      </c>
      <c r="L9" s="12">
        <v>148</v>
      </c>
      <c r="M9" s="15">
        <v>1573</v>
      </c>
      <c r="N9" s="12">
        <v>0</v>
      </c>
      <c r="O9" s="16">
        <f>336/M9*100</f>
        <v>21.360457724094086</v>
      </c>
      <c r="P9" s="2" t="s">
        <v>54</v>
      </c>
      <c r="Q9" s="2" t="s">
        <v>69</v>
      </c>
      <c r="R9" s="11" t="s">
        <v>88</v>
      </c>
      <c r="S9" s="6">
        <v>44377</v>
      </c>
      <c r="T9" s="6">
        <v>44377</v>
      </c>
      <c r="U9" s="5" t="s">
        <v>95</v>
      </c>
    </row>
    <row r="10" spans="1:21" s="7" customFormat="1" ht="75" x14ac:dyDescent="0.25">
      <c r="A10" s="2" t="s">
        <v>57</v>
      </c>
      <c r="B10" s="3">
        <v>2021</v>
      </c>
      <c r="C10" s="4">
        <v>44287</v>
      </c>
      <c r="D10" s="4">
        <v>44377</v>
      </c>
      <c r="E10" s="8" t="s">
        <v>90</v>
      </c>
      <c r="F10" s="9" t="s">
        <v>73</v>
      </c>
      <c r="G10" s="11" t="s">
        <v>56</v>
      </c>
      <c r="H10" s="10" t="s">
        <v>82</v>
      </c>
      <c r="I10" s="11" t="s">
        <v>65</v>
      </c>
      <c r="J10" s="14" t="s">
        <v>87</v>
      </c>
      <c r="K10" s="11" t="s">
        <v>85</v>
      </c>
      <c r="L10" s="12">
        <v>6</v>
      </c>
      <c r="M10" s="15">
        <v>27</v>
      </c>
      <c r="N10" s="12">
        <v>0</v>
      </c>
      <c r="O10" s="16">
        <f>19/M10*100</f>
        <v>70.370370370370367</v>
      </c>
      <c r="P10" s="2" t="s">
        <v>54</v>
      </c>
      <c r="Q10" s="2" t="s">
        <v>69</v>
      </c>
      <c r="R10" s="11" t="s">
        <v>88</v>
      </c>
      <c r="S10" s="6">
        <v>44377</v>
      </c>
      <c r="T10" s="6">
        <v>44377</v>
      </c>
      <c r="U10" s="5" t="s">
        <v>95</v>
      </c>
    </row>
    <row r="11" spans="1:21" s="7" customFormat="1" ht="75" x14ac:dyDescent="0.25">
      <c r="A11" s="2" t="s">
        <v>58</v>
      </c>
      <c r="B11" s="3">
        <v>2021</v>
      </c>
      <c r="C11" s="4">
        <v>44287</v>
      </c>
      <c r="D11" s="4">
        <v>44377</v>
      </c>
      <c r="E11" s="8" t="s">
        <v>91</v>
      </c>
      <c r="F11" s="9" t="s">
        <v>74</v>
      </c>
      <c r="G11" s="11" t="s">
        <v>56</v>
      </c>
      <c r="H11" s="10" t="s">
        <v>83</v>
      </c>
      <c r="I11" s="11" t="s">
        <v>66</v>
      </c>
      <c r="J11" s="14" t="s">
        <v>87</v>
      </c>
      <c r="K11" s="11" t="s">
        <v>85</v>
      </c>
      <c r="L11" s="12">
        <v>9</v>
      </c>
      <c r="M11" s="17">
        <v>18</v>
      </c>
      <c r="N11" s="12">
        <v>0</v>
      </c>
      <c r="O11" s="16">
        <f>14/M11*100</f>
        <v>77.777777777777786</v>
      </c>
      <c r="P11" s="2" t="s">
        <v>54</v>
      </c>
      <c r="Q11" s="2" t="s">
        <v>69</v>
      </c>
      <c r="R11" s="11" t="s">
        <v>88</v>
      </c>
      <c r="S11" s="6">
        <v>44377</v>
      </c>
      <c r="T11" s="6">
        <v>44377</v>
      </c>
      <c r="U11" s="5" t="s">
        <v>95</v>
      </c>
    </row>
    <row r="12" spans="1:21" s="7" customFormat="1" ht="90" x14ac:dyDescent="0.25">
      <c r="A12" s="2" t="s">
        <v>59</v>
      </c>
      <c r="B12" s="3">
        <v>2021</v>
      </c>
      <c r="C12" s="4">
        <v>44287</v>
      </c>
      <c r="D12" s="4">
        <v>44377</v>
      </c>
      <c r="E12" s="8" t="s">
        <v>92</v>
      </c>
      <c r="F12" s="9" t="s">
        <v>75</v>
      </c>
      <c r="G12" s="11" t="s">
        <v>56</v>
      </c>
      <c r="H12" s="10" t="s">
        <v>78</v>
      </c>
      <c r="I12" s="11" t="s">
        <v>67</v>
      </c>
      <c r="J12" s="14" t="s">
        <v>87</v>
      </c>
      <c r="K12" s="11" t="s">
        <v>85</v>
      </c>
      <c r="L12" s="12">
        <v>2</v>
      </c>
      <c r="M12" s="17">
        <v>8</v>
      </c>
      <c r="N12" s="12">
        <v>0</v>
      </c>
      <c r="O12" s="16">
        <f>4/M12*100</f>
        <v>50</v>
      </c>
      <c r="P12" s="2" t="s">
        <v>54</v>
      </c>
      <c r="Q12" s="2" t="s">
        <v>69</v>
      </c>
      <c r="R12" s="11" t="s">
        <v>88</v>
      </c>
      <c r="S12" s="6">
        <v>44377</v>
      </c>
      <c r="T12" s="6">
        <v>44377</v>
      </c>
      <c r="U12" s="5" t="s">
        <v>95</v>
      </c>
    </row>
    <row r="13" spans="1:21" s="7" customFormat="1" ht="75" x14ac:dyDescent="0.25">
      <c r="A13" s="2" t="s">
        <v>60</v>
      </c>
      <c r="B13" s="3">
        <v>2021</v>
      </c>
      <c r="C13" s="4">
        <v>44287</v>
      </c>
      <c r="D13" s="4">
        <v>44377</v>
      </c>
      <c r="E13" s="8" t="s">
        <v>93</v>
      </c>
      <c r="F13" s="9" t="s">
        <v>76</v>
      </c>
      <c r="G13" s="11" t="s">
        <v>56</v>
      </c>
      <c r="H13" s="10" t="s">
        <v>84</v>
      </c>
      <c r="I13" s="13" t="s">
        <v>86</v>
      </c>
      <c r="J13" s="14" t="s">
        <v>87</v>
      </c>
      <c r="K13" s="11" t="s">
        <v>85</v>
      </c>
      <c r="L13" s="12">
        <v>2</v>
      </c>
      <c r="M13" s="17">
        <v>4</v>
      </c>
      <c r="N13" s="12">
        <v>0</v>
      </c>
      <c r="O13" s="16">
        <f>3/M13*100</f>
        <v>75</v>
      </c>
      <c r="P13" s="2" t="s">
        <v>54</v>
      </c>
      <c r="Q13" s="2" t="s">
        <v>69</v>
      </c>
      <c r="R13" s="11" t="s">
        <v>88</v>
      </c>
      <c r="S13" s="6">
        <v>44377</v>
      </c>
      <c r="T13" s="6">
        <v>44377</v>
      </c>
      <c r="U13" s="5" t="s">
        <v>95</v>
      </c>
    </row>
    <row r="14" spans="1:21" s="7" customFormat="1" ht="90" x14ac:dyDescent="0.25">
      <c r="A14" s="2" t="s">
        <v>61</v>
      </c>
      <c r="B14" s="3">
        <v>2021</v>
      </c>
      <c r="C14" s="4">
        <v>44287</v>
      </c>
      <c r="D14" s="4">
        <v>44377</v>
      </c>
      <c r="E14" s="8" t="s">
        <v>70</v>
      </c>
      <c r="F14" s="9" t="s">
        <v>77</v>
      </c>
      <c r="G14" s="11" t="s">
        <v>56</v>
      </c>
      <c r="H14" s="10" t="s">
        <v>79</v>
      </c>
      <c r="I14" s="11" t="s">
        <v>68</v>
      </c>
      <c r="J14" s="14" t="s">
        <v>87</v>
      </c>
      <c r="K14" s="11" t="s">
        <v>85</v>
      </c>
      <c r="L14" s="12">
        <v>2</v>
      </c>
      <c r="M14" s="15">
        <v>6</v>
      </c>
      <c r="N14" s="12">
        <v>0</v>
      </c>
      <c r="O14" s="16">
        <f>5/M14*100</f>
        <v>83.333333333333343</v>
      </c>
      <c r="P14" s="2" t="s">
        <v>54</v>
      </c>
      <c r="Q14" s="2" t="s">
        <v>69</v>
      </c>
      <c r="R14" s="11" t="s">
        <v>88</v>
      </c>
      <c r="S14" s="6">
        <v>44377</v>
      </c>
      <c r="T14" s="6">
        <v>44377</v>
      </c>
      <c r="U14" s="5" t="s">
        <v>95</v>
      </c>
    </row>
    <row r="15" spans="1:21" s="7" customFormat="1" x14ac:dyDescent="0.25">
      <c r="A15" s="2"/>
      <c r="B15" s="2"/>
      <c r="C15" s="2"/>
      <c r="D15" s="2"/>
      <c r="E15" s="2"/>
      <c r="G15" s="2"/>
      <c r="H15" s="2"/>
      <c r="I15" s="12"/>
      <c r="J15" s="12"/>
      <c r="K15" s="12"/>
      <c r="L15" s="2"/>
      <c r="M15" s="2"/>
      <c r="N15" s="2"/>
      <c r="O15" s="2"/>
      <c r="P15" s="2"/>
      <c r="Q15" s="2"/>
      <c r="R15" s="2"/>
      <c r="S15" s="2"/>
      <c r="T15" s="2"/>
      <c r="U15" s="2"/>
    </row>
    <row r="16" spans="1:21" s="7" customFormat="1" x14ac:dyDescent="0.25">
      <c r="A16" s="2"/>
      <c r="B16" s="2"/>
      <c r="C16" s="2"/>
      <c r="D16" s="2"/>
      <c r="E16" s="2"/>
      <c r="F16" s="2"/>
      <c r="G16" s="2"/>
      <c r="H16" s="2"/>
      <c r="I16" s="2"/>
      <c r="J16" s="2"/>
      <c r="K16" s="2"/>
      <c r="L16" s="2"/>
      <c r="M16" s="2"/>
      <c r="N16" s="2"/>
      <c r="O16" s="2"/>
      <c r="P16" s="2"/>
      <c r="Q16" s="2"/>
      <c r="R16" s="2"/>
      <c r="S16" s="2"/>
      <c r="T16" s="2"/>
      <c r="U16" s="2"/>
    </row>
    <row r="17" spans="1:21" s="7" customFormat="1" x14ac:dyDescent="0.25">
      <c r="A17" s="2"/>
      <c r="B17" s="2"/>
      <c r="C17" s="2"/>
      <c r="D17" s="2"/>
      <c r="E17" s="2"/>
      <c r="F17" s="2"/>
      <c r="G17" s="2"/>
      <c r="H17" s="2"/>
      <c r="I17" s="2"/>
      <c r="J17" s="2"/>
      <c r="K17" s="2"/>
      <c r="L17" s="2"/>
      <c r="M17" s="2"/>
      <c r="N17" s="2"/>
      <c r="O17" s="2"/>
      <c r="P17" s="2"/>
      <c r="Q17" s="2"/>
      <c r="R17" s="2"/>
      <c r="S17" s="2"/>
      <c r="T17" s="2"/>
      <c r="U17" s="2"/>
    </row>
    <row r="18" spans="1:21" s="7" customFormat="1" x14ac:dyDescent="0.25">
      <c r="A18" s="2"/>
      <c r="B18" s="2"/>
      <c r="C18" s="2"/>
      <c r="D18" s="2"/>
      <c r="E18" s="2"/>
      <c r="F18" s="2"/>
      <c r="G18" s="2"/>
      <c r="H18" s="2"/>
      <c r="I18" s="2"/>
      <c r="J18" s="2"/>
      <c r="K18" s="2"/>
      <c r="L18" s="2"/>
      <c r="M18" s="2"/>
      <c r="N18" s="2"/>
      <c r="O18" s="2"/>
      <c r="P18" s="2"/>
      <c r="Q18" s="2"/>
      <c r="R18" s="2"/>
      <c r="S18" s="2"/>
      <c r="T18" s="2"/>
      <c r="U18" s="2"/>
    </row>
    <row r="19" spans="1:21" s="7" customFormat="1" x14ac:dyDescent="0.25">
      <c r="A19" s="2"/>
      <c r="B19" s="2"/>
      <c r="C19" s="2"/>
      <c r="D19" s="2"/>
      <c r="E19" s="2"/>
      <c r="F19" s="2"/>
      <c r="G19" s="2"/>
      <c r="H19" s="2"/>
      <c r="I19" s="2"/>
      <c r="J19" s="2"/>
      <c r="K19" s="2"/>
      <c r="L19" s="2"/>
      <c r="M19" s="2"/>
      <c r="N19" s="2"/>
      <c r="O19" s="2"/>
      <c r="P19" s="2"/>
      <c r="Q19" s="2"/>
      <c r="R19" s="2"/>
      <c r="S19" s="2"/>
      <c r="T19" s="2"/>
      <c r="U19" s="2"/>
    </row>
    <row r="20" spans="1:21" s="7" customFormat="1" ht="45" customHeight="1" x14ac:dyDescent="0.25">
      <c r="A20" s="2"/>
      <c r="B20" s="2"/>
      <c r="C20" s="2"/>
      <c r="D20" s="2"/>
      <c r="E20" s="2"/>
      <c r="F20" s="2"/>
      <c r="G20" s="2"/>
      <c r="H20" s="2"/>
      <c r="I20" s="2"/>
      <c r="J20" s="2"/>
      <c r="K20" s="2"/>
      <c r="L20" s="2"/>
      <c r="M20" s="2"/>
      <c r="N20" s="2"/>
      <c r="O20" s="2"/>
      <c r="P20" s="2"/>
      <c r="Q20" s="2"/>
      <c r="R20" s="2"/>
      <c r="S20" s="2"/>
      <c r="T20" s="2"/>
      <c r="U20" s="2"/>
    </row>
    <row r="21" spans="1:21" s="7" customFormat="1" ht="45" customHeight="1" x14ac:dyDescent="0.25">
      <c r="A21" s="2"/>
      <c r="B21" s="2"/>
      <c r="C21" s="2"/>
      <c r="D21" s="2"/>
      <c r="E21" s="2"/>
      <c r="F21" s="2"/>
      <c r="G21" s="2"/>
      <c r="H21" s="2"/>
      <c r="I21" s="2"/>
      <c r="J21" s="2"/>
      <c r="K21" s="2"/>
      <c r="L21" s="2"/>
      <c r="M21" s="2"/>
      <c r="N21" s="2"/>
      <c r="O21" s="2"/>
      <c r="P21" s="2"/>
      <c r="Q21" s="2"/>
      <c r="R21" s="2"/>
      <c r="S21" s="2"/>
      <c r="T21" s="2"/>
      <c r="U21" s="2"/>
    </row>
    <row r="22" spans="1:21" s="7" customFormat="1" ht="45" customHeight="1" x14ac:dyDescent="0.25">
      <c r="A22" s="2"/>
      <c r="B22" s="2"/>
      <c r="C22" s="2"/>
      <c r="D22" s="2"/>
      <c r="E22" s="2"/>
      <c r="F22" s="2"/>
      <c r="G22" s="2"/>
      <c r="H22" s="2"/>
      <c r="I22" s="2"/>
      <c r="J22" s="2"/>
      <c r="K22" s="2"/>
      <c r="L22" s="2"/>
      <c r="M22" s="2"/>
      <c r="N22" s="2"/>
      <c r="O22" s="2"/>
      <c r="P22" s="2"/>
      <c r="Q22" s="2"/>
      <c r="R22" s="2"/>
      <c r="S22" s="2"/>
      <c r="T22" s="2"/>
      <c r="U22" s="2"/>
    </row>
    <row r="23" spans="1:21" s="7" customFormat="1" ht="45" customHeight="1" x14ac:dyDescent="0.25">
      <c r="A23" s="2"/>
      <c r="B23" s="2"/>
      <c r="C23" s="2"/>
      <c r="D23" s="2"/>
      <c r="E23" s="2"/>
      <c r="F23" s="2"/>
      <c r="G23" s="2"/>
      <c r="H23" s="2"/>
      <c r="I23" s="2"/>
      <c r="J23" s="2"/>
      <c r="K23" s="2"/>
      <c r="L23" s="2"/>
      <c r="M23" s="2"/>
      <c r="N23" s="2"/>
      <c r="O23" s="2"/>
      <c r="P23" s="2"/>
      <c r="Q23" s="2"/>
      <c r="R23" s="2"/>
      <c r="S23" s="2"/>
      <c r="T23" s="2"/>
      <c r="U23" s="2"/>
    </row>
    <row r="24" spans="1:21" s="7" customFormat="1" ht="45" customHeight="1" x14ac:dyDescent="0.25">
      <c r="A24" s="2"/>
      <c r="B24" s="2"/>
      <c r="C24" s="2"/>
      <c r="D24" s="2"/>
      <c r="E24" s="2"/>
      <c r="F24" s="2"/>
      <c r="G24" s="2"/>
      <c r="H24" s="2"/>
      <c r="I24" s="2"/>
      <c r="J24" s="2"/>
      <c r="K24" s="2"/>
      <c r="L24" s="2"/>
      <c r="M24" s="2"/>
      <c r="N24" s="2"/>
      <c r="O24" s="2"/>
      <c r="P24" s="2"/>
      <c r="Q24" s="2"/>
      <c r="R24" s="2"/>
      <c r="S24" s="2"/>
      <c r="T24" s="2"/>
      <c r="U24" s="2"/>
    </row>
    <row r="25" spans="1:21" s="7" customFormat="1" ht="45" customHeight="1" x14ac:dyDescent="0.25">
      <c r="A25" s="2"/>
      <c r="B25" s="2"/>
      <c r="C25" s="2"/>
      <c r="D25" s="2"/>
      <c r="E25" s="2"/>
      <c r="F25" s="2"/>
      <c r="G25" s="2"/>
      <c r="H25" s="2"/>
      <c r="I25" s="2"/>
      <c r="J25" s="2"/>
      <c r="K25" s="2"/>
      <c r="L25" s="2"/>
      <c r="M25" s="2"/>
      <c r="N25" s="2"/>
      <c r="O25" s="2"/>
      <c r="P25" s="2"/>
      <c r="Q25" s="2"/>
      <c r="R25" s="2"/>
      <c r="S25" s="2"/>
      <c r="T25" s="2"/>
      <c r="U25" s="2"/>
    </row>
    <row r="26" spans="1:21" s="7" customFormat="1" ht="45" customHeight="1" x14ac:dyDescent="0.25">
      <c r="A26" s="2"/>
      <c r="B26" s="2"/>
      <c r="C26" s="2"/>
      <c r="D26" s="2"/>
      <c r="E26" s="2"/>
      <c r="F26" s="2"/>
      <c r="G26" s="2"/>
      <c r="H26" s="2"/>
      <c r="I26" s="2"/>
      <c r="J26" s="2"/>
      <c r="K26" s="2"/>
      <c r="L26" s="2"/>
      <c r="M26" s="2"/>
      <c r="N26" s="2"/>
      <c r="O26" s="2"/>
      <c r="P26" s="2"/>
      <c r="Q26" s="2"/>
      <c r="R26" s="2"/>
      <c r="S26" s="2"/>
      <c r="T26" s="2"/>
      <c r="U26" s="2"/>
    </row>
    <row r="27" spans="1:21" s="7" customFormat="1" ht="45" customHeight="1" x14ac:dyDescent="0.25">
      <c r="A27" s="2"/>
      <c r="B27" s="2"/>
      <c r="C27" s="2"/>
      <c r="D27" s="2"/>
      <c r="E27" s="2"/>
      <c r="F27" s="2"/>
      <c r="G27" s="2"/>
      <c r="H27" s="2"/>
      <c r="I27" s="2"/>
      <c r="J27" s="2"/>
      <c r="K27" s="2"/>
      <c r="L27" s="2"/>
      <c r="M27" s="2"/>
      <c r="N27" s="2"/>
      <c r="O27" s="2"/>
      <c r="P27" s="2"/>
      <c r="Q27" s="2"/>
      <c r="R27" s="2"/>
      <c r="S27" s="2"/>
      <c r="T27" s="2"/>
      <c r="U27" s="2"/>
    </row>
    <row r="28" spans="1:21" s="7" customFormat="1" ht="45" customHeight="1" x14ac:dyDescent="0.25">
      <c r="A28" s="2"/>
      <c r="B28" s="2"/>
      <c r="C28" s="2"/>
      <c r="D28" s="2"/>
      <c r="E28" s="2"/>
      <c r="F28" s="2"/>
      <c r="G28" s="2"/>
      <c r="H28" s="2"/>
      <c r="I28" s="2"/>
      <c r="J28" s="2"/>
      <c r="K28" s="2"/>
      <c r="L28" s="2"/>
      <c r="M28" s="2"/>
      <c r="N28" s="2"/>
      <c r="O28" s="2"/>
      <c r="P28" s="2"/>
      <c r="Q28" s="2"/>
      <c r="R28" s="2"/>
      <c r="S28" s="2"/>
      <c r="T28" s="2"/>
      <c r="U28" s="2"/>
    </row>
    <row r="29" spans="1:21" s="7" customFormat="1" ht="45" customHeight="1" x14ac:dyDescent="0.25">
      <c r="A29" s="2"/>
      <c r="B29" s="2"/>
      <c r="C29" s="2"/>
      <c r="D29" s="2"/>
      <c r="E29" s="2"/>
      <c r="F29" s="2"/>
      <c r="G29" s="2"/>
      <c r="H29" s="2"/>
      <c r="I29" s="2"/>
      <c r="J29" s="2"/>
      <c r="K29" s="2"/>
      <c r="L29" s="2"/>
      <c r="M29" s="2"/>
      <c r="N29" s="2"/>
      <c r="O29" s="2"/>
      <c r="P29" s="2"/>
      <c r="Q29" s="2"/>
      <c r="R29" s="2"/>
      <c r="S29" s="2"/>
      <c r="T29" s="2"/>
      <c r="U29" s="2"/>
    </row>
    <row r="30" spans="1:21" s="7" customFormat="1" ht="45" customHeight="1" x14ac:dyDescent="0.25">
      <c r="A30" s="2"/>
      <c r="B30" s="2"/>
      <c r="C30" s="2"/>
      <c r="D30" s="2"/>
      <c r="E30" s="2"/>
      <c r="F30" s="2"/>
      <c r="G30" s="2"/>
      <c r="H30" s="2"/>
      <c r="I30" s="2"/>
      <c r="J30" s="2"/>
      <c r="K30" s="2"/>
      <c r="L30" s="2"/>
      <c r="M30" s="2"/>
      <c r="N30" s="2"/>
      <c r="O30" s="2"/>
      <c r="P30" s="2"/>
      <c r="Q30" s="2"/>
      <c r="R30" s="2"/>
      <c r="S30" s="2"/>
      <c r="T30" s="2"/>
      <c r="U30" s="2"/>
    </row>
    <row r="31" spans="1:21" s="7" customFormat="1" ht="45" customHeight="1" x14ac:dyDescent="0.25">
      <c r="A31" s="2"/>
      <c r="B31" s="2"/>
      <c r="C31" s="2"/>
      <c r="D31" s="2"/>
      <c r="E31" s="2"/>
      <c r="F31" s="2"/>
      <c r="G31" s="2"/>
      <c r="H31" s="2"/>
      <c r="I31" s="2"/>
      <c r="J31" s="2"/>
      <c r="K31" s="2"/>
      <c r="L31" s="2"/>
      <c r="M31" s="2"/>
      <c r="N31" s="2"/>
      <c r="O31" s="2"/>
      <c r="P31" s="2"/>
      <c r="Q31" s="2"/>
      <c r="R31" s="2"/>
      <c r="S31" s="2"/>
      <c r="T31" s="2"/>
      <c r="U31" s="2"/>
    </row>
    <row r="32" spans="1:21" s="7" customFormat="1" ht="45" customHeight="1" x14ac:dyDescent="0.25">
      <c r="A32" s="2"/>
      <c r="B32" s="2"/>
      <c r="C32" s="2"/>
      <c r="D32" s="2"/>
      <c r="E32" s="2"/>
      <c r="F32" s="2"/>
      <c r="G32" s="2"/>
      <c r="H32" s="2"/>
      <c r="I32" s="2"/>
      <c r="J32" s="2"/>
      <c r="K32" s="2"/>
      <c r="L32" s="2"/>
      <c r="M32" s="2"/>
      <c r="N32" s="2"/>
      <c r="O32" s="2"/>
      <c r="P32" s="2"/>
      <c r="Q32" s="2"/>
      <c r="R32" s="2"/>
      <c r="S32" s="2"/>
      <c r="T32" s="2"/>
      <c r="U32" s="2"/>
    </row>
    <row r="33" spans="1:21" s="7" customFormat="1" ht="45" customHeight="1" x14ac:dyDescent="0.25">
      <c r="A33" s="2"/>
      <c r="B33" s="2"/>
      <c r="C33" s="2"/>
      <c r="D33" s="2"/>
      <c r="E33" s="2"/>
      <c r="F33" s="2"/>
      <c r="G33" s="2"/>
      <c r="H33" s="2"/>
      <c r="I33" s="2"/>
      <c r="J33" s="2"/>
      <c r="K33" s="2"/>
      <c r="L33" s="2"/>
      <c r="M33" s="2"/>
      <c r="N33" s="2"/>
      <c r="O33" s="2"/>
      <c r="P33" s="2"/>
      <c r="Q33" s="2"/>
      <c r="R33" s="2"/>
      <c r="S33" s="2"/>
      <c r="T33" s="2"/>
      <c r="U33" s="2"/>
    </row>
    <row r="34" spans="1:21" s="7" customFormat="1" ht="45" customHeight="1" x14ac:dyDescent="0.25">
      <c r="A34" s="2"/>
      <c r="B34" s="2"/>
      <c r="C34" s="2"/>
      <c r="D34" s="2"/>
      <c r="E34" s="2"/>
      <c r="F34" s="2"/>
      <c r="G34" s="2"/>
      <c r="H34" s="2"/>
      <c r="I34" s="2"/>
      <c r="J34" s="2"/>
      <c r="K34" s="2"/>
      <c r="L34" s="2"/>
      <c r="M34" s="2"/>
      <c r="N34" s="2"/>
      <c r="O34" s="2"/>
      <c r="P34" s="2"/>
      <c r="Q34" s="2"/>
      <c r="R34" s="2"/>
      <c r="S34" s="2"/>
      <c r="T34" s="2"/>
      <c r="U34" s="2"/>
    </row>
    <row r="35" spans="1:21" x14ac:dyDescent="0.25">
      <c r="F35" s="2"/>
    </row>
  </sheetData>
  <mergeCells count="7">
    <mergeCell ref="A6:U6"/>
    <mergeCell ref="A2:C2"/>
    <mergeCell ref="D2:F2"/>
    <mergeCell ref="G2:I2"/>
    <mergeCell ref="A3:C3"/>
    <mergeCell ref="D3:F3"/>
    <mergeCell ref="G3:I3"/>
  </mergeCells>
  <dataValidations count="1">
    <dataValidation type="list" allowBlank="1" showErrorMessage="1" sqref="P8:P6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2020-02-26T16:45:38Z</dcterms:created>
  <dcterms:modified xsi:type="dcterms:W3CDTF">2022-12-13T00:44:39Z</dcterms:modified>
</cp:coreProperties>
</file>