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8920" yWindow="-120" windowWidth="20730" windowHeight="11760"/>
  </bookViews>
  <sheets>
    <sheet name="Informacion" sheetId="1" r:id="rId1"/>
    <sheet name="Hoja1" sheetId="2" r:id="rId2"/>
  </sheets>
  <definedNames>
    <definedName name="Hidden_116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O8" i="1"/>
  <c r="S8" i="1"/>
  <c r="T8" i="1" s="1"/>
  <c r="S9" i="1"/>
  <c r="T9" i="1" s="1"/>
</calcChain>
</file>

<file path=xl/sharedStrings.xml><?xml version="1.0" encoding="utf-8"?>
<sst xmlns="http://schemas.openxmlformats.org/spreadsheetml/2006/main" count="89" uniqueCount="66">
  <si>
    <t>NOMBRE CORTO</t>
  </si>
  <si>
    <t>DESCRIPCIÓN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</si>
  <si>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</si>
  <si>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</si>
  <si>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</si>
  <si>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</si>
  <si>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</si>
  <si>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</si>
  <si>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</si>
  <si>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</si>
  <si>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</si>
  <si>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</si>
  <si>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</si>
  <si>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</si>
  <si>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</si>
  <si>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</si>
  <si>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</si>
  <si>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</si>
  <si>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</si>
  <si>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</si>
  <si>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</si>
  <si>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</si>
  <si>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</si>
  <si>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</si>
  <si>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</si>
  <si>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</si>
  <si>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</si>
  <si>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</si>
  <si>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</si>
  <si>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</si>
  <si>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</si>
  <si>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</si>
  <si>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</si>
  <si>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</si>
  <si>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</si>
  <si>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</si>
  <si>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</si>
  <si>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</si>
  <si>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</si>
  <si>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</si>
  <si>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</si>
  <si>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</si>
  <si>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</si>
  <si>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</si>
  <si>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</si>
  <si>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</si>
  <si>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</si>
  <si>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</si>
  <si>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</si>
  <si>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</si>
  <si>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</si>
  <si>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Eficacia</t>
  </si>
  <si>
    <t>Ascendente</t>
  </si>
  <si>
    <t>Plan Integral para la Reconstrucción de la Ciudad de México</t>
  </si>
  <si>
    <t>Trimestral</t>
  </si>
  <si>
    <t>Promedio</t>
  </si>
  <si>
    <t>Actualización de base de datos de vivienda unifamiliar</t>
  </si>
  <si>
    <t>Actualización de base de datos de vivienda multifamiliar</t>
  </si>
  <si>
    <t>Porcentaje de actualizaciones a la base de datos de vivienda unifamiliar</t>
  </si>
  <si>
    <t>Porcentaje de actualizaciones a la base de datos de vivienda multifamiliar</t>
  </si>
  <si>
    <t>(Número de actualizaciones realizada / Número de actualizaciones programadas)*100</t>
  </si>
  <si>
    <t>Validaciones sociales por zona de atención territorial.</t>
  </si>
  <si>
    <t>Dirección de Atención Territorial, Subdirección de Sistema de Datos, Jefatura de Unidad Departamental de Datos de Vivienda</t>
  </si>
  <si>
    <t>Realizar la actualización a la base de datos de viviendas unifamiliares validadas para su intervención</t>
  </si>
  <si>
    <t>Realizar la actualización a la base de datos de viviendas multifamiliares validadas para su intervención</t>
  </si>
  <si>
    <t>No hay hipervínculo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</si>
</sst>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14" fontId="3" fillId="0" borderId="0" xfId="0" applyNumberFormat="1" applyFont="1" applyFill="1" applyAlignment="1">
      <alignment vertical="top" wrapText="1"/>
    </xf>
    <xf numFmtId="0" fontId="0" fillId="0" borderId="0" xfId="0" applyFill="1"/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horizontal="justify" vertical="justify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110" zoomScaleNormal="181" workbookViewId="0">
      <selection activeCell="B11" sqref="B11"/>
    </sheetView>
  </sheetViews>
  <sheetFormatPr baseColWidth="10" defaultColWidth="26" defaultRowHeight="15" x14ac:dyDescent="0.25"/>
  <cols>
    <col min="5" max="5" width="55.85546875" customWidth="1"/>
    <col min="6" max="6" width="47.28515625" customWidth="1"/>
    <col min="7" max="7" width="20.85546875" customWidth="1"/>
    <col min="8" max="8" width="54.85546875" customWidth="1"/>
    <col min="9" max="9" width="45.28515625" customWidth="1"/>
    <col min="18" max="18" width="39.28515625" customWidth="1"/>
  </cols>
  <sheetData>
    <row r="1" spans="1:21" hidden="1" x14ac:dyDescent="0.25"/>
    <row r="2" spans="1:21" x14ac:dyDescent="0.25">
      <c r="A2" s="16"/>
      <c r="B2" s="16"/>
      <c r="C2" s="17" t="s">
        <v>0</v>
      </c>
      <c r="D2" s="16"/>
      <c r="E2" s="16"/>
      <c r="F2" s="17" t="s">
        <v>1</v>
      </c>
      <c r="G2" s="16"/>
      <c r="H2" s="16"/>
    </row>
    <row r="3" spans="1:21" x14ac:dyDescent="0.25">
      <c r="A3" s="16"/>
      <c r="B3" s="16"/>
      <c r="C3" s="18" t="s">
        <v>2</v>
      </c>
      <c r="D3" s="16"/>
      <c r="E3" s="16"/>
      <c r="F3" s="18"/>
      <c r="G3" s="16"/>
      <c r="H3" s="16"/>
    </row>
    <row r="4" spans="1:2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5</v>
      </c>
      <c r="I4" t="s">
        <v>5</v>
      </c>
      <c r="J4" t="s">
        <v>3</v>
      </c>
      <c r="K4" t="s">
        <v>3</v>
      </c>
      <c r="L4" t="s">
        <v>3</v>
      </c>
      <c r="M4" t="s">
        <v>5</v>
      </c>
      <c r="N4" t="s">
        <v>5</v>
      </c>
      <c r="O4" t="s">
        <v>5</v>
      </c>
      <c r="P4" t="s">
        <v>6</v>
      </c>
      <c r="Q4" t="s">
        <v>5</v>
      </c>
      <c r="R4" t="s">
        <v>5</v>
      </c>
      <c r="S4" t="s">
        <v>4</v>
      </c>
      <c r="T4" t="s">
        <v>7</v>
      </c>
      <c r="U4" t="s">
        <v>8</v>
      </c>
    </row>
    <row r="5" spans="1:21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</row>
    <row r="6" spans="1:21" x14ac:dyDescent="0.25">
      <c r="A6" s="19" t="s">
        <v>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  <c r="T7" s="1" t="s">
        <v>49</v>
      </c>
      <c r="U7" s="1" t="s">
        <v>50</v>
      </c>
    </row>
    <row r="8" spans="1:21" s="4" customFormat="1" ht="39" customHeight="1" x14ac:dyDescent="0.25">
      <c r="A8" s="12">
        <v>2021</v>
      </c>
      <c r="B8" s="13">
        <v>44378</v>
      </c>
      <c r="C8" s="13">
        <v>44469</v>
      </c>
      <c r="D8" s="6" t="s">
        <v>53</v>
      </c>
      <c r="E8" s="7" t="s">
        <v>63</v>
      </c>
      <c r="F8" s="14" t="s">
        <v>56</v>
      </c>
      <c r="G8" s="8" t="s">
        <v>51</v>
      </c>
      <c r="H8" s="5" t="s">
        <v>58</v>
      </c>
      <c r="I8" s="8" t="s">
        <v>60</v>
      </c>
      <c r="J8" s="8" t="s">
        <v>55</v>
      </c>
      <c r="K8" s="8" t="s">
        <v>54</v>
      </c>
      <c r="L8" s="8">
        <v>12</v>
      </c>
      <c r="M8" s="10">
        <v>24</v>
      </c>
      <c r="N8" s="9">
        <v>0</v>
      </c>
      <c r="O8" s="11">
        <f>17/M8*100</f>
        <v>70.833333333333343</v>
      </c>
      <c r="P8" s="2" t="s">
        <v>52</v>
      </c>
      <c r="Q8" s="15" t="s">
        <v>61</v>
      </c>
      <c r="R8" s="8" t="s">
        <v>62</v>
      </c>
      <c r="S8" s="3">
        <f>+C8+5</f>
        <v>44474</v>
      </c>
      <c r="T8" s="3">
        <f>+S8+10</f>
        <v>44484</v>
      </c>
      <c r="U8" s="8"/>
    </row>
    <row r="9" spans="1:21" s="4" customFormat="1" ht="36.950000000000003" customHeight="1" x14ac:dyDescent="0.25">
      <c r="A9" s="12">
        <v>2021</v>
      </c>
      <c r="B9" s="13">
        <v>44287</v>
      </c>
      <c r="C9" s="13">
        <v>44469</v>
      </c>
      <c r="D9" s="6" t="s">
        <v>53</v>
      </c>
      <c r="E9" s="7" t="s">
        <v>64</v>
      </c>
      <c r="F9" s="14" t="s">
        <v>57</v>
      </c>
      <c r="G9" s="8" t="s">
        <v>51</v>
      </c>
      <c r="H9" s="5" t="s">
        <v>59</v>
      </c>
      <c r="I9" s="8" t="s">
        <v>60</v>
      </c>
      <c r="J9" s="8" t="s">
        <v>55</v>
      </c>
      <c r="K9" s="8" t="s">
        <v>54</v>
      </c>
      <c r="L9" s="8">
        <v>6</v>
      </c>
      <c r="M9" s="10">
        <v>12</v>
      </c>
      <c r="N9" s="9">
        <v>0</v>
      </c>
      <c r="O9" s="11">
        <f>9/M9*100</f>
        <v>75</v>
      </c>
      <c r="P9" s="2" t="s">
        <v>52</v>
      </c>
      <c r="Q9" s="15" t="s">
        <v>61</v>
      </c>
      <c r="R9" s="8" t="s">
        <v>62</v>
      </c>
      <c r="S9" s="3">
        <f t="shared" ref="S9" si="0">+C9+5</f>
        <v>44474</v>
      </c>
      <c r="T9" s="3">
        <f>+S9+10</f>
        <v>44484</v>
      </c>
      <c r="U9" s="8"/>
    </row>
  </sheetData>
  <mergeCells count="7">
    <mergeCell ref="A6:U6"/>
    <mergeCell ref="A2:B2"/>
    <mergeCell ref="C2:E2"/>
    <mergeCell ref="F2:H2"/>
    <mergeCell ref="A3:B3"/>
    <mergeCell ref="C3:E3"/>
    <mergeCell ref="F3:H3"/>
  </mergeCells>
  <phoneticPr fontId="4" type="noConversion"/>
  <dataValidations count="1">
    <dataValidation type="list" allowBlank="1" showErrorMessage="1" sqref="P8:P9">
      <formula1>Hidden_116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2019-11-26T15:46:40Z</dcterms:created>
  <dcterms:modified xsi:type="dcterms:W3CDTF">2021-10-11T15:38:58Z</dcterms:modified>
</cp:coreProperties>
</file>