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655" yWindow="0" windowWidth="15735" windowHeight="12240" tabRatio="599"/>
  </bookViews>
  <sheets>
    <sheet name="Reporte de Formatos" sheetId="1" r:id="rId1"/>
    <sheet name="Tabla_474921" sheetId="5" r:id="rId2"/>
    <sheet name="Tabla_474906" sheetId="6" r:id="rId3"/>
    <sheet name="Tabla_474918" sheetId="9" r:id="rId4"/>
    <sheet name="Hidden_1_Tabla_474906" sheetId="7" r:id="rId5"/>
    <sheet name="Hidden_1" sheetId="2" r:id="rId6"/>
    <sheet name="Hidden_2" sheetId="3" r:id="rId7"/>
    <sheet name="Hidden_3" sheetId="4" r:id="rId8"/>
  </sheets>
  <definedNames>
    <definedName name="_xlnm.Print_Area" localSheetId="0">'Reporte de Formatos'!#REF!</definedName>
    <definedName name="Hidden_1_Tabla_4749064">Hidden_1_Tabla_474906!$A$1:$A$3</definedName>
    <definedName name="Hidden_13">Hidden_1!$A$1:$A$2</definedName>
    <definedName name="Hidden_24">Hidden_2!$A$1:$A$5</definedName>
    <definedName name="Hidden_335">Hidden_3!$A$1:$A$2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9" i="1" l="1"/>
  <c r="AB10" i="1"/>
  <c r="AB11" i="1"/>
  <c r="AB12" i="1"/>
  <c r="AB13" i="1"/>
  <c r="AB14" i="1"/>
  <c r="AB15" i="1"/>
  <c r="AB17" i="1"/>
  <c r="AB18" i="1"/>
  <c r="AB19" i="1"/>
  <c r="AB20" i="1"/>
  <c r="AB21" i="1"/>
  <c r="AB22" i="1"/>
  <c r="AB23" i="1"/>
  <c r="AB25" i="1"/>
  <c r="AB26" i="1"/>
  <c r="AB27" i="1"/>
  <c r="AB28" i="1"/>
  <c r="AB29" i="1"/>
  <c r="AB30" i="1"/>
  <c r="AB31" i="1"/>
  <c r="AB33" i="1"/>
  <c r="AB34" i="1"/>
  <c r="AB35" i="1"/>
  <c r="AB36" i="1"/>
  <c r="AB37" i="1"/>
  <c r="AB38" i="1"/>
  <c r="T8" i="1"/>
  <c r="AB8" i="1" s="1"/>
  <c r="T9" i="1"/>
  <c r="T10" i="1"/>
  <c r="T11" i="1"/>
  <c r="T12" i="1"/>
  <c r="T13" i="1"/>
  <c r="T14" i="1"/>
  <c r="T15" i="1"/>
  <c r="T16" i="1"/>
  <c r="AB16" i="1" s="1"/>
  <c r="T17" i="1"/>
  <c r="T18" i="1"/>
  <c r="T19" i="1"/>
  <c r="T20" i="1"/>
  <c r="T21" i="1"/>
  <c r="T22" i="1"/>
  <c r="T23" i="1"/>
  <c r="T24" i="1"/>
  <c r="AB24" i="1" s="1"/>
  <c r="T25" i="1"/>
  <c r="T26" i="1"/>
  <c r="T27" i="1"/>
  <c r="T28" i="1"/>
  <c r="T29" i="1"/>
  <c r="T30" i="1"/>
  <c r="T31" i="1"/>
  <c r="T32" i="1"/>
  <c r="AB32" i="1" s="1"/>
  <c r="T33" i="1"/>
  <c r="T34" i="1"/>
  <c r="T35" i="1"/>
  <c r="T36" i="1"/>
  <c r="T37" i="1"/>
  <c r="T38" i="1"/>
</calcChain>
</file>

<file path=xl/sharedStrings.xml><?xml version="1.0" encoding="utf-8"?>
<sst xmlns="http://schemas.openxmlformats.org/spreadsheetml/2006/main" count="1721" uniqueCount="400">
  <si>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</si>
  <si>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</si>
  <si>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</si>
  <si>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</si>
  <si>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</si>
  <si>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</si>
  <si>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</si>
  <si>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</si>
  <si>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</si>
  <si>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</si>
  <si>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</si>
  <si>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</si>
  <si>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</si>
  <si>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</si>
  <si>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</si>
  <si>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</si>
  <si>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</si>
  <si>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</si>
  <si>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</si>
  <si>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</si>
  <si>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</si>
  <si>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</si>
  <si>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</si>
  <si>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</si>
  <si>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</si>
  <si>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</si>
  <si>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</si>
  <si>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</si>
  <si>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</si>
  <si>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</si>
  <si>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474917</t>
  </si>
  <si>
    <t>474886</t>
  </si>
  <si>
    <t>474887</t>
  </si>
  <si>
    <t>474882</t>
  </si>
  <si>
    <t>474894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</si>
  <si>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</si>
  <si>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</si>
  <si>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</si>
  <si>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</si>
  <si>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</si>
  <si>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</si>
  <si>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</si>
  <si>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</si>
  <si>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</si>
  <si>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</si>
  <si>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</si>
  <si>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</si>
  <si>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</si>
  <si>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</si>
  <si>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</si>
  <si>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</si>
  <si>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</si>
  <si>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</si>
  <si>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</si>
  <si>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</si>
  <si>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</si>
  <si>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</si>
  <si>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</si>
  <si>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</si>
  <si>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</si>
  <si>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</si>
  <si>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</si>
  <si>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</si>
  <si>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</si>
  <si>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</si>
  <si>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</si>
  <si>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</si>
  <si>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</si>
  <si>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</si>
  <si>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</si>
  <si>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</si>
  <si>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</si>
  <si>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</si>
  <si>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</si>
  <si>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</si>
  <si>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</si>
  <si>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</si>
  <si>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</si>
  <si>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</si>
  <si>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</si>
  <si>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</si>
  <si>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</si>
  <si>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</si>
  <si>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</si>
  <si>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</si>
  <si>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</si>
  <si>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</si>
  <si>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</si>
  <si>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</si>
  <si>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</si>
  <si>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</si>
  <si>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</si>
  <si>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</si>
  <si>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</si>
  <si>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</si>
  <si>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</si>
  <si>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</si>
  <si>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</si>
  <si>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</si>
  <si>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</si>
  <si>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</si>
  <si>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</si>
  <si>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</si>
  <si>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</si>
  <si>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</si>
  <si>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</si>
  <si>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</si>
  <si>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</si>
  <si>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</si>
  <si>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</si>
  <si>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</si>
  <si>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</si>
  <si>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</si>
  <si>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</si>
  <si>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</si>
  <si>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</si>
  <si>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</si>
  <si>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</si>
  <si>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61347</t>
  </si>
  <si>
    <t>61348</t>
  </si>
  <si>
    <t>61349</t>
  </si>
  <si>
    <t>61350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</si>
  <si>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</si>
  <si>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</si>
  <si>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</si>
  <si>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</si>
  <si>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</si>
  <si>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</si>
  <si>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</si>
  <si>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</si>
  <si>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</si>
  <si>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</si>
  <si>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</si>
  <si>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</si>
  <si>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</si>
  <si>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</si>
  <si>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</si>
  <si>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</si>
  <si>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</si>
  <si>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</si>
  <si>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</si>
  <si>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</si>
  <si>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</si>
  <si>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</si>
  <si>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</si>
  <si>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</si>
  <si>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</si>
  <si>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</si>
  <si>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</si>
  <si>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</si>
  <si>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Persona moral</t>
  </si>
  <si>
    <t>Nacional</t>
  </si>
  <si>
    <t>N/A</t>
  </si>
  <si>
    <t>Transferencia electrónica</t>
  </si>
  <si>
    <t>https://www.transparencia.cdmx.gob.mx/storage/app/uploads/public/5c9/d02/548/5c9d025483c68565610383.docx</t>
  </si>
  <si>
    <t>Recursos propios</t>
  </si>
  <si>
    <t>Vigilancia y supervisión por parte del área usuaria</t>
  </si>
  <si>
    <t>Coordinación de Normatividad y Contratación de Servicios</t>
  </si>
  <si>
    <t>No aplica</t>
  </si>
  <si>
    <t>Este contrato no llevo a cabo convenio modificatorio</t>
  </si>
  <si>
    <t>No se llevo a cabo convenio modificatorio</t>
  </si>
  <si>
    <t>https://www.transparencia.cdmx.gob.mx/storage/app/uploads/public/5b8/9b9/dfa/5b89b9dfa1131343532945.docx</t>
  </si>
  <si>
    <t>GERENCIA DE SALUD Y BIENESTAR SOCIAL</t>
  </si>
  <si>
    <t>PROPIOS</t>
  </si>
  <si>
    <t>NA</t>
  </si>
  <si>
    <t>SINERGMAN, S. DE R.L. DE C.V.</t>
  </si>
  <si>
    <t>KING MAR MEXICANA, S.A. DE C.V.</t>
  </si>
  <si>
    <t>GERENCIA DE ALMACENES Y SUMINISTROS</t>
  </si>
  <si>
    <t>GERENCIA DE RECURSOS FINANCIEROS</t>
  </si>
  <si>
    <t>CFE CALIFICADOS, S.A. DE C.V.</t>
  </si>
  <si>
    <t>ESTUDIOS CLÍNICOS DR. T.J. ORIARD</t>
  </si>
  <si>
    <t xml:space="preserve">CORPORACIÓN MEXICANA DE IMPRESIÓN, S.A. DE C.V. </t>
  </si>
  <si>
    <t>CONVENIO AL CTO 01 - 047 - 2021</t>
  </si>
  <si>
    <t>CONVENIO AL CTO 01 - 048 - 2021</t>
  </si>
  <si>
    <t>CONVENIO AL CTO 01 - 049 - 2021</t>
  </si>
  <si>
    <t>CONVENIO AL CTO 01 - 050 - 2021</t>
  </si>
  <si>
    <t>CONVENIO AL CTO 01 - 051 - 2021</t>
  </si>
  <si>
    <t>CONVENIO AL CTO 01 - 054 - 2021</t>
  </si>
  <si>
    <t>Incremento en el moto del contrato</t>
  </si>
  <si>
    <t>ART. 1 DE LA LADF</t>
  </si>
  <si>
    <t>HISA FARMACÉUTICA, S.A. DE C.V.</t>
  </si>
  <si>
    <t>SANATORIO Y SERVICIOS MÉDICOS OBREGÓN, S.A. DE C.V.</t>
  </si>
  <si>
    <t>PROCESADORA Y DISTRIBUIDORA LOS CHANEQUES, S.A. DE C.V.</t>
  </si>
  <si>
    <t>CCA160523QGA</t>
  </si>
  <si>
    <t>KMM96060518A</t>
  </si>
  <si>
    <t>CHI990710I32</t>
  </si>
  <si>
    <t>ECD741021QA5</t>
  </si>
  <si>
    <t> SSM000504935</t>
  </si>
  <si>
    <t>PDC110704EI1</t>
  </si>
  <si>
    <t>SIN150807M39</t>
  </si>
  <si>
    <t>CMI780808H12</t>
  </si>
  <si>
    <t>CONVENIO AL CTO 01 - 016 - 2022</t>
  </si>
  <si>
    <t>CONVENIO AL CTO 01-030-2022</t>
  </si>
  <si>
    <t>DINING ROMS, S.A. DE C.V.</t>
  </si>
  <si>
    <t>SOLER Y PALAU, S.A. DE C.V.</t>
  </si>
  <si>
    <t>DRO200213HZA</t>
  </si>
  <si>
    <t>SPA861201DK4</t>
  </si>
  <si>
    <t>IPN811229H26</t>
  </si>
  <si>
    <t>DIRECCIÓN DE TRANSPORTACIÓN</t>
  </si>
  <si>
    <t>GERENCIA DEL INCADE</t>
  </si>
  <si>
    <t>DIRECCIÓN DE MANTENIMIENTO DE MATERIAL RODANTE</t>
  </si>
  <si>
    <t>ELABORACIÓN, PRODUCCIÓN ALMACENAJE, IMPORTACIÓN, EXPORTACIÓN, TRANSPORTACIÓN, DISTRIBUCIÓN, CONSIGNACIÓN, COMERCIALIZACIÓN Y CONSERVACIÓN DE TODA CLASE DE ALIMENTOS PERECEDEROS O NO, PROCESADOS Y SIN PROCESAR, ASÍ COMO MATERIAS PRIMAS PARA LA INDUSTRIA RESTAURANTERA, ENTRE OTROS.</t>
  </si>
  <si>
    <t xml:space="preserve">IMPRESIÓN DE TODA CLASE DE PAPELES, CARTONES, PLÁSTICOS, TINTAS Y EN ESPECIAL LOS DESTINADOS A LA LECTURA ELECTRÓNICA DE BOLETOS DE TRANSPORTACIÓN Y DE ESPECTÁCULOS, CALCOMANÍAS, PAPELES DE SEGURIDAD O CUALQUIER OTRO ELEMENTO. </t>
  </si>
  <si>
    <t>FABRICACIÓN Y VENTA DE EXTRACTORES INDUSTRIALES, COMERCIALES Y DOMESTICOS</t>
  </si>
  <si>
    <t>REALIZAR INVESTIGACIÓN CIENTÍFICA Y TECNOLÓGICA CON VISTA AL AVANCE DEL CONOCIMIENTO, AL DESARROLLO DE LA ENSEÑANZA TECNOLÓGICA Y AL MEJOR APROVECHAMIENTO SOCIAL DE LOS RECURSOS NATURALES  Y MATERIALES.</t>
  </si>
  <si>
    <t>STC-CNCS-091/2022</t>
  </si>
  <si>
    <t>ART. 1  DE LA LADF</t>
  </si>
  <si>
    <t>CENTRO DE INGENIERÍA Y DESARROLLO INDUSTRIAL</t>
  </si>
  <si>
    <t>CID840309UG7</t>
  </si>
  <si>
    <t>STC-CNCS-090/2022</t>
  </si>
  <si>
    <t>PROMOVER Y APOYAR LA MODERNIZACIÓN TECNOLÓGICA DEL SECTOR PRODUCTIVO  A TRÁVES DE LA INVESTIGACIÓN APLICADA Y LA PRESTACIÓN DE SERVICIOS CIENTÍFICOS Y TECNOLÓGICOS QUE PROPICIEN LA INNOVACIÓN Y LA TRANSFERENCIA DE TECNOLOGÍA</t>
  </si>
  <si>
    <t>STC-CNCS-092/2022</t>
  </si>
  <si>
    <t>STC-CNCS-093/2022</t>
  </si>
  <si>
    <t>STC-CNCS-098/2022</t>
  </si>
  <si>
    <t>STC-CNCS-099/2022</t>
  </si>
  <si>
    <t>STC-CNCS-101/2022</t>
  </si>
  <si>
    <t>STC-CNCS-102/2022</t>
  </si>
  <si>
    <t>STC-CNCS-103/2022</t>
  </si>
  <si>
    <t>STC-CNCS-104/2022</t>
  </si>
  <si>
    <t>STC-CNCS-105/2022</t>
  </si>
  <si>
    <t>STC-CNCS-106/2022</t>
  </si>
  <si>
    <t>STC-CNCS-108/2022</t>
  </si>
  <si>
    <t>STC-CNCS-109/2022</t>
  </si>
  <si>
    <t>STC-CNCS-110/2022</t>
  </si>
  <si>
    <t>STC-CNCS-111/2022</t>
  </si>
  <si>
    <t>STC-CNCS-112/2022</t>
  </si>
  <si>
    <t>STC-CNCS-114/2022</t>
  </si>
  <si>
    <t>STC-CNCS-115/2022</t>
  </si>
  <si>
    <t>STC-CNCS-116/2022</t>
  </si>
  <si>
    <t>STC-CNCS-117/2022</t>
  </si>
  <si>
    <t>STC-CNCS-118/2022</t>
  </si>
  <si>
    <t>STC-CNCS-119/2022</t>
  </si>
  <si>
    <t>STC-CNCS-120/2022</t>
  </si>
  <si>
    <t>STC-CNCS-121/2022</t>
  </si>
  <si>
    <t>STC-CNCS-122/2022</t>
  </si>
  <si>
    <t>STC-CNCS-123/2022</t>
  </si>
  <si>
    <t>STC-CNCS-125/2022</t>
  </si>
  <si>
    <t>STC-CNCS-126/2022</t>
  </si>
  <si>
    <t>STC-CNCS-129/2022</t>
  </si>
  <si>
    <t>STC-CNCS-130/2022</t>
  </si>
  <si>
    <t>27 INCISO C, 28, 52, 54 FRACC IV Y 63 FRACC I DE LA LADF</t>
  </si>
  <si>
    <t>27 INCISO C, 28, 52 Y 55 DE LA LADF</t>
  </si>
  <si>
    <t>27 INCISO C, 28, 52 Y 54 FRACC II BIS ANTEPENÚLTIMO Y PENÚLTIMO PÁRRAFOS  DE LA LADF</t>
  </si>
  <si>
    <t>27 INCISO C, 28, 52, 54 FRACC II BIS ANTEPENÚLTIMO Y PENÚLTIMO PÁRRAFOS Y 63  FRACC I DE LA LADF</t>
  </si>
  <si>
    <t>27 INCISO C, 28,52, 54 FRACC II BIS ANTEPENÚLTIMO Y PENÚLTIMO PÁRRAFOS Y 63 FRACC I DE LA LADF</t>
  </si>
  <si>
    <t>27 INCISO C, 28, 52 54 FRACC II BIS Y 63 DE LA LADF</t>
  </si>
  <si>
    <t>27 INCISO C, 28, 52 54 FRACC V ANTEPENÚLTIMO Y PENÚLTIMO PÁRRAFOS Y 63 FRACC I DE LA LADF</t>
  </si>
  <si>
    <t>ART 1 DE LA LADF</t>
  </si>
  <si>
    <t>27 INCISO C, 28, 52, 54 FRACC II BIS ANTEPENÚLTIMO Y PENÚLTIMO PÁRRAFOS Y 63 FRACC I DE LA LADF</t>
  </si>
  <si>
    <t>27 INCISO C, 28, 52, 54 FRACC II BIS ANTEPENÚLTIMO Y PENÚLTIMO PÁRRAFOS  DE LA LADF</t>
  </si>
  <si>
    <t>27 INCISO C, 28, 52, 54 FRACC I ANTEPENÚLTIMO Y PENÚLTIMO PÁRRAFOS  DE LA LADF</t>
  </si>
  <si>
    <t>27 INCISO C, 28, 52 54 FRACC II BIS ANTEPENÚLTIMO Y PENULTIMO PÁRRAFOS  DE LA LADF</t>
  </si>
  <si>
    <t>26, 27 INCISO C, 28, 30 FRACC I, 33, 41, 43, 49, 54 FRACC IV Y 63 FRACC I DE LA LADF</t>
  </si>
  <si>
    <t>ART. 1 SEGUNDO PÁRRAFO DE LA LADF</t>
  </si>
  <si>
    <t>27 INCISO C, 28, 52, 54 FRACC II BIS ANTEPENULTIMO Y PENÚLTIMO PÁRRAFO Y 63 FRACC I DE LA LADF</t>
  </si>
  <si>
    <t>ART. 67 DE LA LADF</t>
  </si>
  <si>
    <t>27 INCISO C, 28, 52, 54 FRACC II BIS ANTEPENÚLTIMO Y PENÚLTIMO PÁRRAFOS DE LA LADF Y 53 DE LA L.A.T.R.P. Y E.R. DE LA CDMX</t>
  </si>
  <si>
    <t xml:space="preserve">27 INCISO C, 28, 52, 54 FRACC II BIS ANTEPENULTIMO Y PENÚLTIMO PÁRRAFOS Y 53  DE LA LEY DE AUSTERIDAD, TRANSPARENCIA  DE REMUNERACIONES, PRESTACIONES Y EJERCICIO DE RECURSOS DE LA CIUDAD DE MEXICO </t>
  </si>
  <si>
    <t>SERVICIO DE PRUEBAS DE SUBSISTEMAS DEL DESARROLLO DE UN SISTEMA DIGITALIZADO DE PILOTAJE AUTOMÁTICO PA-M50</t>
  </si>
  <si>
    <t>CONTRATACIÓN DE CURSOS ESPECIALIZADOS EN DESARROLLO HUMANO DIRIGIDOS A LOS TRABAJADORES ADSCRITOS A LAS DIFERENTES AREAS DEL STC</t>
  </si>
  <si>
    <t>SERVICIO DE SUMINISTRO DE BITÁCORAS</t>
  </si>
  <si>
    <t>SERVICIO DE REPARACIÓN Y MANTENIMIENTO A MOBILIARIO Y EQUIPO DE OFICINA</t>
  </si>
  <si>
    <t>SERVICIO DE MANTENIMIENTO A DRESINA ROBEL 54.17</t>
  </si>
  <si>
    <t xml:space="preserve"> SERVICIO DE MANTENIMIENTO A DRESINA GEISMAR VMT850-C</t>
  </si>
  <si>
    <t>CONTRATACIÓN DEL "SERVICIO Y APLICACIÓN DE CEREMONIAS DE INAUGURACIÓN Y CLAUSURA DEL PROGRAMA VACACIONAL 2022 Y OBRA DE TEATRO"</t>
  </si>
  <si>
    <t>SERVICIO DE PREPARACIÓN MANEJO Y SERVICIO DE ALIMENTOS (BOX LUNCH) PARA DERECHOHABIENTES Y TRABAJADORES QUE PARTICIPEN EN EL PROGRAMA VACACIONAL 2022</t>
  </si>
  <si>
    <t>SERVICIO DE TRANSPORTE FORÁNEO A TRES ESTADOS DE LA REPÚBLICA MEXICANA:ESTADO DE MÉXICO, MORELOS Y OTROS PARA EL TRASLADO DE LOS PARTICIPANTES DEL PLAN VACACIONAL 2022</t>
  </si>
  <si>
    <t>SERVICIO DE TRANSPORTE URBANO DENTRO DEL ÁREA METROPOLITANA PARA EL TRASLADO DE LOS PARTICIPANTES DEL "PLAN VACACIONAL 2022"</t>
  </si>
  <si>
    <t xml:space="preserve"> SERVICIO DE "SUMINISTRO DE FORMATOS"</t>
  </si>
  <si>
    <t>SERVICIO DE APROVISIONAMIENTO, ABASTECIMIENTO, PROCESAMIENTO, PREPARACIÓN Y SERVICIO EN BARRA DE ALIMENTOS DE PRIMERA CALIDAD, CONFORME A LAS NECESIDADES, NÚMERO DE COMENSALES, UBICACIÓN FISICA DE LOS COMEDORES, TURNOS DE SERVICIO, ASI COMO LA PLANEACIÓN DE MENUS QUE PERMITA GARANTIZAR EL NIVEL NUTRICIONAL DE LOS TRABAJADORES DEL STC</t>
  </si>
  <si>
    <t>CONTRATACIÓN DEL SERVICIO DE RENOVACIÓN DE LICENCIAS DE ANTIVIRUS TRENDMICRO APEX ONE Y DEEP SECURITY ANTI-MALWARE</t>
  </si>
  <si>
    <t>CONTRATACIÓN DEL SERVICIO DE MANTENIMIENTO  PREVENTIVO  Y CORRECTIVO  AL SISTEMA DE REGISTRO DE ASISTENCIA  DEL STC Y AL CIRCUITO CERRADO  DE TV QUE LOS MONITOREA , ASÍ COMO LA ACTUALIZACIÓN Y ASISTENCIA  AL SOFTWARE ACCASI-WEB</t>
  </si>
  <si>
    <t>CONTRATO ADMINISTRATIVO RELATIVO A LA PRESTACIÓN DEL SERVICIO DE MANTENIMIENTO, FUSIÓN, PUESTA A PUNTO Y PRUEBAS DE FUNCIONAMIENTO  DE LOS HILOS DE LA FIBRA ÓPTICA DE LA RED DE MULTISERVICIOS PARA EL ATS (SUPERVISIÓN DEL TRÁFICO DE TRENES) DE LAS LÍNEAS 1 A LA 6 Y LA PREPARACIÓN DE LOS HILOS  DE FIBRA ÓPTICA PARA LA CONEXIÓN DE LA TELEFONÍA AUTOMÁTICA DE LAS LÍNEAS 2 A LA 6</t>
  </si>
  <si>
    <t>CONTRATACIÓN DEL SERVICIO DE MANTENIMIENTO DE MOTORES DE TRACCIÓN 4-EXH 2524-B (MP-82)</t>
  </si>
  <si>
    <t>"CONTRATACIÓN DEL SRVICIO DE RENTA DE MONTACARGAS"</t>
  </si>
  <si>
    <t xml:space="preserve">CONTRATACIÓN DE MANTENIMIENTO CORRECTIVO Y CALIBRACIÓN A EQUIPOS DE LABORATORIO, REALIZACIÓN DE MEDICIONES Y ENSAYOS PARA LAS ACTIVIDADES DE INGENIERÍA Y NUEVOS PROYECTOS </t>
  </si>
  <si>
    <t>SERVICIO DE IMPRESIÓNDE 150,000,000 DE BOLETOS DIGITALES UNIVIAJE PARA EL AÑO 2022 IMAGEN TRADICIONAL BLANCO Y NEGRO Y CONMEMORATIVOS</t>
  </si>
  <si>
    <t>CONVENIO DE PAGO DEL SERVICIO INTEGRAL DE HOSPITALIAZACIÓN DE SEGUNDO NIVEL MEDICA DE TRATAMIENTO CONSULTA EXTERNA Y CIRUGÍA PROGRAMADA</t>
  </si>
  <si>
    <t xml:space="preserve">CONVENIO DE PAGO DEL SERVICIO INTEGRAL DE SUMINISTRO DE MEDICAMENTOS, COMPLEMENTOS ALIMENTICIOS Y PRODUCTOS DERMATOLÓGICOS </t>
  </si>
  <si>
    <t>CONTRATACIÓN DE SERVICIOS DE ENSEÑANZA CONSISTENTES EN LA IMPARTICIÓN DE CURSOS PARA PERSONAL ADSCRITO A LAS DIFERENTES ÁREAS DEL STC</t>
  </si>
  <si>
    <t>SERVICIOS DE ENSEÑANZA CONSISTENTES EN CURSOS ADMINISTRATIVOS TÉCNICOS, OPERATIVOS Y ESPECIALIZADOS PARA DISTINTAS ÁREAS DEL STC</t>
  </si>
  <si>
    <t>REDACCIÓN DE DOCUMENTOS JURÍDICOS, FORMACIÓN DE GUARDIAS DE SEGURIDAD, DEFENSA PERSONAL, INTEGRACIÓN DE LA CARPETA DE INVESTIGACIÓN, PROCESO PENAL ACUSATORIO Y CADENA DE CUSTODIA</t>
  </si>
  <si>
    <t xml:space="preserve">CONVENIO DE PAGO DEL SERVICIO INTEGRAL DE HOSPITALIAZACIÓN DE SEGUNDO NIVEL DE ATENCIÓN A TRABAJADORES Y DERECHOHABIENTES DEL SISTEMA DE TRANSPORTE COLECTIVO </t>
  </si>
  <si>
    <t>CONVENIO DE PAGO RELATIVO A LA PRESTACIÓN DEL SERVICIO INTEGRAL DE LABORATORIO Y GABINETE Y PRUEBA DE DETECCIÓN DEL SARS COV-2 "COVID-19"</t>
  </si>
  <si>
    <t>CONVENIO DE PAGO SERVICIOS PROFESIONALES DE LIMPIEZA (PARTIDA1, SUBPARTIDA 4)</t>
  </si>
  <si>
    <t>CONVENIIO DE FUMIGACIÓN (CONTROL DE FLORA Y FAUNA NOCIVAS) SANITIZACIÓN Y DESINFECCIÓN DE INSTALACIONES, EQUIPOS Y VEHÍCULOS, PROPIEDAD O A CARGO DEL SISTEMA DE TRANSPORTE COLECTIVO</t>
  </si>
  <si>
    <t>CONTRATACIÓN DEL SERVICIO DE MODERNIZACIÓN, SUMINISTRO E INSTALACIÓN DE LOS EQUIPOS DE BOMBEO, TUBERÍA Y ACCESORIOS DEL SISTEMA DE PROTECCIÓN CONTRA INCENDIOS TIPO HÚMEDO, ASÍ COMO TAMBIEN UN SISTEMA DE DETECCIÓN EN ESTACIONES Y TÚNELES DE LA LÍNEA 1 Y TALLERES ZARAGOZA</t>
  </si>
  <si>
    <t>CONTRATACIÓN DEL SERVICIO DE MODERNIZACIÓN SUMINISTRO E INSTALACIÓN DE SISTEMA DE VENTILACIÓN MAYOR PARA MANEJO Y CONTROL DE AIRE Y HUMOS EN ESTACIONES Y TUNEL DE LÍNEA 1 DEL STC DE LA CDMX</t>
  </si>
  <si>
    <t>CENTRO DE INVESTIGACIÓN E INNOVACIÓN TECNOLÓGICA (CIITEC) IPN</t>
  </si>
  <si>
    <t>INGENIERÍA , METROLOGÍA Y CONSTRUCCIÓN, S.A. DE C.V.</t>
  </si>
  <si>
    <t>ACDIESEL Y ASOCIADOS, S. DE R.L. DE C.V.</t>
  </si>
  <si>
    <t>PULLMAN TRAVEL, S.A. DE C.V.</t>
  </si>
  <si>
    <t>EXCELENCIA DE TRANSPORTE ESCOLAR Y DE PERSONAL, S.A. DE C.V.</t>
  </si>
  <si>
    <t xml:space="preserve">DIRECCIÓN Y CONTROL DE FRANQUICIAS, S.A. DE C.V. </t>
  </si>
  <si>
    <t>MALNOR SISTEMAS, S.A. DE C.V.</t>
  </si>
  <si>
    <t>NUBECOM, S.A. DE C.V.</t>
  </si>
  <si>
    <t>RECICLADORA RIGART, S.A. DE C.V.</t>
  </si>
  <si>
    <t>INSTITUTO POLITECNICO NACIONAL (CIITEC)</t>
  </si>
  <si>
    <t>INSTITUTO POLITECNICO NACIONAL (ESCUELA SUPERIOR DE ECONOMÍA)</t>
  </si>
  <si>
    <t>INSTITUTO DE FORMACIÓN PROFESIONAL Y ESTUDIOS SUPERIORES DE LA FISCALIA GENERAL DE JUSTICIA DE LA CIUDAD DE MÉXICO</t>
  </si>
  <si>
    <t>NUEVO SANATORIO DURANGO, S.A. DE C.V.</t>
  </si>
  <si>
    <t xml:space="preserve">CONSORCIO MULTIGREEN, S.A. DE C.V.                                       </t>
  </si>
  <si>
    <t>DESARROLLOS Y SERVICIOS ENARO, S.A. DE C.V.</t>
  </si>
  <si>
    <t>IMC1708044C8</t>
  </si>
  <si>
    <t>AAS17098IZA</t>
  </si>
  <si>
    <t>PTR950406QK1</t>
  </si>
  <si>
    <t>ETE141201EL9</t>
  </si>
  <si>
    <t>DCF941207MGO</t>
  </si>
  <si>
    <t>MSI020717SQP</t>
  </si>
  <si>
    <t>NUB1210024EA</t>
  </si>
  <si>
    <t>RRI1802219Y6</t>
  </si>
  <si>
    <t>FGJ200109B6</t>
  </si>
  <si>
    <t>NSD610711RTO</t>
  </si>
  <si>
    <t>DSE180919MP4</t>
  </si>
  <si>
    <t>DIRECCIÓN DE INGENIERÍA Y DESARROLLO TECNOLÓGICO</t>
  </si>
  <si>
    <t>DIRECCIÓN DE INSTALACIONES FIJAS</t>
  </si>
  <si>
    <t>DIRECCIÓN DE ADMINISTRACIÓN DE CAPITAL HUMANO</t>
  </si>
  <si>
    <t>SUBDIRECCIÓN GENERAL DE ADMINISTRACIÓN Y FINANZAS</t>
  </si>
  <si>
    <t>GERENCIA DE CAPITAL HUMANO</t>
  </si>
  <si>
    <t xml:space="preserve">GERENCIA DE ORGANIZACIÓN Y SISTEMAS </t>
  </si>
  <si>
    <t>GERENCIA DE INGENIERÍA Y NUEVOS PROYECTOS</t>
  </si>
  <si>
    <t>GERENCIA DE CAPACITACIÓN Y DESARROLLO</t>
  </si>
  <si>
    <t>FABRICACIÓN DE MUEBLES Y ESTANTERÍA</t>
  </si>
  <si>
    <t xml:space="preserve"> LA RECONSTRUCCIÓN, FABRICACIÓN Y REPARACIÓN DE PARTES PARA MOTORES DE COMBUSTIÓN INTERNA YA SEA DE DIESEL O GASOLINA</t>
  </si>
  <si>
    <t>ORGANIZAR, OPERAR Y COMERCIALIZAR VIAJES Y EXCURSIONES DENTRO DEL TERRITORIO NACIONAL O EN EL EXTRANJERO</t>
  </si>
  <si>
    <t>PRESTACIÓN PRIVADA DE LOS SERVICIOS DE TRANPORTACIÓN A TODAS LAS PERSONAS, ENTRE OTROS</t>
  </si>
  <si>
    <t xml:space="preserve">LA COMPRA, VENTA, ELABORACIÓN, PREPARACIÓN, ALMACENAMIENTO, CONSERVACIÓN, EMPAQUE, ENVASADO, ETIQUETADO, IMPORTACIÓN Y EXPORTACIÓN DE TODO TIPO DE ALIMENTOS  Y BEBIDAS, ASÍ COMO SU DISTRIBUCIÓN, SUMINISTRO, COMERCIALIZACIÓN Y EN GENERAL LA REALIZACIÓN DE CUALQUIER ACTIVIDAD RELACIONADA CON ALIMENTOS </t>
  </si>
  <si>
    <t>LA COMPRA -VENTA , IMPORTACIÓN, EXPORTACIÓN Y COMERCIALIZACIÓN EN GENERAL DE SOFTWARE Y SERVICIO DE SOPORTE; ASÍ MISMO CUENTA CON LA FACULTAD DE LICENCIAS EL USO  DE PAQUETES DE SOFTWARE</t>
  </si>
  <si>
    <t>LA INTEGRACIÓN DE SISTEMAS Y EQUIPOS ELECTRÓNICOS PARA SEGURIDAD, AUTOMATIZACIÓN, CONTROL Y DESARROLLOS TECNOLÓGICOS E IMPORTACIÓN Y EXPORTACIÓN DE LOS MISMOS</t>
  </si>
  <si>
    <t xml:space="preserve">LA COMPRA -VENTA , IMPORTACIÓN, EXPORTACIÓN, COMISIÓN, CONSIGNACIÓN, REPRESENTACIÓN, FABRICACIÓN MAQUILA, DESARROLLO, INTERCAMBIO , EXPLOTACIÓN, IMPLEMENTACIÓN, DISEÑO, ARRENDAMIENTO PURO, EL COMERCIO EN GENERAL DE TODA CLASE DE BIENE Y SERVICIOS, PRODUCTOS MATERIALES, REFACCIONES, EQUIPO, ACCESORIOS, COMPONENTES, MAQUINARIA, HERRAMIENTA, MICROONDAS, TELECOMUNICACIONES, COMPUTACIÓN, METALMECÁNICA Y METALURGÍA. </t>
  </si>
  <si>
    <t>LA REPARACIÓN Y MANTENIMIENTO DE MOTORES ELÉCTRICOS EN GENERAL, EMBOBINADO DE MOTORES DE CORREINTE ALTERNA Y DIRECTA, VENTA DE MOTORES, REPARACIÓN Y MANTENIMIENTO DE INDUCTANCIA PARA TRENES DEL SECTOR PÚBLICO Y PRIVADO</t>
  </si>
  <si>
    <t>LA COMPRA, VENTA, ARRENDAMIENTO Y SUBARRENDAMIENTO DE TODA CLASE DE BIENES MUEBLES E INMUEBLES, AUTOMOTORES DE GASOLINA Y DIESEL NECESARIOS  O CONVENIENTES PARA LLEVAR A CABO LOS FINES DEL OBJETO SOCIAL</t>
  </si>
  <si>
    <t>ADMINISTRACIÓN DE NOSOCOMIOS</t>
  </si>
  <si>
    <t>COMPRA VENTA DE TODO TIPO DE PRODUCTOS FARMACEUTICOS NACIONALES Y EXTRANJEROS</t>
  </si>
  <si>
    <t>FACUTADO PARA DISEÑAR E IMPLEMENTAR EL SERVICIO PROFESIONAL DE CARRERA DEL PERSONAL SUSTANTIVO; DESARROLLAR ACTIVIDADES ACADEMICAS, DE POSGRADO DE INVESTIGACIÓN, Y DE EXTENSIÓN ACADÉMICA EN LAS MATERIAS RELACIONADAS CON EL SISTEMA DE JUSTICIA PENAL</t>
  </si>
  <si>
    <t>PRESTACIÓN DE TODA CLASE DE SERVICIOS RELACIONADOS CON LABORATORIO DE ESTUDIOS CLÍNICOS Y EL COMERCIO EN GENERAL</t>
  </si>
  <si>
    <t>EL CONTROL INTEGRAL DE PLAGAS URBANAS, AGRÍCOLAS Y DE JARDÍN, ASI COMO LA COMPRA VENTA, IMPORTACIÓN, EXPORTECAIÓN, DISTRIBUCIÓN, CONDIGNACIÓN Y REPRESENTACIÓN DE TODO TIPO DE PRODUCTOS QUÍMICOS, MATERIALES Y EQUIPOS RELACIONADOS CON ESTE GIRO, ASÍ COMO TODOS SUS SUBPRODUCTOS Y DERIVADOS Y TODO LO RELACIONADO AL MANTENIMIENTO DE INMUEBLES</t>
  </si>
  <si>
    <t>LA ELABORACIÓN DE PROYECTOS DE DISEÑO, INGENIERÍA, LEVANTAMIENTOS TOPOGRÁFICOS, OBRA CIVIL Y MECANICA, PROYECTOS ARQUITECTÓNICOS, ELABORACIÓN DE ALAMBRE, DISEÑO, CONSTRUCCIÓN Y MANTENIMIENTO D EAREAS VERDE, INDUSTRIALES Y RESIDENCIALES</t>
  </si>
  <si>
    <t>https://www.transparencia.cdmx.gob.mx/storage/app/uploads/public/63e/bd2/f75/63ebd2f75eaab584286536.pdf</t>
  </si>
  <si>
    <t>https://www.transparencia.cdmx.gob.mx/storage/app/uploads/public/63e/bd6/01a/63ebd601a6b57690820603.pdf</t>
  </si>
  <si>
    <t>https://www.transparencia.cdmx.gob.mx/storage/app/uploads/public/63e/bd6/05d/63ebd605d88d0548640453.pdf</t>
  </si>
  <si>
    <t>https://www.transparencia.cdmx.gob.mx/storage/app/uploads/public/63e/bd6/09e/63ebd609ec1b2210263643.pdf</t>
  </si>
  <si>
    <t>https://www.transparencia.cdmx.gob.mx/storage/app/uploads/public/63e/bd6/640/63ebd664042db627085222.pdf</t>
  </si>
  <si>
    <t>https://www.transparencia.cdmx.gob.mx/storage/app/uploads/public/63e/bd6/6d4/63ebd66d47cb7390719945.pdf</t>
  </si>
  <si>
    <t>https://www.transparencia.cdmx.gob.mx/storage/app/uploads/public/63e/bd6/764/63ebd6764c25b938378958.pdf</t>
  </si>
  <si>
    <t>https://www.transparencia.cdmx.gob.mx/storage/app/uploads/public/63e/bd6/bcd/63ebd6bcdf428011937718.pdf</t>
  </si>
  <si>
    <t>https://www.transparencia.cdmx.gob.mx/storage/app/uploads/public/63e/bd6/c64/63ebd6c64e21a312522424.pdf</t>
  </si>
  <si>
    <t>https://www.transparencia.cdmx.gob.mx/storage/app/uploads/public/63e/bd6/cc1/63ebd6cc14ddc393542948.pdf</t>
  </si>
  <si>
    <t>https://www.transparencia.cdmx.gob.mx/storage/app/uploads/public/63e/be2/1c3/63ebe21c3ce57983761229.pdf</t>
  </si>
  <si>
    <t>https://www.transparencia.cdmx.gob.mx/storage/app/uploads/public/63e/be2/233/63ebe2233a4f2376544539.pdf</t>
  </si>
  <si>
    <t>https://www.transparencia.cdmx.gob.mx/storage/app/uploads/public/63e/be2/26e/63ebe226efaeb246655763.pdf</t>
  </si>
  <si>
    <t>https://www.transparencia.cdmx.gob.mx/storage/app/uploads/public/63e/be3/eaa/63ebe3eaace49879897755.pdf</t>
  </si>
  <si>
    <t>https://www.transparencia.cdmx.gob.mx/storage/app/uploads/public/63e/be3/ef8/63ebe3ef8c4d2491097882.pdf</t>
  </si>
  <si>
    <t>https://www.transparencia.cdmx.gob.mx/storage/app/uploads/public/63e/be3/f5a/63ebe3f5a35f7466610070.pdf</t>
  </si>
  <si>
    <t>https://www.transparencia.cdmx.gob.mx/storage/app/uploads/public/63e/be5/5fd/63ebe55fddf3f019585154.pdf</t>
  </si>
  <si>
    <t>https://www.transparencia.cdmx.gob.mx/storage/app/uploads/public/63e/be5/68d/63ebe568d059f604207433.pdf</t>
  </si>
  <si>
    <t>https://www.transparencia.cdmx.gob.mx/storage/app/uploads/public/63e/be5/750/63ebe5750d298752394422.pdf</t>
  </si>
  <si>
    <t>https://www.transparencia.cdmx.gob.mx/storage/app/uploads/public/63e/be5/cbc/63ebe5cbc071f208963100.pdf</t>
  </si>
  <si>
    <t>https://www.transparencia.cdmx.gob.mx/storage/app/uploads/public/63e/be5/d32/63ebe5d329168703811222.pdf</t>
  </si>
  <si>
    <t>https://www.transparencia.cdmx.gob.mx/storage/app/uploads/public/63e/be5/d95/63ebe5d95f9b3821381819.pdf</t>
  </si>
  <si>
    <t>https://www.transparencia.cdmx.gob.mx/storage/app/uploads/public/63e/be6/251/63ebe62513c78311708179.pdf</t>
  </si>
  <si>
    <t>https://www.transparencia.cdmx.gob.mx/storage/app/uploads/public/63e/be6/29e/63ebe629e36c7693474175.pdf</t>
  </si>
  <si>
    <t>https://www.transparencia.cdmx.gob.mx/storage/app/uploads/public/63e/be6/324/63ebe6324d16a782333911.pdf</t>
  </si>
  <si>
    <t>https://www.transparencia.cdmx.gob.mx/storage/app/uploads/public/63e/be7/130/63ebe7130dfa7220757636.pdf</t>
  </si>
  <si>
    <t>https://www.transparencia.cdmx.gob.mx/storage/app/uploads/public/63e/be7/1bd/63ebe71bdbf0b824461613.pdf</t>
  </si>
  <si>
    <t>https://www.transparencia.cdmx.gob.mx/storage/app/uploads/public/63e/be7/255/63ebe7255b0f5415324608.pdf</t>
  </si>
  <si>
    <t>https://www.transparencia.cdmx.gob.mx/storage/app/uploads/public/63e/be7/71a/63ebe771a1d49960337724.pdf</t>
  </si>
  <si>
    <t>https://www.transparencia.cdmx.gob.mx/storage/app/uploads/public/63e/be7/7c6/63ebe77c69f10019074307.pdf</t>
  </si>
  <si>
    <t>https://www.transparencia.cdmx.gob.mx/storage/app/uploads/public/63e/be7/823/63ebe7823185d315854039.pdf</t>
  </si>
  <si>
    <t>https://www.transparencia.cdmx.gob.mx/storage/app/uploads/public/63e/be9/ba1/63ebe9ba12a88002173527.pdf</t>
  </si>
  <si>
    <t>https://www.transparencia.cdmx.gob.mx/storage/app/uploads/public/63e/be9/be9/63ebe9be98ade523437275.pdf</t>
  </si>
  <si>
    <t>https://www.transparencia.cdmx.gob.mx/storage/app/uploads/public/63e/be9/c1d/63ebe9c1d057d384727213.pdf</t>
  </si>
  <si>
    <t>https://www.transparencia.cdmx.gob.mx/storage/app/uploads/public/63e/bea/102/63ebea1029c76219601919.pdf</t>
  </si>
  <si>
    <t>https://www.transparencia.cdmx.gob.mx/storage/app/uploads/public/63e/bea/132/63ebea1328fc0927429747.pdf</t>
  </si>
  <si>
    <t>https://www.transparencia.cdmx.gob.mx/storage/app/uploads/public/63e/bea/1a3/63ebea1a3035d277150127.pdf</t>
  </si>
  <si>
    <t>https://www.transparencia.cdmx.gob.mx/storage/app/uploads/public/63e/bea/61d/63ebea61d5e24784077818.pdf</t>
  </si>
  <si>
    <t>https://www.transparencia.cdmx.gob.mx/storage/app/uploads/public/63e/bea/668/63ebea6681213607483684.pdf</t>
  </si>
  <si>
    <t>https://www.transparencia.cdmx.gob.mx/storage/app/uploads/public/63e/bea/6c4/63ebea6c43032192817806.pdf</t>
  </si>
  <si>
    <t>https://www.transparencia.cdmx.gob.mx/storage/app/uploads/public/63e/bea/cc1/63ebeacc14e54340401253.pdf</t>
  </si>
  <si>
    <t>https://www.transparencia.cdmx.gob.mx/storage/app/uploads/public/63e/bea/d10/63ebead102ec5098926321.pdf</t>
  </si>
  <si>
    <t>https://www.transparencia.cdmx.gob.mx/storage/app/uploads/public/63e/bea/d92/63ebead923b1f466050787.pdf</t>
  </si>
  <si>
    <t>https://www.transparencia.cdmx.gob.mx/storage/app/uploads/public/63e/beb/1ec/63ebeb1ec8438151031334.pdf</t>
  </si>
  <si>
    <t>https://www.transparencia.cdmx.gob.mx/storage/app/uploads/public/63e/beb/249/63ebeb249bbd0539882324.pdf</t>
  </si>
  <si>
    <t>https://www.transparencia.cdmx.gob.mx/storage/app/uploads/public/63e/beb/28d/63ebeb28dd830545184260.pdf</t>
  </si>
  <si>
    <t>https://www.transparencia.cdmx.gob.mx/storage/app/uploads/public/63e/beb/ff3/63ebebff31744363150177.pdf</t>
  </si>
  <si>
    <t>https://www.transparencia.cdmx.gob.mx/storage/app/uploads/public/63e/bec/029/63ebec0291355548270231.pdf</t>
  </si>
  <si>
    <t>https://www.transparencia.cdmx.gob.mx/storage/app/uploads/public/63e/bec/084/63ebec084e340505947582.pdf</t>
  </si>
  <si>
    <t>https://www.transparencia.cdmx.gob.mx/storage/app/uploads/public/63e/bec/516/63ebec516b239717342302.pdf</t>
  </si>
  <si>
    <t>https://www.transparencia.cdmx.gob.mx/storage/app/uploads/public/63e/bec/53e/63ebec53ec584887702051.pdf</t>
  </si>
  <si>
    <t>https://www.transparencia.cdmx.gob.mx/storage/app/uploads/public/63e/bec/591/63ebec5918189105677728.pdf</t>
  </si>
  <si>
    <t>https://www.transparencia.cdmx.gob.mx/storage/app/uploads/public/63e/bec/adf/63ebecadf0d9a528708621.pdf</t>
  </si>
  <si>
    <t>https://www.transparencia.cdmx.gob.mx/storage/app/uploads/public/63e/bec/b29/63ebecb29a461538681409.pdf</t>
  </si>
  <si>
    <t>https://www.transparencia.cdmx.gob.mx/storage/app/uploads/public/63e/bec/b75/63ebecb75210d115180430.pdf</t>
  </si>
  <si>
    <t>https://www.transparencia.cdmx.gob.mx/storage/app/uploads/public/63e/bec/fd1/63ebecfd1e61b580125741.pdf</t>
  </si>
  <si>
    <t>https://www.transparencia.cdmx.gob.mx/storage/app/uploads/public/63e/bed/07c/63ebed07c01be032824666.pdf</t>
  </si>
  <si>
    <t>https://www.transparencia.cdmx.gob.mx/storage/app/uploads/public/63e/bed/0b3/63ebed0b3e0ff945674322.pdf</t>
  </si>
  <si>
    <t>https://www.transparencia.cdmx.gob.mx/storage/app/uploads/public/63e/bed/620/63ebed6208fa7803996325.pdf</t>
  </si>
  <si>
    <t>https://www.transparencia.cdmx.gob.mx/storage/app/uploads/public/63e/bed/67d/63ebed67debc3465215721.pdf</t>
  </si>
  <si>
    <t>https://www.transparencia.cdmx.gob.mx/storage/app/uploads/public/63e/bed/823/63ebed8235de6862720904.pdf</t>
  </si>
  <si>
    <t>https://www.transparencia.cdmx.gob.mx/storage/app/uploads/public/63e/bed/bb1/63ebedbb10ee7789634616.pdf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</si>
</sst>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6" fillId="3" borderId="0" applyNumberFormat="0" applyFill="0" applyBorder="0" applyAlignment="0" applyProtection="0"/>
    <xf numFmtId="44" fontId="8" fillId="3" borderId="0" applyFont="0" applyFill="0" applyBorder="0" applyAlignment="0" applyProtection="0"/>
    <xf numFmtId="0" fontId="4" fillId="3" borderId="0"/>
    <xf numFmtId="0" fontId="1" fillId="3" borderId="0"/>
  </cellStyleXfs>
  <cellXfs count="10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2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4" fillId="3" borderId="0" xfId="4"/>
    <xf numFmtId="0" fontId="4" fillId="3" borderId="0" xfId="4" applyAlignment="1">
      <alignment horizontal="center" vertical="center"/>
    </xf>
    <xf numFmtId="0" fontId="4" fillId="3" borderId="0" xfId="4" applyAlignment="1">
      <alignment vertical="center"/>
    </xf>
    <xf numFmtId="0" fontId="5" fillId="3" borderId="1" xfId="4" applyFont="1" applyBorder="1" applyAlignment="1">
      <alignment horizontal="center" vertical="center" wrapText="1"/>
    </xf>
    <xf numFmtId="14" fontId="7" fillId="3" borderId="1" xfId="4" applyNumberFormat="1" applyFont="1" applyBorder="1" applyAlignment="1">
      <alignment horizontal="center" vertical="center" wrapText="1"/>
    </xf>
    <xf numFmtId="0" fontId="4" fillId="3" borderId="1" xfId="4" applyBorder="1" applyAlignment="1">
      <alignment horizontal="center" vertical="center"/>
    </xf>
    <xf numFmtId="0" fontId="6" fillId="3" borderId="0" xfId="2" applyFill="1"/>
    <xf numFmtId="0" fontId="2" fillId="2" borderId="1" xfId="4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center" vertical="center" wrapText="1"/>
    </xf>
    <xf numFmtId="0" fontId="6" fillId="5" borderId="1" xfId="2" applyFill="1" applyBorder="1" applyAlignment="1">
      <alignment horizontal="center" vertical="center" wrapText="1"/>
    </xf>
    <xf numFmtId="0" fontId="4" fillId="5" borderId="1" xfId="4" applyFill="1" applyBorder="1" applyAlignment="1">
      <alignment horizontal="center" vertical="center"/>
    </xf>
    <xf numFmtId="14" fontId="7" fillId="5" borderId="1" xfId="4" applyNumberFormat="1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0" fontId="4" fillId="5" borderId="0" xfId="4" applyFill="1"/>
    <xf numFmtId="0" fontId="4" fillId="6" borderId="1" xfId="4" applyFill="1" applyBorder="1" applyAlignment="1">
      <alignment horizontal="center" vertical="center"/>
    </xf>
    <xf numFmtId="14" fontId="7" fillId="6" borderId="1" xfId="4" applyNumberFormat="1" applyFont="1" applyFill="1" applyBorder="1" applyAlignment="1">
      <alignment horizontal="center" vertical="center" wrapText="1"/>
    </xf>
    <xf numFmtId="0" fontId="4" fillId="6" borderId="0" xfId="4" applyFill="1"/>
    <xf numFmtId="0" fontId="5" fillId="6" borderId="1" xfId="4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0" fontId="6" fillId="0" borderId="1" xfId="2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6" fillId="3" borderId="1" xfId="2" applyFill="1" applyBorder="1" applyAlignment="1">
      <alignment horizontal="center" vertical="center"/>
    </xf>
    <xf numFmtId="14" fontId="7" fillId="0" borderId="1" xfId="4" applyNumberFormat="1" applyFont="1" applyFill="1" applyBorder="1" applyAlignment="1">
      <alignment horizontal="center" vertical="center" wrapText="1"/>
    </xf>
    <xf numFmtId="0" fontId="4" fillId="0" borderId="1" xfId="4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6" borderId="1" xfId="2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8" fontId="11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7" fillId="8" borderId="4" xfId="0" applyNumberFormat="1" applyFont="1" applyFill="1" applyBorder="1" applyAlignment="1">
      <alignment horizontal="center" vertical="center" wrapText="1"/>
    </xf>
    <xf numFmtId="14" fontId="7" fillId="8" borderId="1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4" fontId="7" fillId="0" borderId="4" xfId="1" applyFont="1" applyFill="1" applyBorder="1" applyAlignment="1">
      <alignment horizontal="center" vertical="center" wrapText="1"/>
    </xf>
    <xf numFmtId="8" fontId="1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4" fontId="0" fillId="0" borderId="4" xfId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6" fillId="0" borderId="4" xfId="2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6" fillId="0" borderId="1" xfId="2" applyFill="1" applyBorder="1" applyAlignment="1">
      <alignment horizontal="center" vertical="center"/>
    </xf>
    <xf numFmtId="0" fontId="6" fillId="0" borderId="4" xfId="2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7" fillId="8" borderId="8" xfId="0" applyNumberFormat="1" applyFont="1" applyFill="1" applyBorder="1" applyAlignment="1">
      <alignment horizontal="center" vertical="center" wrapText="1"/>
    </xf>
    <xf numFmtId="44" fontId="7" fillId="0" borderId="8" xfId="1" applyFont="1" applyFill="1" applyBorder="1" applyAlignment="1">
      <alignment horizontal="center" vertical="center" wrapText="1"/>
    </xf>
    <xf numFmtId="8" fontId="11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4" fontId="0" fillId="0" borderId="8" xfId="1" applyFont="1" applyFill="1" applyBorder="1" applyAlignment="1">
      <alignment horizontal="center" vertical="center"/>
    </xf>
    <xf numFmtId="0" fontId="6" fillId="0" borderId="8" xfId="2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6" fillId="0" borderId="8" xfId="2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7" fillId="5" borderId="4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14" fontId="7" fillId="5" borderId="8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8" fontId="11" fillId="5" borderId="1" xfId="0" applyNumberFormat="1" applyFont="1" applyFill="1" applyBorder="1" applyAlignment="1">
      <alignment horizontal="center" vertical="center"/>
    </xf>
    <xf numFmtId="8" fontId="11" fillId="5" borderId="4" xfId="0" applyNumberFormat="1" applyFont="1" applyFill="1" applyBorder="1" applyAlignment="1">
      <alignment horizontal="center" vertical="center"/>
    </xf>
    <xf numFmtId="44" fontId="7" fillId="5" borderId="8" xfId="1" applyFont="1" applyFill="1" applyBorder="1" applyAlignment="1">
      <alignment horizontal="center" vertical="center" wrapText="1"/>
    </xf>
    <xf numFmtId="8" fontId="11" fillId="5" borderId="8" xfId="0" applyNumberFormat="1" applyFont="1" applyFill="1" applyBorder="1" applyAlignment="1">
      <alignment horizontal="center" vertical="center"/>
    </xf>
    <xf numFmtId="7" fontId="7" fillId="5" borderId="4" xfId="0" applyNumberFormat="1" applyFont="1" applyFill="1" applyBorder="1" applyAlignment="1">
      <alignment horizontal="center" vertical="center" wrapText="1"/>
    </xf>
    <xf numFmtId="7" fontId="7" fillId="5" borderId="3" xfId="0" applyNumberFormat="1" applyFont="1" applyFill="1" applyBorder="1" applyAlignment="1">
      <alignment horizontal="center" vertical="center" wrapText="1"/>
    </xf>
    <xf numFmtId="7" fontId="7" fillId="5" borderId="1" xfId="0" applyNumberFormat="1" applyFont="1" applyFill="1" applyBorder="1" applyAlignment="1">
      <alignment horizontal="center" vertical="center" wrapText="1"/>
    </xf>
    <xf numFmtId="7" fontId="7" fillId="5" borderId="8" xfId="0" applyNumberFormat="1" applyFont="1" applyFill="1" applyBorder="1" applyAlignment="1">
      <alignment horizontal="center" vertical="center" wrapText="1"/>
    </xf>
    <xf numFmtId="0" fontId="6" fillId="5" borderId="8" xfId="2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Hipervínculo" xfId="2" builtinId="8"/>
    <cellStyle name="Moneda" xfId="1" builtinId="4"/>
    <cellStyle name="Moneda 2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colors>
    <mruColors>
      <color rgb="FF00FF00"/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c9/d02/548/5c9d025483c68565610383.docx" TargetMode="External"/><Relationship Id="rId13" Type="http://schemas.openxmlformats.org/officeDocument/2006/relationships/hyperlink" Target="https://www.transparencia.cdmx.gob.mx/storage/app/uploads/public/5c9/d02/548/5c9d025483c68565610383.docx" TargetMode="External"/><Relationship Id="rId18" Type="http://schemas.openxmlformats.org/officeDocument/2006/relationships/hyperlink" Target="https://www.transparencia.cdmx.gob.mx/storage/app/uploads/public/5c9/d02/548/5c9d025483c68565610383.docx" TargetMode="External"/><Relationship Id="rId3" Type="http://schemas.openxmlformats.org/officeDocument/2006/relationships/hyperlink" Target="https://www.transparencia.cdmx.gob.mx/storage/app/uploads/public/5c9/d02/548/5c9d025483c68565610383.docx" TargetMode="External"/><Relationship Id="rId21" Type="http://schemas.openxmlformats.org/officeDocument/2006/relationships/hyperlink" Target="https://www.transparencia.cdmx.gob.mx/storage/app/uploads/public/5c9/d02/548/5c9d025483c68565610383.docx" TargetMode="External"/><Relationship Id="rId7" Type="http://schemas.openxmlformats.org/officeDocument/2006/relationships/hyperlink" Target="https://www.transparencia.cdmx.gob.mx/storage/app/uploads/public/5c9/d02/548/5c9d025483c68565610383.docx" TargetMode="External"/><Relationship Id="rId12" Type="http://schemas.openxmlformats.org/officeDocument/2006/relationships/hyperlink" Target="https://www.transparencia.cdmx.gob.mx/storage/app/uploads/public/5c9/d02/548/5c9d025483c68565610383.docx" TargetMode="External"/><Relationship Id="rId17" Type="http://schemas.openxmlformats.org/officeDocument/2006/relationships/hyperlink" Target="https://www.transparencia.cdmx.gob.mx/storage/app/uploads/public/5c9/d02/548/5c9d025483c68565610383.docx" TargetMode="External"/><Relationship Id="rId25" Type="http://schemas.openxmlformats.org/officeDocument/2006/relationships/hyperlink" Target="https://www.transparencia.cdmx.gob.mx/storage/app/uploads/public/5c9/d02/548/5c9d025483c68565610383.docx" TargetMode="External"/><Relationship Id="rId2" Type="http://schemas.openxmlformats.org/officeDocument/2006/relationships/hyperlink" Target="https://www.transparencia.cdmx.gob.mx/storage/app/uploads/public/5c9/d02/548/5c9d025483c68565610383.docx" TargetMode="External"/><Relationship Id="rId16" Type="http://schemas.openxmlformats.org/officeDocument/2006/relationships/hyperlink" Target="https://www.transparencia.cdmx.gob.mx/storage/app/uploads/public/5c9/d02/548/5c9d025483c68565610383.docx" TargetMode="External"/><Relationship Id="rId20" Type="http://schemas.openxmlformats.org/officeDocument/2006/relationships/hyperlink" Target="https://www.transparencia.cdmx.gob.mx/storage/app/uploads/public/5c9/d02/548/5c9d025483c68565610383.docx" TargetMode="External"/><Relationship Id="rId1" Type="http://schemas.openxmlformats.org/officeDocument/2006/relationships/hyperlink" Target="https://www.transparencia.cdmx.gob.mx/storage/app/uploads/public/5c9/d02/548/5c9d025483c68565610383.docx" TargetMode="External"/><Relationship Id="rId6" Type="http://schemas.openxmlformats.org/officeDocument/2006/relationships/hyperlink" Target="https://www.transparencia.cdmx.gob.mx/storage/app/uploads/public/5c9/d02/548/5c9d025483c68565610383.docx" TargetMode="External"/><Relationship Id="rId11" Type="http://schemas.openxmlformats.org/officeDocument/2006/relationships/hyperlink" Target="https://www.transparencia.cdmx.gob.mx/storage/app/uploads/public/5c9/d02/548/5c9d025483c68565610383.docx" TargetMode="External"/><Relationship Id="rId24" Type="http://schemas.openxmlformats.org/officeDocument/2006/relationships/hyperlink" Target="https://www.transparencia.cdmx.gob.mx/storage/app/uploads/public/5c9/d02/548/5c9d025483c68565610383.docx" TargetMode="External"/><Relationship Id="rId5" Type="http://schemas.openxmlformats.org/officeDocument/2006/relationships/hyperlink" Target="https://www.transparencia.cdmx.gob.mx/storage/app/uploads/public/5c9/d02/548/5c9d025483c68565610383.docx" TargetMode="External"/><Relationship Id="rId15" Type="http://schemas.openxmlformats.org/officeDocument/2006/relationships/hyperlink" Target="https://www.transparencia.cdmx.gob.mx/storage/app/uploads/public/5c9/d02/548/5c9d025483c68565610383.docx" TargetMode="External"/><Relationship Id="rId23" Type="http://schemas.openxmlformats.org/officeDocument/2006/relationships/hyperlink" Target="https://www.transparencia.cdmx.gob.mx/storage/app/uploads/public/5c9/d02/548/5c9d025483c68565610383.docx" TargetMode="External"/><Relationship Id="rId10" Type="http://schemas.openxmlformats.org/officeDocument/2006/relationships/hyperlink" Target="https://www.transparencia.cdmx.gob.mx/storage/app/uploads/public/5c9/d02/548/5c9d025483c68565610383.docx" TargetMode="External"/><Relationship Id="rId19" Type="http://schemas.openxmlformats.org/officeDocument/2006/relationships/hyperlink" Target="https://www.transparencia.cdmx.gob.mx/storage/app/uploads/public/5c9/d02/548/5c9d025483c68565610383.docx" TargetMode="External"/><Relationship Id="rId4" Type="http://schemas.openxmlformats.org/officeDocument/2006/relationships/hyperlink" Target="https://www.transparencia.cdmx.gob.mx/storage/app/uploads/public/5c9/d02/548/5c9d025483c68565610383.docx" TargetMode="External"/><Relationship Id="rId9" Type="http://schemas.openxmlformats.org/officeDocument/2006/relationships/hyperlink" Target="https://www.transparencia.cdmx.gob.mx/storage/app/uploads/public/5c9/d02/548/5c9d025483c68565610383.docx" TargetMode="External"/><Relationship Id="rId14" Type="http://schemas.openxmlformats.org/officeDocument/2006/relationships/hyperlink" Target="https://www.transparencia.cdmx.gob.mx/storage/app/uploads/public/5c9/d02/548/5c9d025483c68565610383.docx" TargetMode="External"/><Relationship Id="rId22" Type="http://schemas.openxmlformats.org/officeDocument/2006/relationships/hyperlink" Target="https://www.transparencia.cdmx.gob.mx/storage/app/uploads/public/5c9/d02/548/5c9d025483c68565610383.doc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Contratos%20Escaneados/Hiperv&#237;nculo%20al%20documento%20del%20convenio/conv%2001%20cto%20051%2021.pdf" TargetMode="External"/><Relationship Id="rId7" Type="http://schemas.openxmlformats.org/officeDocument/2006/relationships/hyperlink" Target="Contratos%20Escaneados/Adjudiaci&#243;n%20Directa/Hiperv&#237;nculo%20al%20documento%20del%20convenio/conv%20mod%20%20030%2022.pdf" TargetMode="External"/><Relationship Id="rId2" Type="http://schemas.openxmlformats.org/officeDocument/2006/relationships/hyperlink" Target="Contratos%20Escaneados/Hiperv&#237;nculo%20al%20documento%20del%20convenio/conv%2001%20cto%20049%2021.pdf" TargetMode="External"/><Relationship Id="rId1" Type="http://schemas.openxmlformats.org/officeDocument/2006/relationships/hyperlink" Target="Contratos%20Escaneados/Hiperv&#237;nculo%20al%20documento%20del%20convenio/conv%2001%20cto%20047%2021.pdf" TargetMode="External"/><Relationship Id="rId6" Type="http://schemas.openxmlformats.org/officeDocument/2006/relationships/hyperlink" Target="Contratos%20Escaneados/Adjudiaci&#243;n%20Directa/Hiperv&#237;nculo%20al%20documento%20del%20convenio/conv%20mod%20016%2022.pdf" TargetMode="External"/><Relationship Id="rId5" Type="http://schemas.openxmlformats.org/officeDocument/2006/relationships/hyperlink" Target="Contratos%20Escaneados/Hiperv&#237;nculo%20al%20documento%20del%20convenio/conv%20mod%20cto%20048%2021.pdf" TargetMode="External"/><Relationship Id="rId4" Type="http://schemas.openxmlformats.org/officeDocument/2006/relationships/hyperlink" Target="Contratos%20Escaneados/Hiperv&#237;nculo%20al%20documento%20del%20convenio/conv%2001%20cto%20054%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11"/>
  <sheetViews>
    <sheetView tabSelected="1" topLeftCell="AD3" zoomScale="85" zoomScaleNormal="85" workbookViewId="0">
      <selection activeCell="AD8" sqref="AD8"/>
    </sheetView>
  </sheetViews>
  <sheetFormatPr baseColWidth="10" defaultColWidth="9.140625" defaultRowHeight="15" x14ac:dyDescent="0.25"/>
  <cols>
    <col min="1" max="1" width="10.85546875" customWidth="1"/>
    <col min="2" max="2" width="31.7109375" customWidth="1"/>
    <col min="3" max="3" width="30.42578125" customWidth="1"/>
    <col min="4" max="4" width="28.7109375" bestFit="1" customWidth="1"/>
    <col min="5" max="5" width="16.28515625" bestFit="1" customWidth="1"/>
    <col min="6" max="6" width="53.5703125" bestFit="1" customWidth="1"/>
    <col min="7" max="7" width="94.7109375" customWidth="1"/>
    <col min="8" max="8" width="47" style="9" bestFit="1" customWidth="1"/>
    <col min="9" max="9" width="92.5703125" style="6" customWidth="1"/>
    <col min="10" max="10" width="52.85546875" customWidth="1"/>
    <col min="11" max="11" width="58.5703125" bestFit="1" customWidth="1"/>
    <col min="12" max="12" width="26.28515625" bestFit="1" customWidth="1"/>
    <col min="13" max="13" width="28.140625" bestFit="1" customWidth="1"/>
    <col min="14" max="14" width="53.85546875" customWidth="1"/>
    <col min="15" max="15" width="69" bestFit="1" customWidth="1"/>
    <col min="16" max="16" width="48.85546875" customWidth="1"/>
    <col min="17" max="17" width="54.28515625" customWidth="1"/>
    <col min="18" max="18" width="30.28515625" bestFit="1" customWidth="1"/>
    <col min="19" max="19" width="27.140625" customWidth="1"/>
    <col min="20" max="20" width="36.7109375" style="3" customWidth="1"/>
    <col min="21" max="21" width="39.28515625" customWidth="1"/>
    <col min="22" max="22" width="22.85546875" style="9" customWidth="1"/>
    <col min="23" max="23" width="23.28515625" customWidth="1"/>
    <col min="24" max="24" width="22.85546875" customWidth="1"/>
    <col min="25" max="25" width="35.28515625" customWidth="1"/>
    <col min="26" max="26" width="27" customWidth="1"/>
    <col min="27" max="27" width="118.140625" customWidth="1"/>
    <col min="28" max="28" width="31.85546875" customWidth="1"/>
    <col min="29" max="29" width="39.7109375" customWidth="1"/>
    <col min="30" max="30" width="35.7109375" customWidth="1"/>
    <col min="31" max="31" width="46" style="37" customWidth="1"/>
    <col min="32" max="32" width="28" customWidth="1"/>
    <col min="33" max="33" width="20.28515625" customWidth="1"/>
    <col min="34" max="34" width="28.7109375" customWidth="1"/>
    <col min="35" max="35" width="55.5703125" bestFit="1" customWidth="1"/>
    <col min="36" max="36" width="42.140625" bestFit="1" customWidth="1"/>
    <col min="37" max="37" width="48.85546875" style="3" bestFit="1" customWidth="1"/>
    <col min="38" max="38" width="51.7109375" customWidth="1"/>
    <col min="39" max="39" width="63.42578125" style="3" bestFit="1" customWidth="1"/>
    <col min="40" max="40" width="41.7109375" style="3" bestFit="1" customWidth="1"/>
    <col min="41" max="41" width="61.7109375" style="3" bestFit="1" customWidth="1"/>
    <col min="42" max="42" width="53.5703125" customWidth="1"/>
    <col min="43" max="43" width="73.140625" bestFit="1" customWidth="1"/>
    <col min="44" max="44" width="17.5703125" bestFit="1" customWidth="1"/>
    <col min="45" max="45" width="20" bestFit="1" customWidth="1"/>
    <col min="46" max="46" width="15.28515625" customWidth="1"/>
  </cols>
  <sheetData>
    <row r="1" spans="1:46" hidden="1" x14ac:dyDescent="0.25">
      <c r="A1" t="s">
        <v>0</v>
      </c>
    </row>
    <row r="2" spans="1:46" x14ac:dyDescent="0.25">
      <c r="A2" s="105" t="s">
        <v>1</v>
      </c>
      <c r="B2" s="106"/>
      <c r="C2" s="106"/>
      <c r="D2" s="105" t="s">
        <v>2</v>
      </c>
      <c r="E2" s="106"/>
      <c r="F2" s="106"/>
      <c r="G2" s="105" t="s">
        <v>3</v>
      </c>
      <c r="H2" s="106"/>
      <c r="I2" s="106"/>
    </row>
    <row r="3" spans="1:46" x14ac:dyDescent="0.25">
      <c r="A3" s="107" t="s">
        <v>4</v>
      </c>
      <c r="B3" s="106"/>
      <c r="C3" s="106"/>
      <c r="D3" s="107" t="s">
        <v>5</v>
      </c>
      <c r="E3" s="106"/>
      <c r="F3" s="106"/>
      <c r="G3" s="107" t="s">
        <v>6</v>
      </c>
      <c r="H3" s="106"/>
      <c r="I3" s="10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s="9" t="s">
        <v>11</v>
      </c>
      <c r="I4" s="6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s="3" t="s">
        <v>13</v>
      </c>
      <c r="U4" t="s">
        <v>13</v>
      </c>
      <c r="V4" s="9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s="37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s="3" t="s">
        <v>12</v>
      </c>
      <c r="AL4" t="s">
        <v>10</v>
      </c>
      <c r="AM4" s="3" t="s">
        <v>11</v>
      </c>
      <c r="AN4" s="3" t="s">
        <v>11</v>
      </c>
      <c r="AO4" s="3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s="9" t="s">
        <v>23</v>
      </c>
      <c r="I5" s="6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3" t="s">
        <v>35</v>
      </c>
      <c r="U5" t="s">
        <v>36</v>
      </c>
      <c r="V5" s="9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s="37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s="3" t="s">
        <v>52</v>
      </c>
      <c r="AL5" t="s">
        <v>53</v>
      </c>
      <c r="AM5" s="3" t="s">
        <v>54</v>
      </c>
      <c r="AN5" s="3" t="s">
        <v>55</v>
      </c>
      <c r="AO5" s="3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05" t="s">
        <v>62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</row>
    <row r="7" spans="1:46" s="6" customFormat="1" ht="51" x14ac:dyDescent="0.25">
      <c r="A7" s="44" t="s">
        <v>63</v>
      </c>
      <c r="B7" s="44" t="s">
        <v>64</v>
      </c>
      <c r="C7" s="44" t="s">
        <v>65</v>
      </c>
      <c r="D7" s="44" t="s">
        <v>66</v>
      </c>
      <c r="E7" s="44" t="s">
        <v>67</v>
      </c>
      <c r="F7" s="44" t="s">
        <v>68</v>
      </c>
      <c r="G7" s="44" t="s">
        <v>69</v>
      </c>
      <c r="H7" s="44" t="s">
        <v>70</v>
      </c>
      <c r="I7" s="44" t="s">
        <v>71</v>
      </c>
      <c r="J7" s="44" t="s">
        <v>72</v>
      </c>
      <c r="K7" s="44" t="s">
        <v>73</v>
      </c>
      <c r="L7" s="44" t="s">
        <v>74</v>
      </c>
      <c r="M7" s="44" t="s">
        <v>75</v>
      </c>
      <c r="N7" s="44" t="s">
        <v>76</v>
      </c>
      <c r="O7" s="44" t="s">
        <v>77</v>
      </c>
      <c r="P7" s="44" t="s">
        <v>78</v>
      </c>
      <c r="Q7" s="44" t="s">
        <v>79</v>
      </c>
      <c r="R7" s="44" t="s">
        <v>80</v>
      </c>
      <c r="S7" s="44" t="s">
        <v>81</v>
      </c>
      <c r="T7" s="44" t="s">
        <v>82</v>
      </c>
      <c r="U7" s="44" t="s">
        <v>83</v>
      </c>
      <c r="V7" s="44" t="s">
        <v>84</v>
      </c>
      <c r="W7" s="44" t="s">
        <v>85</v>
      </c>
      <c r="X7" s="44" t="s">
        <v>86</v>
      </c>
      <c r="Y7" s="44" t="s">
        <v>87</v>
      </c>
      <c r="Z7" s="44" t="s">
        <v>88</v>
      </c>
      <c r="AA7" s="44" t="s">
        <v>89</v>
      </c>
      <c r="AB7" s="44" t="s">
        <v>90</v>
      </c>
      <c r="AC7" s="44" t="s">
        <v>91</v>
      </c>
      <c r="AD7" s="44" t="s">
        <v>92</v>
      </c>
      <c r="AE7" s="44" t="s">
        <v>93</v>
      </c>
      <c r="AF7" s="44" t="s">
        <v>94</v>
      </c>
      <c r="AG7" s="44" t="s">
        <v>95</v>
      </c>
      <c r="AH7" s="44" t="s">
        <v>96</v>
      </c>
      <c r="AI7" s="44" t="s">
        <v>97</v>
      </c>
      <c r="AJ7" s="44" t="s">
        <v>98</v>
      </c>
      <c r="AK7" s="44" t="s">
        <v>99</v>
      </c>
      <c r="AL7" s="44" t="s">
        <v>100</v>
      </c>
      <c r="AM7" s="44" t="s">
        <v>101</v>
      </c>
      <c r="AN7" s="44" t="s">
        <v>102</v>
      </c>
      <c r="AO7" s="44" t="s">
        <v>103</v>
      </c>
      <c r="AP7" s="44" t="s">
        <v>104</v>
      </c>
      <c r="AQ7" s="44" t="s">
        <v>105</v>
      </c>
      <c r="AR7" s="44" t="s">
        <v>106</v>
      </c>
      <c r="AS7" s="44" t="s">
        <v>107</v>
      </c>
      <c r="AT7" s="44" t="s">
        <v>108</v>
      </c>
    </row>
    <row r="8" spans="1:46" s="47" customFormat="1" ht="60" x14ac:dyDescent="0.25">
      <c r="A8" s="2">
        <v>2022</v>
      </c>
      <c r="B8" s="75">
        <v>44757</v>
      </c>
      <c r="C8" s="75">
        <v>44926</v>
      </c>
      <c r="D8" s="8" t="s">
        <v>109</v>
      </c>
      <c r="E8" s="8" t="s">
        <v>115</v>
      </c>
      <c r="F8" s="76" t="s">
        <v>209</v>
      </c>
      <c r="G8" s="77" t="s">
        <v>206</v>
      </c>
      <c r="H8" s="104" t="s">
        <v>338</v>
      </c>
      <c r="I8" s="79" t="s">
        <v>258</v>
      </c>
      <c r="J8" s="8">
        <v>1</v>
      </c>
      <c r="K8" s="80" t="s">
        <v>207</v>
      </c>
      <c r="L8" s="80" t="s">
        <v>207</v>
      </c>
      <c r="M8" s="80" t="s">
        <v>207</v>
      </c>
      <c r="N8" s="80" t="s">
        <v>207</v>
      </c>
      <c r="O8" s="81" t="s">
        <v>208</v>
      </c>
      <c r="P8" s="81" t="s">
        <v>314</v>
      </c>
      <c r="Q8" s="81" t="s">
        <v>314</v>
      </c>
      <c r="R8" s="76" t="s">
        <v>209</v>
      </c>
      <c r="S8" s="75">
        <v>44757</v>
      </c>
      <c r="T8" s="30">
        <f t="shared" ref="T8:T38" si="0">SUM(U8/1.16)</f>
        <v>429310</v>
      </c>
      <c r="U8" s="45">
        <v>497999.6</v>
      </c>
      <c r="V8" s="96" t="s">
        <v>152</v>
      </c>
      <c r="W8" s="96">
        <v>497999.6</v>
      </c>
      <c r="X8" s="2" t="s">
        <v>151</v>
      </c>
      <c r="Y8" s="2" t="s">
        <v>152</v>
      </c>
      <c r="Z8" s="32" t="s">
        <v>153</v>
      </c>
      <c r="AA8" s="81" t="s">
        <v>210</v>
      </c>
      <c r="AB8" s="33">
        <f t="shared" ref="AB8:AB38" si="1">T8*0.16</f>
        <v>68689.600000000006</v>
      </c>
      <c r="AC8" s="49">
        <v>44757</v>
      </c>
      <c r="AD8" s="49">
        <v>44926</v>
      </c>
      <c r="AE8" s="63" t="s">
        <v>369</v>
      </c>
      <c r="AF8" s="62" t="s">
        <v>161</v>
      </c>
      <c r="AG8" s="32" t="s">
        <v>155</v>
      </c>
      <c r="AH8" s="46" t="s">
        <v>163</v>
      </c>
      <c r="AI8" s="2">
        <v>1</v>
      </c>
      <c r="AJ8" s="2" t="s">
        <v>117</v>
      </c>
      <c r="AK8" s="2">
        <v>1</v>
      </c>
      <c r="AL8" s="2" t="s">
        <v>156</v>
      </c>
      <c r="AM8" s="35" t="s">
        <v>161</v>
      </c>
      <c r="AN8" s="35" t="s">
        <v>161</v>
      </c>
      <c r="AO8" s="35" t="s">
        <v>161</v>
      </c>
      <c r="AP8" s="35" t="s">
        <v>161</v>
      </c>
      <c r="AQ8" s="2" t="s">
        <v>157</v>
      </c>
      <c r="AR8" s="49">
        <v>44757</v>
      </c>
      <c r="AS8" s="46">
        <v>44927</v>
      </c>
      <c r="AT8" s="2"/>
    </row>
    <row r="9" spans="1:46" ht="60" x14ac:dyDescent="0.25">
      <c r="A9" s="53">
        <v>2022</v>
      </c>
      <c r="B9" s="82">
        <v>44750</v>
      </c>
      <c r="C9" s="82">
        <v>44926</v>
      </c>
      <c r="D9" s="83" t="s">
        <v>109</v>
      </c>
      <c r="E9" s="83" t="s">
        <v>115</v>
      </c>
      <c r="F9" s="84" t="s">
        <v>205</v>
      </c>
      <c r="G9" s="85" t="s">
        <v>206</v>
      </c>
      <c r="H9" s="104" t="s">
        <v>339</v>
      </c>
      <c r="I9" s="86" t="s">
        <v>259</v>
      </c>
      <c r="J9" s="37">
        <v>2</v>
      </c>
      <c r="K9" s="87" t="s">
        <v>288</v>
      </c>
      <c r="L9" s="87" t="s">
        <v>288</v>
      </c>
      <c r="M9" s="87" t="s">
        <v>288</v>
      </c>
      <c r="N9" s="87" t="s">
        <v>288</v>
      </c>
      <c r="O9" s="87" t="s">
        <v>197</v>
      </c>
      <c r="P9" s="88" t="s">
        <v>199</v>
      </c>
      <c r="Q9" s="88" t="s">
        <v>199</v>
      </c>
      <c r="R9" s="84" t="s">
        <v>205</v>
      </c>
      <c r="S9" s="82">
        <v>44750</v>
      </c>
      <c r="T9" s="54">
        <f t="shared" si="0"/>
        <v>258620.64655172417</v>
      </c>
      <c r="U9" s="55">
        <v>299999.95</v>
      </c>
      <c r="V9" s="97" t="s">
        <v>152</v>
      </c>
      <c r="W9" s="97">
        <v>299999.95</v>
      </c>
      <c r="X9" s="56" t="s">
        <v>151</v>
      </c>
      <c r="Y9" s="53" t="s">
        <v>152</v>
      </c>
      <c r="Z9" s="57" t="s">
        <v>153</v>
      </c>
      <c r="AA9" s="100"/>
      <c r="AB9" s="58">
        <f t="shared" si="1"/>
        <v>41379.303448275867</v>
      </c>
      <c r="AC9" s="48">
        <v>44750</v>
      </c>
      <c r="AD9" s="48">
        <v>44926</v>
      </c>
      <c r="AE9" s="64" t="s">
        <v>370</v>
      </c>
      <c r="AF9" s="59" t="s">
        <v>161</v>
      </c>
      <c r="AG9" s="57" t="s">
        <v>155</v>
      </c>
      <c r="AH9" s="60" t="s">
        <v>163</v>
      </c>
      <c r="AI9" s="53">
        <v>2</v>
      </c>
      <c r="AJ9" s="53" t="s">
        <v>116</v>
      </c>
      <c r="AK9" s="53">
        <v>2</v>
      </c>
      <c r="AL9" s="53" t="s">
        <v>156</v>
      </c>
      <c r="AM9" s="61" t="s">
        <v>161</v>
      </c>
      <c r="AN9" s="61" t="s">
        <v>161</v>
      </c>
      <c r="AO9" s="61" t="s">
        <v>161</v>
      </c>
      <c r="AP9" s="61" t="s">
        <v>161</v>
      </c>
      <c r="AQ9" s="53" t="s">
        <v>157</v>
      </c>
      <c r="AR9" s="48">
        <v>44750</v>
      </c>
      <c r="AS9" s="60">
        <v>44928</v>
      </c>
      <c r="AT9" s="53"/>
    </row>
    <row r="10" spans="1:46" ht="60" x14ac:dyDescent="0.25">
      <c r="A10" s="2">
        <v>2022</v>
      </c>
      <c r="B10" s="75">
        <v>44770</v>
      </c>
      <c r="C10" s="75">
        <v>44925</v>
      </c>
      <c r="D10" s="8" t="s">
        <v>109</v>
      </c>
      <c r="E10" s="8" t="s">
        <v>115</v>
      </c>
      <c r="F10" s="76" t="s">
        <v>211</v>
      </c>
      <c r="G10" s="77" t="s">
        <v>206</v>
      </c>
      <c r="H10" s="104" t="s">
        <v>340</v>
      </c>
      <c r="I10" s="79" t="s">
        <v>260</v>
      </c>
      <c r="J10" s="8">
        <v>3</v>
      </c>
      <c r="K10" s="80" t="s">
        <v>171</v>
      </c>
      <c r="L10" s="80" t="s">
        <v>171</v>
      </c>
      <c r="M10" s="80" t="s">
        <v>171</v>
      </c>
      <c r="N10" s="80" t="s">
        <v>171</v>
      </c>
      <c r="O10" s="80" t="s">
        <v>190</v>
      </c>
      <c r="P10" s="81" t="s">
        <v>198</v>
      </c>
      <c r="Q10" s="81" t="s">
        <v>198</v>
      </c>
      <c r="R10" s="76" t="s">
        <v>211</v>
      </c>
      <c r="S10" s="75">
        <v>44770</v>
      </c>
      <c r="T10" s="30">
        <f t="shared" si="0"/>
        <v>3225062.3362068967</v>
      </c>
      <c r="U10" s="45">
        <v>3741072.31</v>
      </c>
      <c r="V10" s="96"/>
      <c r="W10" s="96">
        <v>3741072.31</v>
      </c>
      <c r="X10" s="31" t="s">
        <v>151</v>
      </c>
      <c r="Y10" s="2" t="s">
        <v>152</v>
      </c>
      <c r="Z10" s="32" t="s">
        <v>153</v>
      </c>
      <c r="AA10" s="101" t="s">
        <v>202</v>
      </c>
      <c r="AB10" s="33">
        <f t="shared" si="1"/>
        <v>516009.97379310348</v>
      </c>
      <c r="AC10" s="49">
        <v>44770</v>
      </c>
      <c r="AD10" s="49">
        <v>44925</v>
      </c>
      <c r="AE10" s="63" t="s">
        <v>371</v>
      </c>
      <c r="AF10" s="34" t="s">
        <v>161</v>
      </c>
      <c r="AG10" s="32" t="s">
        <v>155</v>
      </c>
      <c r="AH10" s="46" t="s">
        <v>163</v>
      </c>
      <c r="AI10" s="2">
        <v>3</v>
      </c>
      <c r="AJ10" s="2" t="s">
        <v>117</v>
      </c>
      <c r="AK10" s="2">
        <v>3</v>
      </c>
      <c r="AL10" s="2" t="s">
        <v>156</v>
      </c>
      <c r="AM10" s="35" t="s">
        <v>161</v>
      </c>
      <c r="AN10" s="35" t="s">
        <v>161</v>
      </c>
      <c r="AO10" s="35" t="s">
        <v>161</v>
      </c>
      <c r="AP10" s="35" t="s">
        <v>161</v>
      </c>
      <c r="AQ10" s="2" t="s">
        <v>157</v>
      </c>
      <c r="AR10" s="49">
        <v>44770</v>
      </c>
      <c r="AS10" s="46">
        <v>44929</v>
      </c>
      <c r="AT10" s="2"/>
    </row>
    <row r="11" spans="1:46" ht="60" x14ac:dyDescent="0.25">
      <c r="A11" s="2">
        <v>2022</v>
      </c>
      <c r="B11" s="75">
        <v>44760</v>
      </c>
      <c r="C11" s="75">
        <v>44926</v>
      </c>
      <c r="D11" s="8" t="s">
        <v>109</v>
      </c>
      <c r="E11" s="8" t="s">
        <v>115</v>
      </c>
      <c r="F11" s="76" t="s">
        <v>212</v>
      </c>
      <c r="G11" s="77" t="s">
        <v>240</v>
      </c>
      <c r="H11" s="104" t="s">
        <v>341</v>
      </c>
      <c r="I11" s="89" t="s">
        <v>261</v>
      </c>
      <c r="J11" s="37">
        <v>4</v>
      </c>
      <c r="K11" s="80" t="s">
        <v>289</v>
      </c>
      <c r="L11" s="80" t="s">
        <v>289</v>
      </c>
      <c r="M11" s="80" t="s">
        <v>289</v>
      </c>
      <c r="N11" s="80" t="s">
        <v>289</v>
      </c>
      <c r="O11" s="81" t="s">
        <v>303</v>
      </c>
      <c r="P11" s="81" t="s">
        <v>167</v>
      </c>
      <c r="Q11" s="81" t="s">
        <v>167</v>
      </c>
      <c r="R11" s="76" t="s">
        <v>212</v>
      </c>
      <c r="S11" s="75">
        <v>44760</v>
      </c>
      <c r="T11" s="30">
        <f t="shared" si="0"/>
        <v>3879310.3448275863</v>
      </c>
      <c r="U11" s="45">
        <v>4500000</v>
      </c>
      <c r="V11" s="96">
        <v>450000</v>
      </c>
      <c r="W11" s="96">
        <v>4500000</v>
      </c>
      <c r="X11" s="31" t="s">
        <v>151</v>
      </c>
      <c r="Y11" s="2" t="s">
        <v>152</v>
      </c>
      <c r="Z11" s="32" t="s">
        <v>153</v>
      </c>
      <c r="AA11" s="101" t="s">
        <v>322</v>
      </c>
      <c r="AB11" s="33">
        <f t="shared" si="1"/>
        <v>620689.6551724138</v>
      </c>
      <c r="AC11" s="49">
        <v>44760</v>
      </c>
      <c r="AD11" s="49">
        <v>44926</v>
      </c>
      <c r="AE11" s="63" t="s">
        <v>372</v>
      </c>
      <c r="AF11" s="34" t="s">
        <v>161</v>
      </c>
      <c r="AG11" s="32" t="s">
        <v>155</v>
      </c>
      <c r="AH11" s="46" t="s">
        <v>163</v>
      </c>
      <c r="AI11" s="2">
        <v>4</v>
      </c>
      <c r="AJ11" s="2" t="s">
        <v>116</v>
      </c>
      <c r="AK11" s="2">
        <v>4</v>
      </c>
      <c r="AL11" s="2" t="s">
        <v>156</v>
      </c>
      <c r="AM11" s="35" t="s">
        <v>161</v>
      </c>
      <c r="AN11" s="35" t="s">
        <v>161</v>
      </c>
      <c r="AO11" s="35" t="s">
        <v>161</v>
      </c>
      <c r="AP11" s="35" t="s">
        <v>161</v>
      </c>
      <c r="AQ11" s="2" t="s">
        <v>157</v>
      </c>
      <c r="AR11" s="49">
        <v>44760</v>
      </c>
      <c r="AS11" s="46">
        <v>44930</v>
      </c>
      <c r="AT11" s="2"/>
    </row>
    <row r="12" spans="1:46" ht="60" x14ac:dyDescent="0.25">
      <c r="A12" s="2">
        <v>2022</v>
      </c>
      <c r="B12" s="75">
        <v>44774</v>
      </c>
      <c r="C12" s="75">
        <v>44834</v>
      </c>
      <c r="D12" s="8" t="s">
        <v>109</v>
      </c>
      <c r="E12" s="8" t="s">
        <v>115</v>
      </c>
      <c r="F12" s="76" t="s">
        <v>213</v>
      </c>
      <c r="G12" s="77" t="s">
        <v>241</v>
      </c>
      <c r="H12" s="104" t="s">
        <v>342</v>
      </c>
      <c r="I12" s="79" t="s">
        <v>262</v>
      </c>
      <c r="J12" s="8">
        <v>5</v>
      </c>
      <c r="K12" s="81" t="s">
        <v>290</v>
      </c>
      <c r="L12" s="81" t="s">
        <v>290</v>
      </c>
      <c r="M12" s="81" t="s">
        <v>290</v>
      </c>
      <c r="N12" s="81" t="s">
        <v>290</v>
      </c>
      <c r="O12" s="80" t="s">
        <v>304</v>
      </c>
      <c r="P12" s="81" t="s">
        <v>315</v>
      </c>
      <c r="Q12" s="81" t="s">
        <v>315</v>
      </c>
      <c r="R12" s="76" t="s">
        <v>213</v>
      </c>
      <c r="S12" s="75">
        <v>44774</v>
      </c>
      <c r="T12" s="30">
        <f t="shared" si="0"/>
        <v>249900.00000000003</v>
      </c>
      <c r="U12" s="45">
        <v>289884</v>
      </c>
      <c r="V12" s="96" t="s">
        <v>152</v>
      </c>
      <c r="W12" s="96">
        <v>289884</v>
      </c>
      <c r="X12" s="31" t="s">
        <v>151</v>
      </c>
      <c r="Y12" s="2" t="s">
        <v>152</v>
      </c>
      <c r="Z12" s="32" t="s">
        <v>153</v>
      </c>
      <c r="AA12" s="102" t="s">
        <v>323</v>
      </c>
      <c r="AB12" s="33">
        <f t="shared" si="1"/>
        <v>39984.000000000007</v>
      </c>
      <c r="AC12" s="49">
        <v>44774</v>
      </c>
      <c r="AD12" s="49">
        <v>44834</v>
      </c>
      <c r="AE12" s="63" t="s">
        <v>373</v>
      </c>
      <c r="AF12" s="34" t="s">
        <v>161</v>
      </c>
      <c r="AG12" s="32" t="s">
        <v>155</v>
      </c>
      <c r="AH12" s="46" t="s">
        <v>163</v>
      </c>
      <c r="AI12" s="2">
        <v>5</v>
      </c>
      <c r="AJ12" s="2" t="s">
        <v>117</v>
      </c>
      <c r="AK12" s="2">
        <v>5</v>
      </c>
      <c r="AL12" s="2" t="s">
        <v>156</v>
      </c>
      <c r="AM12" s="35" t="s">
        <v>161</v>
      </c>
      <c r="AN12" s="35" t="s">
        <v>161</v>
      </c>
      <c r="AO12" s="35" t="s">
        <v>161</v>
      </c>
      <c r="AP12" s="35" t="s">
        <v>161</v>
      </c>
      <c r="AQ12" s="2" t="s">
        <v>157</v>
      </c>
      <c r="AR12" s="49">
        <v>44774</v>
      </c>
      <c r="AS12" s="46">
        <v>44931</v>
      </c>
      <c r="AT12" s="2"/>
    </row>
    <row r="13" spans="1:46" ht="60" x14ac:dyDescent="0.25">
      <c r="A13" s="2">
        <v>2022</v>
      </c>
      <c r="B13" s="75">
        <v>44771</v>
      </c>
      <c r="C13" s="75">
        <v>44834</v>
      </c>
      <c r="D13" s="8" t="s">
        <v>109</v>
      </c>
      <c r="E13" s="8" t="s">
        <v>115</v>
      </c>
      <c r="F13" s="76" t="s">
        <v>214</v>
      </c>
      <c r="G13" s="77" t="s">
        <v>242</v>
      </c>
      <c r="H13" s="104" t="s">
        <v>343</v>
      </c>
      <c r="I13" s="79" t="s">
        <v>263</v>
      </c>
      <c r="J13" s="37">
        <v>6</v>
      </c>
      <c r="K13" s="81" t="s">
        <v>290</v>
      </c>
      <c r="L13" s="81" t="s">
        <v>290</v>
      </c>
      <c r="M13" s="81" t="s">
        <v>290</v>
      </c>
      <c r="N13" s="81" t="s">
        <v>290</v>
      </c>
      <c r="O13" s="80" t="s">
        <v>304</v>
      </c>
      <c r="P13" s="81" t="s">
        <v>315</v>
      </c>
      <c r="Q13" s="81" t="s">
        <v>315</v>
      </c>
      <c r="R13" s="76" t="s">
        <v>214</v>
      </c>
      <c r="S13" s="75">
        <v>44771</v>
      </c>
      <c r="T13" s="30">
        <f t="shared" si="0"/>
        <v>633325</v>
      </c>
      <c r="U13" s="45">
        <v>734657</v>
      </c>
      <c r="V13" s="96" t="s">
        <v>152</v>
      </c>
      <c r="W13" s="96">
        <v>734657</v>
      </c>
      <c r="X13" s="31" t="s">
        <v>151</v>
      </c>
      <c r="Y13" s="2" t="s">
        <v>152</v>
      </c>
      <c r="Z13" s="32" t="s">
        <v>153</v>
      </c>
      <c r="AA13" s="102" t="s">
        <v>323</v>
      </c>
      <c r="AB13" s="33">
        <f t="shared" si="1"/>
        <v>101332</v>
      </c>
      <c r="AC13" s="49">
        <v>44771</v>
      </c>
      <c r="AD13" s="49">
        <v>44834</v>
      </c>
      <c r="AE13" s="63" t="s">
        <v>374</v>
      </c>
      <c r="AF13" s="34" t="s">
        <v>161</v>
      </c>
      <c r="AG13" s="32" t="s">
        <v>155</v>
      </c>
      <c r="AH13" s="46" t="s">
        <v>163</v>
      </c>
      <c r="AI13" s="2">
        <v>6</v>
      </c>
      <c r="AJ13" s="2" t="s">
        <v>117</v>
      </c>
      <c r="AK13" s="2">
        <v>6</v>
      </c>
      <c r="AL13" s="2" t="s">
        <v>156</v>
      </c>
      <c r="AM13" s="35" t="s">
        <v>161</v>
      </c>
      <c r="AN13" s="35" t="s">
        <v>161</v>
      </c>
      <c r="AO13" s="35" t="s">
        <v>161</v>
      </c>
      <c r="AP13" s="35" t="s">
        <v>161</v>
      </c>
      <c r="AQ13" s="2" t="s">
        <v>157</v>
      </c>
      <c r="AR13" s="49">
        <v>44771</v>
      </c>
      <c r="AS13" s="46">
        <v>44932</v>
      </c>
      <c r="AT13" s="2"/>
    </row>
    <row r="14" spans="1:46" ht="60" x14ac:dyDescent="0.25">
      <c r="A14" s="2">
        <v>2022</v>
      </c>
      <c r="B14" s="75">
        <v>44774</v>
      </c>
      <c r="C14" s="75">
        <v>44792</v>
      </c>
      <c r="D14" s="8" t="s">
        <v>109</v>
      </c>
      <c r="E14" s="8" t="s">
        <v>115</v>
      </c>
      <c r="F14" s="76" t="s">
        <v>215</v>
      </c>
      <c r="G14" s="77" t="s">
        <v>243</v>
      </c>
      <c r="H14" s="104" t="s">
        <v>344</v>
      </c>
      <c r="I14" s="89" t="s">
        <v>264</v>
      </c>
      <c r="J14" s="8">
        <v>7</v>
      </c>
      <c r="K14" s="81" t="s">
        <v>193</v>
      </c>
      <c r="L14" s="81" t="s">
        <v>193</v>
      </c>
      <c r="M14" s="81" t="s">
        <v>193</v>
      </c>
      <c r="N14" s="81" t="s">
        <v>193</v>
      </c>
      <c r="O14" s="80" t="s">
        <v>195</v>
      </c>
      <c r="P14" s="81" t="s">
        <v>316</v>
      </c>
      <c r="Q14" s="81" t="s">
        <v>316</v>
      </c>
      <c r="R14" s="76" t="s">
        <v>215</v>
      </c>
      <c r="S14" s="75">
        <v>44774</v>
      </c>
      <c r="T14" s="30">
        <f t="shared" si="0"/>
        <v>750000</v>
      </c>
      <c r="U14" s="45">
        <v>870000</v>
      </c>
      <c r="V14" s="96">
        <v>87000</v>
      </c>
      <c r="W14" s="96">
        <v>870000</v>
      </c>
      <c r="X14" s="31" t="s">
        <v>151</v>
      </c>
      <c r="Y14" s="2" t="s">
        <v>152</v>
      </c>
      <c r="Z14" s="32" t="s">
        <v>153</v>
      </c>
      <c r="AA14" s="101" t="s">
        <v>201</v>
      </c>
      <c r="AB14" s="33">
        <f t="shared" si="1"/>
        <v>120000</v>
      </c>
      <c r="AC14" s="49">
        <v>44774</v>
      </c>
      <c r="AD14" s="49">
        <v>44792</v>
      </c>
      <c r="AE14" s="63" t="s">
        <v>375</v>
      </c>
      <c r="AF14" s="34" t="s">
        <v>161</v>
      </c>
      <c r="AG14" s="32" t="s">
        <v>155</v>
      </c>
      <c r="AH14" s="46" t="s">
        <v>163</v>
      </c>
      <c r="AI14" s="2">
        <v>7</v>
      </c>
      <c r="AJ14" s="2" t="s">
        <v>117</v>
      </c>
      <c r="AK14" s="2">
        <v>7</v>
      </c>
      <c r="AL14" s="2" t="s">
        <v>156</v>
      </c>
      <c r="AM14" s="35" t="s">
        <v>161</v>
      </c>
      <c r="AN14" s="35" t="s">
        <v>161</v>
      </c>
      <c r="AO14" s="35" t="s">
        <v>161</v>
      </c>
      <c r="AP14" s="35" t="s">
        <v>161</v>
      </c>
      <c r="AQ14" s="2" t="s">
        <v>157</v>
      </c>
      <c r="AR14" s="49">
        <v>44774</v>
      </c>
      <c r="AS14" s="46">
        <v>44933</v>
      </c>
      <c r="AT14" s="2"/>
    </row>
    <row r="15" spans="1:46" ht="60" x14ac:dyDescent="0.25">
      <c r="A15" s="2">
        <v>2022</v>
      </c>
      <c r="B15" s="75">
        <v>44774</v>
      </c>
      <c r="C15" s="75">
        <v>44792</v>
      </c>
      <c r="D15" s="8" t="s">
        <v>109</v>
      </c>
      <c r="E15" s="8" t="s">
        <v>115</v>
      </c>
      <c r="F15" s="76" t="s">
        <v>216</v>
      </c>
      <c r="G15" s="77" t="s">
        <v>244</v>
      </c>
      <c r="H15" s="104" t="s">
        <v>345</v>
      </c>
      <c r="I15" s="79" t="s">
        <v>265</v>
      </c>
      <c r="J15" s="37">
        <v>8</v>
      </c>
      <c r="K15" s="81" t="s">
        <v>193</v>
      </c>
      <c r="L15" s="81" t="s">
        <v>193</v>
      </c>
      <c r="M15" s="81" t="s">
        <v>193</v>
      </c>
      <c r="N15" s="81" t="s">
        <v>193</v>
      </c>
      <c r="O15" s="80" t="s">
        <v>195</v>
      </c>
      <c r="P15" s="81" t="s">
        <v>316</v>
      </c>
      <c r="Q15" s="81" t="s">
        <v>316</v>
      </c>
      <c r="R15" s="76" t="s">
        <v>216</v>
      </c>
      <c r="S15" s="75">
        <v>44774</v>
      </c>
      <c r="T15" s="30">
        <f t="shared" si="0"/>
        <v>762000</v>
      </c>
      <c r="U15" s="45">
        <v>883920</v>
      </c>
      <c r="V15" s="96">
        <v>88392</v>
      </c>
      <c r="W15" s="96">
        <v>883920</v>
      </c>
      <c r="X15" s="31" t="s">
        <v>151</v>
      </c>
      <c r="Y15" s="2" t="s">
        <v>152</v>
      </c>
      <c r="Z15" s="32" t="s">
        <v>153</v>
      </c>
      <c r="AA15" s="101" t="s">
        <v>201</v>
      </c>
      <c r="AB15" s="33">
        <f t="shared" si="1"/>
        <v>121920</v>
      </c>
      <c r="AC15" s="49">
        <v>44774</v>
      </c>
      <c r="AD15" s="49">
        <v>44792</v>
      </c>
      <c r="AE15" s="63" t="s">
        <v>376</v>
      </c>
      <c r="AF15" s="34" t="s">
        <v>161</v>
      </c>
      <c r="AG15" s="32" t="s">
        <v>155</v>
      </c>
      <c r="AH15" s="46" t="s">
        <v>163</v>
      </c>
      <c r="AI15" s="2">
        <v>8</v>
      </c>
      <c r="AJ15" s="2" t="s">
        <v>117</v>
      </c>
      <c r="AK15" s="2">
        <v>8</v>
      </c>
      <c r="AL15" s="2" t="s">
        <v>156</v>
      </c>
      <c r="AM15" s="35" t="s">
        <v>161</v>
      </c>
      <c r="AN15" s="35" t="s">
        <v>161</v>
      </c>
      <c r="AO15" s="35" t="s">
        <v>161</v>
      </c>
      <c r="AP15" s="35" t="s">
        <v>161</v>
      </c>
      <c r="AQ15" s="2" t="s">
        <v>157</v>
      </c>
      <c r="AR15" s="49">
        <v>44774</v>
      </c>
      <c r="AS15" s="46">
        <v>44934</v>
      </c>
      <c r="AT15" s="2"/>
    </row>
    <row r="16" spans="1:46" ht="60" x14ac:dyDescent="0.25">
      <c r="A16" s="2">
        <v>2022</v>
      </c>
      <c r="B16" s="75">
        <v>44774</v>
      </c>
      <c r="C16" s="75">
        <v>44792</v>
      </c>
      <c r="D16" s="8" t="s">
        <v>109</v>
      </c>
      <c r="E16" s="8" t="s">
        <v>115</v>
      </c>
      <c r="F16" s="76" t="s">
        <v>217</v>
      </c>
      <c r="G16" s="77" t="s">
        <v>245</v>
      </c>
      <c r="H16" s="104" t="s">
        <v>346</v>
      </c>
      <c r="I16" s="79" t="s">
        <v>266</v>
      </c>
      <c r="J16" s="8">
        <v>9</v>
      </c>
      <c r="K16" s="81" t="s">
        <v>291</v>
      </c>
      <c r="L16" s="81" t="s">
        <v>291</v>
      </c>
      <c r="M16" s="81" t="s">
        <v>291</v>
      </c>
      <c r="N16" s="81" t="s">
        <v>291</v>
      </c>
      <c r="O16" s="80" t="s">
        <v>305</v>
      </c>
      <c r="P16" s="81" t="s">
        <v>316</v>
      </c>
      <c r="Q16" s="81" t="s">
        <v>316</v>
      </c>
      <c r="R16" s="76" t="s">
        <v>217</v>
      </c>
      <c r="S16" s="75">
        <v>44774</v>
      </c>
      <c r="T16" s="30">
        <f t="shared" si="0"/>
        <v>1129655.1724137932</v>
      </c>
      <c r="U16" s="45">
        <v>1310400</v>
      </c>
      <c r="V16" s="96">
        <v>131040</v>
      </c>
      <c r="W16" s="96">
        <v>1310400</v>
      </c>
      <c r="X16" s="31" t="s">
        <v>151</v>
      </c>
      <c r="Y16" s="2" t="s">
        <v>152</v>
      </c>
      <c r="Z16" s="32" t="s">
        <v>153</v>
      </c>
      <c r="AA16" s="81" t="s">
        <v>324</v>
      </c>
      <c r="AB16" s="33">
        <f t="shared" si="1"/>
        <v>180744.8275862069</v>
      </c>
      <c r="AC16" s="49">
        <v>44774</v>
      </c>
      <c r="AD16" s="49">
        <v>44792</v>
      </c>
      <c r="AE16" s="63" t="s">
        <v>377</v>
      </c>
      <c r="AF16" s="34" t="s">
        <v>161</v>
      </c>
      <c r="AG16" s="32" t="s">
        <v>155</v>
      </c>
      <c r="AH16" s="46" t="s">
        <v>163</v>
      </c>
      <c r="AI16" s="2">
        <v>9</v>
      </c>
      <c r="AJ16" s="2" t="s">
        <v>117</v>
      </c>
      <c r="AK16" s="2">
        <v>9</v>
      </c>
      <c r="AL16" s="2" t="s">
        <v>156</v>
      </c>
      <c r="AM16" s="35" t="s">
        <v>161</v>
      </c>
      <c r="AN16" s="35" t="s">
        <v>161</v>
      </c>
      <c r="AO16" s="35" t="s">
        <v>161</v>
      </c>
      <c r="AP16" s="35" t="s">
        <v>161</v>
      </c>
      <c r="AQ16" s="2" t="s">
        <v>157</v>
      </c>
      <c r="AR16" s="49">
        <v>44774</v>
      </c>
      <c r="AS16" s="46">
        <v>44935</v>
      </c>
      <c r="AT16" s="2"/>
    </row>
    <row r="17" spans="1:46" ht="60" x14ac:dyDescent="0.25">
      <c r="A17" s="2">
        <v>2022</v>
      </c>
      <c r="B17" s="75">
        <v>44774</v>
      </c>
      <c r="C17" s="75">
        <v>44792</v>
      </c>
      <c r="D17" s="8" t="s">
        <v>109</v>
      </c>
      <c r="E17" s="8" t="s">
        <v>115</v>
      </c>
      <c r="F17" s="76" t="s">
        <v>218</v>
      </c>
      <c r="G17" s="77" t="s">
        <v>246</v>
      </c>
      <c r="H17" s="104" t="s">
        <v>347</v>
      </c>
      <c r="I17" s="79" t="s">
        <v>267</v>
      </c>
      <c r="J17" s="37">
        <v>10</v>
      </c>
      <c r="K17" s="81" t="s">
        <v>292</v>
      </c>
      <c r="L17" s="81" t="s">
        <v>292</v>
      </c>
      <c r="M17" s="81" t="s">
        <v>292</v>
      </c>
      <c r="N17" s="81" t="s">
        <v>292</v>
      </c>
      <c r="O17" s="80" t="s">
        <v>306</v>
      </c>
      <c r="P17" s="81" t="s">
        <v>316</v>
      </c>
      <c r="Q17" s="81" t="s">
        <v>316</v>
      </c>
      <c r="R17" s="76" t="s">
        <v>218</v>
      </c>
      <c r="S17" s="75">
        <v>44774</v>
      </c>
      <c r="T17" s="30">
        <f t="shared" si="0"/>
        <v>898972.29310344835</v>
      </c>
      <c r="U17" s="45">
        <v>1042807.86</v>
      </c>
      <c r="V17" s="96">
        <v>104380.78</v>
      </c>
      <c r="W17" s="96">
        <v>1042807.86</v>
      </c>
      <c r="X17" s="31" t="s">
        <v>151</v>
      </c>
      <c r="Y17" s="2" t="s">
        <v>152</v>
      </c>
      <c r="Z17" s="32" t="s">
        <v>153</v>
      </c>
      <c r="AA17" s="101" t="s">
        <v>325</v>
      </c>
      <c r="AB17" s="33">
        <f t="shared" si="1"/>
        <v>143835.56689655173</v>
      </c>
      <c r="AC17" s="49">
        <v>44774</v>
      </c>
      <c r="AD17" s="49">
        <v>44792</v>
      </c>
      <c r="AE17" s="63" t="s">
        <v>378</v>
      </c>
      <c r="AF17" s="34" t="s">
        <v>161</v>
      </c>
      <c r="AG17" s="32" t="s">
        <v>155</v>
      </c>
      <c r="AH17" s="46" t="s">
        <v>163</v>
      </c>
      <c r="AI17" s="2">
        <v>10</v>
      </c>
      <c r="AJ17" s="2" t="s">
        <v>117</v>
      </c>
      <c r="AK17" s="2">
        <v>10</v>
      </c>
      <c r="AL17" s="2" t="s">
        <v>156</v>
      </c>
      <c r="AM17" s="35" t="s">
        <v>161</v>
      </c>
      <c r="AN17" s="35" t="s">
        <v>161</v>
      </c>
      <c r="AO17" s="35" t="s">
        <v>161</v>
      </c>
      <c r="AP17" s="35" t="s">
        <v>161</v>
      </c>
      <c r="AQ17" s="2" t="s">
        <v>157</v>
      </c>
      <c r="AR17" s="49">
        <v>44774</v>
      </c>
      <c r="AS17" s="46">
        <v>44936</v>
      </c>
      <c r="AT17" s="2"/>
    </row>
    <row r="18" spans="1:46" ht="60" x14ac:dyDescent="0.25">
      <c r="A18" s="2">
        <v>2022</v>
      </c>
      <c r="B18" s="75">
        <v>44781</v>
      </c>
      <c r="C18" s="75">
        <v>44925</v>
      </c>
      <c r="D18" s="8" t="s">
        <v>109</v>
      </c>
      <c r="E18" s="8" t="s">
        <v>115</v>
      </c>
      <c r="F18" s="76" t="s">
        <v>219</v>
      </c>
      <c r="G18" s="77" t="s">
        <v>247</v>
      </c>
      <c r="H18" s="104" t="s">
        <v>348</v>
      </c>
      <c r="I18" s="79" t="s">
        <v>268</v>
      </c>
      <c r="J18" s="8">
        <v>11</v>
      </c>
      <c r="K18" s="80" t="s">
        <v>171</v>
      </c>
      <c r="L18" s="80" t="s">
        <v>171</v>
      </c>
      <c r="M18" s="80" t="s">
        <v>171</v>
      </c>
      <c r="N18" s="80" t="s">
        <v>171</v>
      </c>
      <c r="O18" s="80" t="s">
        <v>190</v>
      </c>
      <c r="P18" s="81" t="s">
        <v>317</v>
      </c>
      <c r="Q18" s="81" t="s">
        <v>317</v>
      </c>
      <c r="R18" s="76" t="s">
        <v>219</v>
      </c>
      <c r="S18" s="75">
        <v>44781</v>
      </c>
      <c r="T18" s="30">
        <f t="shared" si="0"/>
        <v>1991660.4741379311</v>
      </c>
      <c r="U18" s="45">
        <v>2310326.15</v>
      </c>
      <c r="V18" s="96" t="s">
        <v>152</v>
      </c>
      <c r="W18" s="96">
        <v>2310326.15</v>
      </c>
      <c r="X18" s="31" t="s">
        <v>151</v>
      </c>
      <c r="Y18" s="2" t="s">
        <v>152</v>
      </c>
      <c r="Z18" s="32" t="s">
        <v>153</v>
      </c>
      <c r="AA18" s="101" t="s">
        <v>202</v>
      </c>
      <c r="AB18" s="33">
        <f t="shared" si="1"/>
        <v>318665.67586206901</v>
      </c>
      <c r="AC18" s="49">
        <v>44781</v>
      </c>
      <c r="AD18" s="49">
        <v>44925</v>
      </c>
      <c r="AE18" s="63" t="s">
        <v>379</v>
      </c>
      <c r="AF18" s="34" t="s">
        <v>161</v>
      </c>
      <c r="AG18" s="32" t="s">
        <v>155</v>
      </c>
      <c r="AH18" s="46" t="s">
        <v>163</v>
      </c>
      <c r="AI18" s="2">
        <v>11</v>
      </c>
      <c r="AJ18" s="2" t="s">
        <v>117</v>
      </c>
      <c r="AK18" s="2">
        <v>11</v>
      </c>
      <c r="AL18" s="2" t="s">
        <v>156</v>
      </c>
      <c r="AM18" s="35" t="s">
        <v>161</v>
      </c>
      <c r="AN18" s="35" t="s">
        <v>161</v>
      </c>
      <c r="AO18" s="35" t="s">
        <v>161</v>
      </c>
      <c r="AP18" s="35" t="s">
        <v>161</v>
      </c>
      <c r="AQ18" s="2" t="s">
        <v>157</v>
      </c>
      <c r="AR18" s="49">
        <v>44781</v>
      </c>
      <c r="AS18" s="46">
        <v>44937</v>
      </c>
      <c r="AT18" s="2"/>
    </row>
    <row r="19" spans="1:46" ht="60" x14ac:dyDescent="0.25">
      <c r="A19" s="2">
        <v>2022</v>
      </c>
      <c r="B19" s="75">
        <v>44779</v>
      </c>
      <c r="C19" s="75">
        <v>44805</v>
      </c>
      <c r="D19" s="8" t="s">
        <v>109</v>
      </c>
      <c r="E19" s="8" t="s">
        <v>115</v>
      </c>
      <c r="F19" s="76" t="s">
        <v>220</v>
      </c>
      <c r="G19" s="77" t="s">
        <v>248</v>
      </c>
      <c r="H19" s="104" t="s">
        <v>349</v>
      </c>
      <c r="I19" s="79" t="s">
        <v>269</v>
      </c>
      <c r="J19" s="37">
        <v>12</v>
      </c>
      <c r="K19" s="80" t="s">
        <v>182</v>
      </c>
      <c r="L19" s="80" t="s">
        <v>182</v>
      </c>
      <c r="M19" s="80" t="s">
        <v>182</v>
      </c>
      <c r="N19" s="80" t="s">
        <v>182</v>
      </c>
      <c r="O19" s="80" t="s">
        <v>188</v>
      </c>
      <c r="P19" s="81" t="s">
        <v>318</v>
      </c>
      <c r="Q19" s="81" t="s">
        <v>318</v>
      </c>
      <c r="R19" s="76" t="s">
        <v>220</v>
      </c>
      <c r="S19" s="75">
        <v>44779</v>
      </c>
      <c r="T19" s="30">
        <f t="shared" si="0"/>
        <v>8863905.6724137943</v>
      </c>
      <c r="U19" s="45">
        <v>10282130.58</v>
      </c>
      <c r="V19" s="96">
        <v>1028213.05</v>
      </c>
      <c r="W19" s="96">
        <v>10282130.58</v>
      </c>
      <c r="X19" s="31" t="s">
        <v>151</v>
      </c>
      <c r="Y19" s="2" t="s">
        <v>152</v>
      </c>
      <c r="Z19" s="32" t="s">
        <v>153</v>
      </c>
      <c r="AA19" s="101" t="s">
        <v>326</v>
      </c>
      <c r="AB19" s="33">
        <f t="shared" si="1"/>
        <v>1418224.9075862071</v>
      </c>
      <c r="AC19" s="49">
        <v>44779</v>
      </c>
      <c r="AD19" s="49">
        <v>44805</v>
      </c>
      <c r="AE19" s="63" t="s">
        <v>380</v>
      </c>
      <c r="AF19" s="34" t="s">
        <v>161</v>
      </c>
      <c r="AG19" s="32" t="s">
        <v>155</v>
      </c>
      <c r="AH19" s="46" t="s">
        <v>163</v>
      </c>
      <c r="AI19" s="2">
        <v>12</v>
      </c>
      <c r="AJ19" s="2" t="s">
        <v>117</v>
      </c>
      <c r="AK19" s="2">
        <v>12</v>
      </c>
      <c r="AL19" s="2" t="s">
        <v>156</v>
      </c>
      <c r="AM19" s="35" t="s">
        <v>161</v>
      </c>
      <c r="AN19" s="35" t="s">
        <v>161</v>
      </c>
      <c r="AO19" s="35" t="s">
        <v>161</v>
      </c>
      <c r="AP19" s="35" t="s">
        <v>161</v>
      </c>
      <c r="AQ19" s="2" t="s">
        <v>157</v>
      </c>
      <c r="AR19" s="49">
        <v>44779</v>
      </c>
      <c r="AS19" s="46">
        <v>44938</v>
      </c>
      <c r="AT19" s="2"/>
    </row>
    <row r="20" spans="1:46" ht="60" x14ac:dyDescent="0.25">
      <c r="A20" s="2">
        <v>2022</v>
      </c>
      <c r="B20" s="75">
        <v>44781</v>
      </c>
      <c r="C20" s="75">
        <v>44926</v>
      </c>
      <c r="D20" s="8" t="s">
        <v>109</v>
      </c>
      <c r="E20" s="8" t="s">
        <v>115</v>
      </c>
      <c r="F20" s="76" t="s">
        <v>221</v>
      </c>
      <c r="G20" s="77" t="s">
        <v>249</v>
      </c>
      <c r="H20" s="104" t="s">
        <v>350</v>
      </c>
      <c r="I20" s="89" t="s">
        <v>270</v>
      </c>
      <c r="J20" s="8">
        <v>13</v>
      </c>
      <c r="K20" s="80" t="s">
        <v>293</v>
      </c>
      <c r="L20" s="80" t="s">
        <v>293</v>
      </c>
      <c r="M20" s="80" t="s">
        <v>293</v>
      </c>
      <c r="N20" s="80" t="s">
        <v>293</v>
      </c>
      <c r="O20" s="80" t="s">
        <v>307</v>
      </c>
      <c r="P20" s="81" t="s">
        <v>319</v>
      </c>
      <c r="Q20" s="81" t="s">
        <v>319</v>
      </c>
      <c r="R20" s="76" t="s">
        <v>221</v>
      </c>
      <c r="S20" s="75">
        <v>44781</v>
      </c>
      <c r="T20" s="30">
        <f t="shared" si="0"/>
        <v>1977864.25</v>
      </c>
      <c r="U20" s="45">
        <v>2294322.5299999998</v>
      </c>
      <c r="V20" s="96" t="s">
        <v>152</v>
      </c>
      <c r="W20" s="96">
        <v>2294322.5299999998</v>
      </c>
      <c r="X20" s="31" t="s">
        <v>151</v>
      </c>
      <c r="Y20" s="2" t="s">
        <v>152</v>
      </c>
      <c r="Z20" s="32" t="s">
        <v>153</v>
      </c>
      <c r="AA20" s="101" t="s">
        <v>327</v>
      </c>
      <c r="AB20" s="33">
        <f t="shared" si="1"/>
        <v>316458.28000000003</v>
      </c>
      <c r="AC20" s="49">
        <v>44781</v>
      </c>
      <c r="AD20" s="49">
        <v>44926</v>
      </c>
      <c r="AE20" s="63" t="s">
        <v>381</v>
      </c>
      <c r="AF20" s="34" t="s">
        <v>161</v>
      </c>
      <c r="AG20" s="32" t="s">
        <v>155</v>
      </c>
      <c r="AH20" s="46" t="s">
        <v>163</v>
      </c>
      <c r="AI20" s="2">
        <v>13</v>
      </c>
      <c r="AJ20" s="2" t="s">
        <v>117</v>
      </c>
      <c r="AK20" s="2">
        <v>13</v>
      </c>
      <c r="AL20" s="2" t="s">
        <v>156</v>
      </c>
      <c r="AM20" s="35" t="s">
        <v>161</v>
      </c>
      <c r="AN20" s="35" t="s">
        <v>161</v>
      </c>
      <c r="AO20" s="35" t="s">
        <v>161</v>
      </c>
      <c r="AP20" s="35" t="s">
        <v>161</v>
      </c>
      <c r="AQ20" s="2" t="s">
        <v>157</v>
      </c>
      <c r="AR20" s="49">
        <v>44781</v>
      </c>
      <c r="AS20" s="46">
        <v>44939</v>
      </c>
      <c r="AT20" s="2"/>
    </row>
    <row r="21" spans="1:46" ht="60" x14ac:dyDescent="0.25">
      <c r="A21" s="2">
        <v>2022</v>
      </c>
      <c r="B21" s="75">
        <v>44781</v>
      </c>
      <c r="C21" s="75">
        <v>44926</v>
      </c>
      <c r="D21" s="8" t="s">
        <v>109</v>
      </c>
      <c r="E21" s="8" t="s">
        <v>115</v>
      </c>
      <c r="F21" s="76" t="s">
        <v>222</v>
      </c>
      <c r="G21" s="77" t="s">
        <v>250</v>
      </c>
      <c r="H21" s="104" t="s">
        <v>351</v>
      </c>
      <c r="I21" s="79" t="s">
        <v>271</v>
      </c>
      <c r="J21" s="37">
        <v>14</v>
      </c>
      <c r="K21" s="80" t="s">
        <v>294</v>
      </c>
      <c r="L21" s="80" t="s">
        <v>294</v>
      </c>
      <c r="M21" s="80" t="s">
        <v>294</v>
      </c>
      <c r="N21" s="80" t="s">
        <v>294</v>
      </c>
      <c r="O21" s="80" t="s">
        <v>308</v>
      </c>
      <c r="P21" s="81" t="s">
        <v>318</v>
      </c>
      <c r="Q21" s="81" t="s">
        <v>318</v>
      </c>
      <c r="R21" s="76" t="s">
        <v>222</v>
      </c>
      <c r="S21" s="75">
        <v>44781</v>
      </c>
      <c r="T21" s="30">
        <f t="shared" si="0"/>
        <v>1440000</v>
      </c>
      <c r="U21" s="45">
        <v>1670400</v>
      </c>
      <c r="V21" s="96" t="s">
        <v>152</v>
      </c>
      <c r="W21" s="96">
        <v>1670400</v>
      </c>
      <c r="X21" s="31" t="s">
        <v>151</v>
      </c>
      <c r="Y21" s="2" t="s">
        <v>152</v>
      </c>
      <c r="Z21" s="32" t="s">
        <v>153</v>
      </c>
      <c r="AA21" s="102" t="s">
        <v>328</v>
      </c>
      <c r="AB21" s="33">
        <f t="shared" si="1"/>
        <v>230400</v>
      </c>
      <c r="AC21" s="49">
        <v>44781</v>
      </c>
      <c r="AD21" s="49">
        <v>44926</v>
      </c>
      <c r="AE21" s="63" t="s">
        <v>382</v>
      </c>
      <c r="AF21" s="34" t="s">
        <v>161</v>
      </c>
      <c r="AG21" s="32" t="s">
        <v>155</v>
      </c>
      <c r="AH21" s="46" t="s">
        <v>163</v>
      </c>
      <c r="AI21" s="2">
        <v>14</v>
      </c>
      <c r="AJ21" s="2" t="s">
        <v>117</v>
      </c>
      <c r="AK21" s="2">
        <v>14</v>
      </c>
      <c r="AL21" s="2" t="s">
        <v>156</v>
      </c>
      <c r="AM21" s="35" t="s">
        <v>161</v>
      </c>
      <c r="AN21" s="35" t="s">
        <v>161</v>
      </c>
      <c r="AO21" s="35" t="s">
        <v>161</v>
      </c>
      <c r="AP21" s="35" t="s">
        <v>161</v>
      </c>
      <c r="AQ21" s="2" t="s">
        <v>157</v>
      </c>
      <c r="AR21" s="49">
        <v>44781</v>
      </c>
      <c r="AS21" s="46">
        <v>44940</v>
      </c>
      <c r="AT21" s="2"/>
    </row>
    <row r="22" spans="1:46" ht="60" x14ac:dyDescent="0.25">
      <c r="A22" s="2">
        <v>2022</v>
      </c>
      <c r="B22" s="75">
        <v>44789</v>
      </c>
      <c r="C22" s="75">
        <v>44926</v>
      </c>
      <c r="D22" s="8" t="s">
        <v>109</v>
      </c>
      <c r="E22" s="8" t="s">
        <v>115</v>
      </c>
      <c r="F22" s="76" t="s">
        <v>223</v>
      </c>
      <c r="G22" s="77" t="s">
        <v>251</v>
      </c>
      <c r="H22" s="104" t="s">
        <v>352</v>
      </c>
      <c r="I22" s="79" t="s">
        <v>272</v>
      </c>
      <c r="J22" s="8">
        <v>15</v>
      </c>
      <c r="K22" s="80" t="s">
        <v>295</v>
      </c>
      <c r="L22" s="80" t="s">
        <v>295</v>
      </c>
      <c r="M22" s="80" t="s">
        <v>295</v>
      </c>
      <c r="N22" s="80" t="s">
        <v>295</v>
      </c>
      <c r="O22" s="80" t="s">
        <v>309</v>
      </c>
      <c r="P22" s="81" t="s">
        <v>315</v>
      </c>
      <c r="Q22" s="81" t="s">
        <v>315</v>
      </c>
      <c r="R22" s="76" t="s">
        <v>223</v>
      </c>
      <c r="S22" s="75">
        <v>44789</v>
      </c>
      <c r="T22" s="30">
        <f t="shared" si="0"/>
        <v>9870000</v>
      </c>
      <c r="U22" s="45">
        <v>11449200</v>
      </c>
      <c r="V22" s="96" t="s">
        <v>152</v>
      </c>
      <c r="W22" s="96">
        <v>11449200</v>
      </c>
      <c r="X22" s="31" t="s">
        <v>151</v>
      </c>
      <c r="Y22" s="2" t="s">
        <v>152</v>
      </c>
      <c r="Z22" s="32" t="s">
        <v>153</v>
      </c>
      <c r="AA22" s="101" t="s">
        <v>329</v>
      </c>
      <c r="AB22" s="33">
        <f t="shared" si="1"/>
        <v>1579200</v>
      </c>
      <c r="AC22" s="49">
        <v>44789</v>
      </c>
      <c r="AD22" s="49">
        <v>44926</v>
      </c>
      <c r="AE22" s="63" t="s">
        <v>383</v>
      </c>
      <c r="AF22" s="34" t="s">
        <v>161</v>
      </c>
      <c r="AG22" s="32" t="s">
        <v>155</v>
      </c>
      <c r="AH22" s="46" t="s">
        <v>163</v>
      </c>
      <c r="AI22" s="2">
        <v>15</v>
      </c>
      <c r="AJ22" s="2" t="s">
        <v>117</v>
      </c>
      <c r="AK22" s="2">
        <v>15</v>
      </c>
      <c r="AL22" s="2" t="s">
        <v>156</v>
      </c>
      <c r="AM22" s="35" t="s">
        <v>161</v>
      </c>
      <c r="AN22" s="35" t="s">
        <v>161</v>
      </c>
      <c r="AO22" s="35" t="s">
        <v>161</v>
      </c>
      <c r="AP22" s="35" t="s">
        <v>161</v>
      </c>
      <c r="AQ22" s="2" t="s">
        <v>157</v>
      </c>
      <c r="AR22" s="49">
        <v>44789</v>
      </c>
      <c r="AS22" s="46">
        <v>44941</v>
      </c>
      <c r="AT22" s="2"/>
    </row>
    <row r="23" spans="1:46" ht="60" x14ac:dyDescent="0.25">
      <c r="A23" s="2">
        <v>2022</v>
      </c>
      <c r="B23" s="75">
        <v>44795</v>
      </c>
      <c r="C23" s="75">
        <v>44926</v>
      </c>
      <c r="D23" s="8" t="s">
        <v>109</v>
      </c>
      <c r="E23" s="8" t="s">
        <v>115</v>
      </c>
      <c r="F23" s="76" t="s">
        <v>224</v>
      </c>
      <c r="G23" s="77" t="s">
        <v>252</v>
      </c>
      <c r="H23" s="104" t="s">
        <v>353</v>
      </c>
      <c r="I23" s="79" t="s">
        <v>273</v>
      </c>
      <c r="J23" s="37">
        <v>16</v>
      </c>
      <c r="K23" s="81" t="s">
        <v>165</v>
      </c>
      <c r="L23" s="81" t="s">
        <v>165</v>
      </c>
      <c r="M23" s="81" t="s">
        <v>165</v>
      </c>
      <c r="N23" s="81" t="s">
        <v>165</v>
      </c>
      <c r="O23" s="81" t="s">
        <v>189</v>
      </c>
      <c r="P23" s="81" t="s">
        <v>200</v>
      </c>
      <c r="Q23" s="81" t="s">
        <v>200</v>
      </c>
      <c r="R23" s="76" t="s">
        <v>224</v>
      </c>
      <c r="S23" s="75">
        <v>44795</v>
      </c>
      <c r="T23" s="30">
        <f t="shared" si="0"/>
        <v>6614000</v>
      </c>
      <c r="U23" s="45">
        <v>7672240</v>
      </c>
      <c r="V23" s="96">
        <v>767224</v>
      </c>
      <c r="W23" s="96">
        <v>7672240</v>
      </c>
      <c r="X23" s="31" t="s">
        <v>151</v>
      </c>
      <c r="Y23" s="2" t="s">
        <v>152</v>
      </c>
      <c r="Z23" s="32" t="s">
        <v>153</v>
      </c>
      <c r="AA23" s="102" t="s">
        <v>330</v>
      </c>
      <c r="AB23" s="33">
        <f t="shared" si="1"/>
        <v>1058240</v>
      </c>
      <c r="AC23" s="49">
        <v>44795</v>
      </c>
      <c r="AD23" s="49">
        <v>44926</v>
      </c>
      <c r="AE23" s="63" t="s">
        <v>384</v>
      </c>
      <c r="AF23" s="34" t="s">
        <v>161</v>
      </c>
      <c r="AG23" s="32" t="s">
        <v>155</v>
      </c>
      <c r="AH23" s="46" t="s">
        <v>163</v>
      </c>
      <c r="AI23" s="2">
        <v>16</v>
      </c>
      <c r="AJ23" s="2" t="s">
        <v>117</v>
      </c>
      <c r="AK23" s="2">
        <v>16</v>
      </c>
      <c r="AL23" s="2" t="s">
        <v>156</v>
      </c>
      <c r="AM23" s="35" t="s">
        <v>161</v>
      </c>
      <c r="AN23" s="35" t="s">
        <v>161</v>
      </c>
      <c r="AO23" s="35" t="s">
        <v>161</v>
      </c>
      <c r="AP23" s="35" t="s">
        <v>161</v>
      </c>
      <c r="AQ23" s="2" t="s">
        <v>157</v>
      </c>
      <c r="AR23" s="49">
        <v>44795</v>
      </c>
      <c r="AS23" s="46">
        <v>44942</v>
      </c>
      <c r="AT23" s="2"/>
    </row>
    <row r="24" spans="1:46" ht="60" x14ac:dyDescent="0.25">
      <c r="A24" s="2">
        <v>2022</v>
      </c>
      <c r="B24" s="75">
        <v>44799</v>
      </c>
      <c r="C24" s="75">
        <v>44926</v>
      </c>
      <c r="D24" s="8" t="s">
        <v>109</v>
      </c>
      <c r="E24" s="8" t="s">
        <v>115</v>
      </c>
      <c r="F24" s="76" t="s">
        <v>225</v>
      </c>
      <c r="G24" s="77" t="s">
        <v>240</v>
      </c>
      <c r="H24" s="104" t="s">
        <v>354</v>
      </c>
      <c r="I24" s="79" t="s">
        <v>274</v>
      </c>
      <c r="J24" s="8">
        <v>17</v>
      </c>
      <c r="K24" s="80" t="s">
        <v>296</v>
      </c>
      <c r="L24" s="80" t="s">
        <v>296</v>
      </c>
      <c r="M24" s="80" t="s">
        <v>296</v>
      </c>
      <c r="N24" s="80" t="s">
        <v>296</v>
      </c>
      <c r="O24" s="80" t="s">
        <v>310</v>
      </c>
      <c r="P24" s="81" t="s">
        <v>167</v>
      </c>
      <c r="Q24" s="81" t="s">
        <v>167</v>
      </c>
      <c r="R24" s="76" t="s">
        <v>225</v>
      </c>
      <c r="S24" s="75">
        <v>44799</v>
      </c>
      <c r="T24" s="30">
        <f t="shared" si="0"/>
        <v>6034482.7586206896</v>
      </c>
      <c r="U24" s="45">
        <v>7000000</v>
      </c>
      <c r="V24" s="96">
        <v>700000</v>
      </c>
      <c r="W24" s="96">
        <v>7000000</v>
      </c>
      <c r="X24" s="31" t="s">
        <v>151</v>
      </c>
      <c r="Y24" s="2" t="s">
        <v>152</v>
      </c>
      <c r="Z24" s="32" t="s">
        <v>153</v>
      </c>
      <c r="AA24" s="101" t="s">
        <v>331</v>
      </c>
      <c r="AB24" s="33">
        <f t="shared" si="1"/>
        <v>965517.24137931038</v>
      </c>
      <c r="AC24" s="49">
        <v>44799</v>
      </c>
      <c r="AD24" s="49">
        <v>44926</v>
      </c>
      <c r="AE24" s="63" t="s">
        <v>385</v>
      </c>
      <c r="AF24" s="34" t="s">
        <v>161</v>
      </c>
      <c r="AG24" s="32" t="s">
        <v>155</v>
      </c>
      <c r="AH24" s="46" t="s">
        <v>163</v>
      </c>
      <c r="AI24" s="2">
        <v>17</v>
      </c>
      <c r="AJ24" s="2" t="s">
        <v>117</v>
      </c>
      <c r="AK24" s="2">
        <v>17</v>
      </c>
      <c r="AL24" s="2" t="s">
        <v>156</v>
      </c>
      <c r="AM24" s="35" t="s">
        <v>161</v>
      </c>
      <c r="AN24" s="35" t="s">
        <v>161</v>
      </c>
      <c r="AO24" s="35" t="s">
        <v>161</v>
      </c>
      <c r="AP24" s="35" t="s">
        <v>161</v>
      </c>
      <c r="AQ24" s="2" t="s">
        <v>157</v>
      </c>
      <c r="AR24" s="49">
        <v>44799</v>
      </c>
      <c r="AS24" s="46">
        <v>44943</v>
      </c>
      <c r="AT24" s="2"/>
    </row>
    <row r="25" spans="1:46" ht="60" x14ac:dyDescent="0.25">
      <c r="A25" s="2">
        <v>2022</v>
      </c>
      <c r="B25" s="75">
        <v>44805</v>
      </c>
      <c r="C25" s="75">
        <v>44926</v>
      </c>
      <c r="D25" s="8" t="s">
        <v>109</v>
      </c>
      <c r="E25" s="8" t="s">
        <v>115</v>
      </c>
      <c r="F25" s="76" t="s">
        <v>226</v>
      </c>
      <c r="G25" s="77" t="s">
        <v>253</v>
      </c>
      <c r="H25" s="104" t="s">
        <v>355</v>
      </c>
      <c r="I25" s="79" t="s">
        <v>275</v>
      </c>
      <c r="J25" s="37">
        <v>18</v>
      </c>
      <c r="K25" s="80" t="s">
        <v>207</v>
      </c>
      <c r="L25" s="80" t="s">
        <v>207</v>
      </c>
      <c r="M25" s="80" t="s">
        <v>207</v>
      </c>
      <c r="N25" s="80" t="s">
        <v>207</v>
      </c>
      <c r="O25" s="81" t="s">
        <v>208</v>
      </c>
      <c r="P25" s="81" t="s">
        <v>320</v>
      </c>
      <c r="Q25" s="81" t="s">
        <v>320</v>
      </c>
      <c r="R25" s="76" t="s">
        <v>226</v>
      </c>
      <c r="S25" s="75">
        <v>44805</v>
      </c>
      <c r="T25" s="30">
        <f t="shared" si="0"/>
        <v>1037261.0000000001</v>
      </c>
      <c r="U25" s="45">
        <v>1203222.76</v>
      </c>
      <c r="V25" s="96" t="s">
        <v>152</v>
      </c>
      <c r="W25" s="96">
        <v>1203222.76</v>
      </c>
      <c r="X25" s="31" t="s">
        <v>151</v>
      </c>
      <c r="Y25" s="2" t="s">
        <v>152</v>
      </c>
      <c r="Z25" s="32" t="s">
        <v>153</v>
      </c>
      <c r="AA25" s="81" t="s">
        <v>210</v>
      </c>
      <c r="AB25" s="33">
        <f t="shared" si="1"/>
        <v>165961.76</v>
      </c>
      <c r="AC25" s="49">
        <v>44805</v>
      </c>
      <c r="AD25" s="49">
        <v>44926</v>
      </c>
      <c r="AE25" s="63" t="s">
        <v>386</v>
      </c>
      <c r="AF25" s="34" t="s">
        <v>161</v>
      </c>
      <c r="AG25" s="32" t="s">
        <v>155</v>
      </c>
      <c r="AH25" s="46" t="s">
        <v>163</v>
      </c>
      <c r="AI25" s="2">
        <v>18</v>
      </c>
      <c r="AJ25" s="2" t="s">
        <v>117</v>
      </c>
      <c r="AK25" s="2">
        <v>18</v>
      </c>
      <c r="AL25" s="2" t="s">
        <v>156</v>
      </c>
      <c r="AM25" s="35" t="s">
        <v>161</v>
      </c>
      <c r="AN25" s="35" t="s">
        <v>161</v>
      </c>
      <c r="AO25" s="35" t="s">
        <v>161</v>
      </c>
      <c r="AP25" s="35" t="s">
        <v>161</v>
      </c>
      <c r="AQ25" s="2" t="s">
        <v>157</v>
      </c>
      <c r="AR25" s="49">
        <v>44805</v>
      </c>
      <c r="AS25" s="46">
        <v>44944</v>
      </c>
      <c r="AT25" s="2"/>
    </row>
    <row r="26" spans="1:46" ht="60" x14ac:dyDescent="0.25">
      <c r="A26" s="2">
        <v>2022</v>
      </c>
      <c r="B26" s="75">
        <v>44806</v>
      </c>
      <c r="C26" s="75">
        <v>44926</v>
      </c>
      <c r="D26" s="8" t="s">
        <v>109</v>
      </c>
      <c r="E26" s="8" t="s">
        <v>115</v>
      </c>
      <c r="F26" s="76" t="s">
        <v>227</v>
      </c>
      <c r="G26" s="77" t="s">
        <v>254</v>
      </c>
      <c r="H26" s="104" t="s">
        <v>356</v>
      </c>
      <c r="I26" s="79" t="s">
        <v>269</v>
      </c>
      <c r="J26" s="8">
        <v>19</v>
      </c>
      <c r="K26" s="80" t="s">
        <v>182</v>
      </c>
      <c r="L26" s="80" t="s">
        <v>182</v>
      </c>
      <c r="M26" s="80" t="s">
        <v>182</v>
      </c>
      <c r="N26" s="80" t="s">
        <v>182</v>
      </c>
      <c r="O26" s="80" t="s">
        <v>188</v>
      </c>
      <c r="P26" s="81" t="s">
        <v>318</v>
      </c>
      <c r="Q26" s="81" t="s">
        <v>318</v>
      </c>
      <c r="R26" s="76" t="s">
        <v>227</v>
      </c>
      <c r="S26" s="75">
        <v>44806</v>
      </c>
      <c r="T26" s="30">
        <f t="shared" si="0"/>
        <v>51240404.5</v>
      </c>
      <c r="U26" s="45">
        <v>59438869.219999999</v>
      </c>
      <c r="V26" s="96">
        <v>6493886.9199999999</v>
      </c>
      <c r="W26" s="96">
        <v>59438869.219999999</v>
      </c>
      <c r="X26" s="31" t="s">
        <v>151</v>
      </c>
      <c r="Y26" s="2" t="s">
        <v>152</v>
      </c>
      <c r="Z26" s="32" t="s">
        <v>153</v>
      </c>
      <c r="AA26" s="101" t="s">
        <v>326</v>
      </c>
      <c r="AB26" s="33">
        <f t="shared" si="1"/>
        <v>8198464.7199999997</v>
      </c>
      <c r="AC26" s="49">
        <v>44806</v>
      </c>
      <c r="AD26" s="49">
        <v>44926</v>
      </c>
      <c r="AE26" s="63" t="s">
        <v>387</v>
      </c>
      <c r="AF26" s="34" t="s">
        <v>161</v>
      </c>
      <c r="AG26" s="32" t="s">
        <v>155</v>
      </c>
      <c r="AH26" s="46" t="s">
        <v>163</v>
      </c>
      <c r="AI26" s="2">
        <v>19</v>
      </c>
      <c r="AJ26" s="2" t="s">
        <v>117</v>
      </c>
      <c r="AK26" s="2">
        <v>19</v>
      </c>
      <c r="AL26" s="2" t="s">
        <v>156</v>
      </c>
      <c r="AM26" s="35" t="s">
        <v>161</v>
      </c>
      <c r="AN26" s="35" t="s">
        <v>161</v>
      </c>
      <c r="AO26" s="35" t="s">
        <v>161</v>
      </c>
      <c r="AP26" s="35" t="s">
        <v>161</v>
      </c>
      <c r="AQ26" s="2" t="s">
        <v>157</v>
      </c>
      <c r="AR26" s="49">
        <v>44806</v>
      </c>
      <c r="AS26" s="46">
        <v>44945</v>
      </c>
      <c r="AT26" s="2"/>
    </row>
    <row r="27" spans="1:46" ht="60" x14ac:dyDescent="0.25">
      <c r="A27" s="2">
        <v>2022</v>
      </c>
      <c r="B27" s="75">
        <v>44823</v>
      </c>
      <c r="C27" s="75">
        <v>44926</v>
      </c>
      <c r="D27" s="8" t="s">
        <v>109</v>
      </c>
      <c r="E27" s="8" t="s">
        <v>115</v>
      </c>
      <c r="F27" s="76" t="s">
        <v>228</v>
      </c>
      <c r="G27" s="77" t="s">
        <v>179</v>
      </c>
      <c r="H27" s="104" t="s">
        <v>357</v>
      </c>
      <c r="I27" s="79" t="s">
        <v>276</v>
      </c>
      <c r="J27" s="37">
        <v>20</v>
      </c>
      <c r="K27" s="90" t="s">
        <v>171</v>
      </c>
      <c r="L27" s="90" t="s">
        <v>171</v>
      </c>
      <c r="M27" s="90" t="s">
        <v>171</v>
      </c>
      <c r="N27" s="90" t="s">
        <v>171</v>
      </c>
      <c r="O27" s="80" t="s">
        <v>190</v>
      </c>
      <c r="P27" s="81" t="s">
        <v>168</v>
      </c>
      <c r="Q27" s="81" t="s">
        <v>168</v>
      </c>
      <c r="R27" s="76" t="s">
        <v>228</v>
      </c>
      <c r="S27" s="75">
        <v>44823</v>
      </c>
      <c r="T27" s="30">
        <f t="shared" si="0"/>
        <v>10829923.5</v>
      </c>
      <c r="U27" s="45">
        <v>12562711.26</v>
      </c>
      <c r="V27" s="75" t="s">
        <v>152</v>
      </c>
      <c r="W27" s="96">
        <v>12562711.26</v>
      </c>
      <c r="X27" s="31" t="s">
        <v>151</v>
      </c>
      <c r="Y27" s="2" t="s">
        <v>152</v>
      </c>
      <c r="Z27" s="32" t="s">
        <v>153</v>
      </c>
      <c r="AA27" s="101" t="s">
        <v>202</v>
      </c>
      <c r="AB27" s="33">
        <f t="shared" si="1"/>
        <v>1732787.76</v>
      </c>
      <c r="AC27" s="49">
        <v>44823</v>
      </c>
      <c r="AD27" s="49">
        <v>44926</v>
      </c>
      <c r="AE27" s="63" t="s">
        <v>388</v>
      </c>
      <c r="AF27" s="34" t="s">
        <v>161</v>
      </c>
      <c r="AG27" s="32" t="s">
        <v>155</v>
      </c>
      <c r="AH27" s="46" t="s">
        <v>163</v>
      </c>
      <c r="AI27" s="2">
        <v>20</v>
      </c>
      <c r="AJ27" s="2" t="s">
        <v>117</v>
      </c>
      <c r="AK27" s="2">
        <v>20</v>
      </c>
      <c r="AL27" s="2" t="s">
        <v>156</v>
      </c>
      <c r="AM27" s="35" t="s">
        <v>161</v>
      </c>
      <c r="AN27" s="35" t="s">
        <v>161</v>
      </c>
      <c r="AO27" s="35" t="s">
        <v>161</v>
      </c>
      <c r="AP27" s="35" t="s">
        <v>161</v>
      </c>
      <c r="AQ27" s="2" t="s">
        <v>157</v>
      </c>
      <c r="AR27" s="49">
        <v>44823</v>
      </c>
      <c r="AS27" s="46">
        <v>44946</v>
      </c>
      <c r="AT27" s="2"/>
    </row>
    <row r="28" spans="1:46" ht="60" x14ac:dyDescent="0.25">
      <c r="A28" s="2">
        <v>2022</v>
      </c>
      <c r="B28" s="75">
        <v>44823</v>
      </c>
      <c r="C28" s="75">
        <v>44926</v>
      </c>
      <c r="D28" s="8" t="s">
        <v>109</v>
      </c>
      <c r="E28" s="8" t="s">
        <v>115</v>
      </c>
      <c r="F28" s="76" t="s">
        <v>229</v>
      </c>
      <c r="G28" s="77" t="s">
        <v>255</v>
      </c>
      <c r="H28" s="104" t="s">
        <v>358</v>
      </c>
      <c r="I28" s="79" t="s">
        <v>277</v>
      </c>
      <c r="J28" s="8">
        <v>21</v>
      </c>
      <c r="K28" s="81" t="s">
        <v>181</v>
      </c>
      <c r="L28" s="81" t="s">
        <v>181</v>
      </c>
      <c r="M28" s="81" t="s">
        <v>181</v>
      </c>
      <c r="N28" s="81" t="s">
        <v>181</v>
      </c>
      <c r="O28" s="80" t="s">
        <v>187</v>
      </c>
      <c r="P28" s="81" t="s">
        <v>162</v>
      </c>
      <c r="Q28" s="81" t="s">
        <v>162</v>
      </c>
      <c r="R28" s="76" t="s">
        <v>229</v>
      </c>
      <c r="S28" s="75">
        <v>44823</v>
      </c>
      <c r="T28" s="30">
        <f t="shared" si="0"/>
        <v>26110343.034482762</v>
      </c>
      <c r="U28" s="45">
        <v>30287997.920000002</v>
      </c>
      <c r="V28" s="75" t="s">
        <v>152</v>
      </c>
      <c r="W28" s="96">
        <v>30287997.920000002</v>
      </c>
      <c r="X28" s="31" t="s">
        <v>151</v>
      </c>
      <c r="Y28" s="2" t="s">
        <v>152</v>
      </c>
      <c r="Z28" s="32" t="s">
        <v>153</v>
      </c>
      <c r="AA28" s="102" t="s">
        <v>332</v>
      </c>
      <c r="AB28" s="33">
        <f t="shared" si="1"/>
        <v>4177654.8855172419</v>
      </c>
      <c r="AC28" s="49">
        <v>44823</v>
      </c>
      <c r="AD28" s="49">
        <v>44926</v>
      </c>
      <c r="AE28" s="63" t="s">
        <v>389</v>
      </c>
      <c r="AF28" s="34" t="s">
        <v>161</v>
      </c>
      <c r="AG28" s="32" t="s">
        <v>155</v>
      </c>
      <c r="AH28" s="46" t="s">
        <v>163</v>
      </c>
      <c r="AI28" s="2">
        <v>21</v>
      </c>
      <c r="AJ28" s="2" t="s">
        <v>117</v>
      </c>
      <c r="AK28" s="2">
        <v>21</v>
      </c>
      <c r="AL28" s="2" t="s">
        <v>156</v>
      </c>
      <c r="AM28" s="35" t="s">
        <v>161</v>
      </c>
      <c r="AN28" s="35" t="s">
        <v>161</v>
      </c>
      <c r="AO28" s="35" t="s">
        <v>161</v>
      </c>
      <c r="AP28" s="35" t="s">
        <v>161</v>
      </c>
      <c r="AQ28" s="2" t="s">
        <v>157</v>
      </c>
      <c r="AR28" s="49">
        <v>44823</v>
      </c>
      <c r="AS28" s="46">
        <v>44947</v>
      </c>
      <c r="AT28" s="2"/>
    </row>
    <row r="29" spans="1:46" ht="60" x14ac:dyDescent="0.25">
      <c r="A29" s="2">
        <v>2022</v>
      </c>
      <c r="B29" s="75">
        <v>44825</v>
      </c>
      <c r="C29" s="75">
        <v>44926</v>
      </c>
      <c r="D29" s="8" t="s">
        <v>109</v>
      </c>
      <c r="E29" s="8" t="s">
        <v>115</v>
      </c>
      <c r="F29" s="76" t="s">
        <v>230</v>
      </c>
      <c r="G29" s="77" t="s">
        <v>255</v>
      </c>
      <c r="H29" s="104" t="s">
        <v>359</v>
      </c>
      <c r="I29" s="79" t="s">
        <v>278</v>
      </c>
      <c r="J29" s="37">
        <v>22</v>
      </c>
      <c r="K29" s="81" t="s">
        <v>180</v>
      </c>
      <c r="L29" s="81" t="s">
        <v>180</v>
      </c>
      <c r="M29" s="81" t="s">
        <v>180</v>
      </c>
      <c r="N29" s="81" t="s">
        <v>180</v>
      </c>
      <c r="O29" s="80" t="s">
        <v>185</v>
      </c>
      <c r="P29" s="81" t="s">
        <v>162</v>
      </c>
      <c r="Q29" s="81" t="s">
        <v>162</v>
      </c>
      <c r="R29" s="76" t="s">
        <v>230</v>
      </c>
      <c r="S29" s="75">
        <v>44825</v>
      </c>
      <c r="T29" s="30">
        <f t="shared" si="0"/>
        <v>21139735.215517245</v>
      </c>
      <c r="U29" s="45">
        <v>24522092.850000001</v>
      </c>
      <c r="V29" s="75" t="s">
        <v>152</v>
      </c>
      <c r="W29" s="96">
        <v>24522092.850000001</v>
      </c>
      <c r="X29" s="31" t="s">
        <v>151</v>
      </c>
      <c r="Y29" s="2" t="s">
        <v>152</v>
      </c>
      <c r="Z29" s="32" t="s">
        <v>153</v>
      </c>
      <c r="AA29" s="102" t="s">
        <v>333</v>
      </c>
      <c r="AB29" s="33">
        <f t="shared" si="1"/>
        <v>3382357.6344827595</v>
      </c>
      <c r="AC29" s="49">
        <v>44825</v>
      </c>
      <c r="AD29" s="49">
        <v>44926</v>
      </c>
      <c r="AE29" s="63" t="s">
        <v>390</v>
      </c>
      <c r="AF29" s="34" t="s">
        <v>161</v>
      </c>
      <c r="AG29" s="32" t="s">
        <v>155</v>
      </c>
      <c r="AH29" s="46" t="s">
        <v>163</v>
      </c>
      <c r="AI29" s="2">
        <v>22</v>
      </c>
      <c r="AJ29" s="2" t="s">
        <v>117</v>
      </c>
      <c r="AK29" s="2">
        <v>22</v>
      </c>
      <c r="AL29" s="2" t="s">
        <v>156</v>
      </c>
      <c r="AM29" s="35" t="s">
        <v>161</v>
      </c>
      <c r="AN29" s="35" t="s">
        <v>161</v>
      </c>
      <c r="AO29" s="35" t="s">
        <v>161</v>
      </c>
      <c r="AP29" s="35" t="s">
        <v>161</v>
      </c>
      <c r="AQ29" s="2" t="s">
        <v>157</v>
      </c>
      <c r="AR29" s="49">
        <v>44825</v>
      </c>
      <c r="AS29" s="46">
        <v>44948</v>
      </c>
      <c r="AT29" s="2"/>
    </row>
    <row r="30" spans="1:46" ht="60" x14ac:dyDescent="0.25">
      <c r="A30" s="2">
        <v>2022</v>
      </c>
      <c r="B30" s="75">
        <v>44816</v>
      </c>
      <c r="C30" s="75">
        <v>44926</v>
      </c>
      <c r="D30" s="8" t="s">
        <v>109</v>
      </c>
      <c r="E30" s="8" t="s">
        <v>115</v>
      </c>
      <c r="F30" s="76" t="s">
        <v>231</v>
      </c>
      <c r="G30" s="77" t="s">
        <v>179</v>
      </c>
      <c r="H30" s="104" t="s">
        <v>360</v>
      </c>
      <c r="I30" s="79" t="s">
        <v>279</v>
      </c>
      <c r="J30" s="8">
        <v>23</v>
      </c>
      <c r="K30" s="80" t="s">
        <v>297</v>
      </c>
      <c r="L30" s="80" t="s">
        <v>297</v>
      </c>
      <c r="M30" s="80" t="s">
        <v>297</v>
      </c>
      <c r="N30" s="80" t="s">
        <v>297</v>
      </c>
      <c r="O30" s="80" t="s">
        <v>197</v>
      </c>
      <c r="P30" s="81" t="s">
        <v>199</v>
      </c>
      <c r="Q30" s="81" t="s">
        <v>199</v>
      </c>
      <c r="R30" s="76" t="s">
        <v>231</v>
      </c>
      <c r="S30" s="75">
        <v>44816</v>
      </c>
      <c r="T30" s="30">
        <f t="shared" si="0"/>
        <v>1170346.551724138</v>
      </c>
      <c r="U30" s="45">
        <v>1357602</v>
      </c>
      <c r="V30" s="75" t="s">
        <v>152</v>
      </c>
      <c r="W30" s="96">
        <v>1357602</v>
      </c>
      <c r="X30" s="31" t="s">
        <v>151</v>
      </c>
      <c r="Y30" s="2" t="s">
        <v>152</v>
      </c>
      <c r="Z30" s="32" t="s">
        <v>153</v>
      </c>
      <c r="AA30" s="81" t="s">
        <v>204</v>
      </c>
      <c r="AB30" s="33">
        <f t="shared" si="1"/>
        <v>187255.44827586209</v>
      </c>
      <c r="AC30" s="49">
        <v>44816</v>
      </c>
      <c r="AD30" s="49">
        <v>44926</v>
      </c>
      <c r="AE30" s="63" t="s">
        <v>391</v>
      </c>
      <c r="AF30" s="34" t="s">
        <v>161</v>
      </c>
      <c r="AG30" s="32" t="s">
        <v>155</v>
      </c>
      <c r="AH30" s="46" t="s">
        <v>163</v>
      </c>
      <c r="AI30" s="2">
        <v>23</v>
      </c>
      <c r="AJ30" s="2" t="s">
        <v>117</v>
      </c>
      <c r="AK30" s="2">
        <v>23</v>
      </c>
      <c r="AL30" s="2" t="s">
        <v>156</v>
      </c>
      <c r="AM30" s="35" t="s">
        <v>161</v>
      </c>
      <c r="AN30" s="35" t="s">
        <v>161</v>
      </c>
      <c r="AO30" s="35" t="s">
        <v>161</v>
      </c>
      <c r="AP30" s="35" t="s">
        <v>161</v>
      </c>
      <c r="AQ30" s="2" t="s">
        <v>157</v>
      </c>
      <c r="AR30" s="49">
        <v>44816</v>
      </c>
      <c r="AS30" s="46">
        <v>44949</v>
      </c>
      <c r="AT30" s="2"/>
    </row>
    <row r="31" spans="1:46" ht="60" x14ac:dyDescent="0.25">
      <c r="A31" s="2">
        <v>2022</v>
      </c>
      <c r="B31" s="75">
        <v>44816</v>
      </c>
      <c r="C31" s="75">
        <v>44926</v>
      </c>
      <c r="D31" s="8" t="s">
        <v>109</v>
      </c>
      <c r="E31" s="8" t="s">
        <v>115</v>
      </c>
      <c r="F31" s="76" t="s">
        <v>232</v>
      </c>
      <c r="G31" s="77" t="s">
        <v>179</v>
      </c>
      <c r="H31" s="104" t="s">
        <v>361</v>
      </c>
      <c r="I31" s="79" t="s">
        <v>280</v>
      </c>
      <c r="J31" s="37">
        <v>24</v>
      </c>
      <c r="K31" s="80" t="s">
        <v>298</v>
      </c>
      <c r="L31" s="80" t="s">
        <v>298</v>
      </c>
      <c r="M31" s="80" t="s">
        <v>298</v>
      </c>
      <c r="N31" s="80" t="s">
        <v>298</v>
      </c>
      <c r="O31" s="80" t="s">
        <v>197</v>
      </c>
      <c r="P31" s="81" t="s">
        <v>199</v>
      </c>
      <c r="Q31" s="81" t="s">
        <v>199</v>
      </c>
      <c r="R31" s="76" t="s">
        <v>232</v>
      </c>
      <c r="S31" s="75">
        <v>44816</v>
      </c>
      <c r="T31" s="30">
        <f t="shared" si="0"/>
        <v>1977931.0344827587</v>
      </c>
      <c r="U31" s="45">
        <v>2294400</v>
      </c>
      <c r="V31" s="75" t="s">
        <v>152</v>
      </c>
      <c r="W31" s="96">
        <v>2294400</v>
      </c>
      <c r="X31" s="31" t="s">
        <v>151</v>
      </c>
      <c r="Y31" s="2" t="s">
        <v>152</v>
      </c>
      <c r="Z31" s="32" t="s">
        <v>153</v>
      </c>
      <c r="AA31" s="81" t="s">
        <v>204</v>
      </c>
      <c r="AB31" s="33">
        <f t="shared" si="1"/>
        <v>316468.96551724139</v>
      </c>
      <c r="AC31" s="49">
        <v>44816</v>
      </c>
      <c r="AD31" s="49">
        <v>44926</v>
      </c>
      <c r="AE31" s="63" t="s">
        <v>392</v>
      </c>
      <c r="AF31" s="34" t="s">
        <v>161</v>
      </c>
      <c r="AG31" s="32" t="s">
        <v>155</v>
      </c>
      <c r="AH31" s="46" t="s">
        <v>163</v>
      </c>
      <c r="AI31" s="2">
        <v>24</v>
      </c>
      <c r="AJ31" s="2" t="s">
        <v>117</v>
      </c>
      <c r="AK31" s="2">
        <v>24</v>
      </c>
      <c r="AL31" s="2" t="s">
        <v>156</v>
      </c>
      <c r="AM31" s="35" t="s">
        <v>161</v>
      </c>
      <c r="AN31" s="35" t="s">
        <v>161</v>
      </c>
      <c r="AO31" s="35" t="s">
        <v>161</v>
      </c>
      <c r="AP31" s="35" t="s">
        <v>161</v>
      </c>
      <c r="AQ31" s="2" t="s">
        <v>157</v>
      </c>
      <c r="AR31" s="49">
        <v>44816</v>
      </c>
      <c r="AS31" s="46">
        <v>44950</v>
      </c>
      <c r="AT31" s="2"/>
    </row>
    <row r="32" spans="1:46" ht="60" x14ac:dyDescent="0.25">
      <c r="A32" s="2">
        <v>2022</v>
      </c>
      <c r="B32" s="75">
        <v>44830</v>
      </c>
      <c r="C32" s="75">
        <v>44926</v>
      </c>
      <c r="D32" s="8" t="s">
        <v>109</v>
      </c>
      <c r="E32" s="8" t="s">
        <v>115</v>
      </c>
      <c r="F32" s="76" t="s">
        <v>233</v>
      </c>
      <c r="G32" s="77" t="s">
        <v>179</v>
      </c>
      <c r="H32" s="104" t="s">
        <v>362</v>
      </c>
      <c r="I32" s="79" t="s">
        <v>281</v>
      </c>
      <c r="J32" s="8">
        <v>25</v>
      </c>
      <c r="K32" s="80" t="s">
        <v>299</v>
      </c>
      <c r="L32" s="80" t="s">
        <v>299</v>
      </c>
      <c r="M32" s="80" t="s">
        <v>299</v>
      </c>
      <c r="N32" s="80" t="s">
        <v>299</v>
      </c>
      <c r="O32" s="80" t="s">
        <v>311</v>
      </c>
      <c r="P32" s="81" t="s">
        <v>321</v>
      </c>
      <c r="Q32" s="81" t="s">
        <v>321</v>
      </c>
      <c r="R32" s="76" t="s">
        <v>233</v>
      </c>
      <c r="S32" s="75">
        <v>44830</v>
      </c>
      <c r="T32" s="30">
        <f t="shared" si="0"/>
        <v>171103.44827586209</v>
      </c>
      <c r="U32" s="45">
        <v>198480</v>
      </c>
      <c r="V32" s="75">
        <v>19848</v>
      </c>
      <c r="W32" s="96">
        <v>198480</v>
      </c>
      <c r="X32" s="31" t="s">
        <v>151</v>
      </c>
      <c r="Y32" s="2" t="s">
        <v>152</v>
      </c>
      <c r="Z32" s="32" t="s">
        <v>153</v>
      </c>
      <c r="AA32" s="102" t="s">
        <v>334</v>
      </c>
      <c r="AB32" s="33">
        <f t="shared" si="1"/>
        <v>27376.551724137935</v>
      </c>
      <c r="AC32" s="49">
        <v>44830</v>
      </c>
      <c r="AD32" s="49">
        <v>44926</v>
      </c>
      <c r="AE32" s="63" t="s">
        <v>393</v>
      </c>
      <c r="AF32" s="34" t="s">
        <v>161</v>
      </c>
      <c r="AG32" s="32" t="s">
        <v>155</v>
      </c>
      <c r="AH32" s="46" t="s">
        <v>163</v>
      </c>
      <c r="AI32" s="2">
        <v>25</v>
      </c>
      <c r="AJ32" s="2" t="s">
        <v>117</v>
      </c>
      <c r="AK32" s="2">
        <v>25</v>
      </c>
      <c r="AL32" s="2" t="s">
        <v>156</v>
      </c>
      <c r="AM32" s="35" t="s">
        <v>161</v>
      </c>
      <c r="AN32" s="35" t="s">
        <v>161</v>
      </c>
      <c r="AO32" s="35" t="s">
        <v>161</v>
      </c>
      <c r="AP32" s="35" t="s">
        <v>161</v>
      </c>
      <c r="AQ32" s="2" t="s">
        <v>157</v>
      </c>
      <c r="AR32" s="49">
        <v>44830</v>
      </c>
      <c r="AS32" s="46">
        <v>44951</v>
      </c>
      <c r="AT32" s="2"/>
    </row>
    <row r="33" spans="1:46" ht="60" x14ac:dyDescent="0.25">
      <c r="A33" s="2">
        <v>2022</v>
      </c>
      <c r="B33" s="75">
        <v>44823</v>
      </c>
      <c r="C33" s="75">
        <v>44926</v>
      </c>
      <c r="D33" s="8" t="s">
        <v>109</v>
      </c>
      <c r="E33" s="8" t="s">
        <v>115</v>
      </c>
      <c r="F33" s="76" t="s">
        <v>234</v>
      </c>
      <c r="G33" s="77" t="s">
        <v>255</v>
      </c>
      <c r="H33" s="104" t="s">
        <v>363</v>
      </c>
      <c r="I33" s="79" t="s">
        <v>282</v>
      </c>
      <c r="J33" s="37">
        <v>26</v>
      </c>
      <c r="K33" s="80" t="s">
        <v>300</v>
      </c>
      <c r="L33" s="80" t="s">
        <v>300</v>
      </c>
      <c r="M33" s="80" t="s">
        <v>300</v>
      </c>
      <c r="N33" s="80" t="s">
        <v>300</v>
      </c>
      <c r="O33" s="80" t="s">
        <v>312</v>
      </c>
      <c r="P33" s="81" t="s">
        <v>162</v>
      </c>
      <c r="Q33" s="81" t="s">
        <v>162</v>
      </c>
      <c r="R33" s="76" t="s">
        <v>234</v>
      </c>
      <c r="S33" s="75">
        <v>44823</v>
      </c>
      <c r="T33" s="30">
        <f t="shared" si="0"/>
        <v>44483766.991379313</v>
      </c>
      <c r="U33" s="45">
        <v>51601169.710000001</v>
      </c>
      <c r="V33" s="75" t="s">
        <v>152</v>
      </c>
      <c r="W33" s="96">
        <v>51601169.710000001</v>
      </c>
      <c r="X33" s="31" t="s">
        <v>151</v>
      </c>
      <c r="Y33" s="2" t="s">
        <v>152</v>
      </c>
      <c r="Z33" s="32" t="s">
        <v>153</v>
      </c>
      <c r="AA33" s="101" t="s">
        <v>332</v>
      </c>
      <c r="AB33" s="33">
        <f t="shared" si="1"/>
        <v>7117402.7186206905</v>
      </c>
      <c r="AC33" s="49">
        <v>44823</v>
      </c>
      <c r="AD33" s="49">
        <v>44926</v>
      </c>
      <c r="AE33" s="63" t="s">
        <v>394</v>
      </c>
      <c r="AF33" s="34" t="s">
        <v>161</v>
      </c>
      <c r="AG33" s="32" t="s">
        <v>155</v>
      </c>
      <c r="AH33" s="46" t="s">
        <v>163</v>
      </c>
      <c r="AI33" s="2">
        <v>26</v>
      </c>
      <c r="AJ33" s="2" t="s">
        <v>117</v>
      </c>
      <c r="AK33" s="2">
        <v>26</v>
      </c>
      <c r="AL33" s="2" t="s">
        <v>156</v>
      </c>
      <c r="AM33" s="35" t="s">
        <v>161</v>
      </c>
      <c r="AN33" s="35" t="s">
        <v>161</v>
      </c>
      <c r="AO33" s="35" t="s">
        <v>161</v>
      </c>
      <c r="AP33" s="35" t="s">
        <v>161</v>
      </c>
      <c r="AQ33" s="2" t="s">
        <v>157</v>
      </c>
      <c r="AR33" s="49">
        <v>44823</v>
      </c>
      <c r="AS33" s="46">
        <v>44952</v>
      </c>
      <c r="AT33" s="2"/>
    </row>
    <row r="34" spans="1:46" ht="60" x14ac:dyDescent="0.25">
      <c r="A34" s="2">
        <v>2022</v>
      </c>
      <c r="B34" s="75">
        <v>44823</v>
      </c>
      <c r="C34" s="75">
        <v>44926</v>
      </c>
      <c r="D34" s="8" t="s">
        <v>109</v>
      </c>
      <c r="E34" s="8" t="s">
        <v>115</v>
      </c>
      <c r="F34" s="76" t="s">
        <v>235</v>
      </c>
      <c r="G34" s="77" t="s">
        <v>255</v>
      </c>
      <c r="H34" s="104" t="s">
        <v>364</v>
      </c>
      <c r="I34" s="79" t="s">
        <v>283</v>
      </c>
      <c r="J34" s="8">
        <v>27</v>
      </c>
      <c r="K34" s="80" t="s">
        <v>170</v>
      </c>
      <c r="L34" s="80" t="s">
        <v>170</v>
      </c>
      <c r="M34" s="80" t="s">
        <v>170</v>
      </c>
      <c r="N34" s="80" t="s">
        <v>170</v>
      </c>
      <c r="O34" s="80" t="s">
        <v>186</v>
      </c>
      <c r="P34" s="81" t="s">
        <v>162</v>
      </c>
      <c r="Q34" s="81" t="s">
        <v>162</v>
      </c>
      <c r="R34" s="76" t="s">
        <v>235</v>
      </c>
      <c r="S34" s="75">
        <v>44823</v>
      </c>
      <c r="T34" s="30">
        <f t="shared" si="0"/>
        <v>4858653.8448275868</v>
      </c>
      <c r="U34" s="45">
        <v>5636038.46</v>
      </c>
      <c r="V34" s="75" t="s">
        <v>152</v>
      </c>
      <c r="W34" s="96">
        <v>5636038.46</v>
      </c>
      <c r="X34" s="31" t="s">
        <v>151</v>
      </c>
      <c r="Y34" s="2" t="s">
        <v>152</v>
      </c>
      <c r="Z34" s="32" t="s">
        <v>153</v>
      </c>
      <c r="AA34" s="101" t="s">
        <v>335</v>
      </c>
      <c r="AB34" s="33">
        <f t="shared" si="1"/>
        <v>777384.61517241388</v>
      </c>
      <c r="AC34" s="49">
        <v>44823</v>
      </c>
      <c r="AD34" s="49">
        <v>44926</v>
      </c>
      <c r="AE34" s="63" t="s">
        <v>395</v>
      </c>
      <c r="AF34" s="34" t="s">
        <v>161</v>
      </c>
      <c r="AG34" s="32" t="s">
        <v>155</v>
      </c>
      <c r="AH34" s="46" t="s">
        <v>163</v>
      </c>
      <c r="AI34" s="2">
        <v>27</v>
      </c>
      <c r="AJ34" s="2" t="s">
        <v>117</v>
      </c>
      <c r="AK34" s="2">
        <v>27</v>
      </c>
      <c r="AL34" s="2" t="s">
        <v>156</v>
      </c>
      <c r="AM34" s="35" t="s">
        <v>161</v>
      </c>
      <c r="AN34" s="35" t="s">
        <v>161</v>
      </c>
      <c r="AO34" s="35" t="s">
        <v>161</v>
      </c>
      <c r="AP34" s="35" t="s">
        <v>161</v>
      </c>
      <c r="AQ34" s="2" t="s">
        <v>157</v>
      </c>
      <c r="AR34" s="49">
        <v>44823</v>
      </c>
      <c r="AS34" s="46">
        <v>44953</v>
      </c>
      <c r="AT34" s="2"/>
    </row>
    <row r="35" spans="1:46" ht="60" x14ac:dyDescent="0.25">
      <c r="A35" s="2">
        <v>2022</v>
      </c>
      <c r="B35" s="75">
        <v>44828</v>
      </c>
      <c r="C35" s="75">
        <v>44926</v>
      </c>
      <c r="D35" s="8" t="s">
        <v>109</v>
      </c>
      <c r="E35" s="8" t="s">
        <v>115</v>
      </c>
      <c r="F35" s="76" t="s">
        <v>236</v>
      </c>
      <c r="G35" s="77" t="s">
        <v>255</v>
      </c>
      <c r="H35" s="104" t="s">
        <v>365</v>
      </c>
      <c r="I35" s="79" t="s">
        <v>284</v>
      </c>
      <c r="J35" s="37">
        <v>28</v>
      </c>
      <c r="K35" s="80" t="s">
        <v>301</v>
      </c>
      <c r="L35" s="80" t="s">
        <v>301</v>
      </c>
      <c r="M35" s="80" t="s">
        <v>301</v>
      </c>
      <c r="N35" s="80" t="s">
        <v>301</v>
      </c>
      <c r="O35" s="80"/>
      <c r="P35" s="81" t="s">
        <v>167</v>
      </c>
      <c r="Q35" s="81" t="s">
        <v>167</v>
      </c>
      <c r="R35" s="76" t="s">
        <v>236</v>
      </c>
      <c r="S35" s="75">
        <v>44828</v>
      </c>
      <c r="T35" s="30">
        <f t="shared" si="0"/>
        <v>16092000.000000002</v>
      </c>
      <c r="U35" s="45">
        <v>18666720</v>
      </c>
      <c r="V35" s="75" t="s">
        <v>152</v>
      </c>
      <c r="W35" s="96">
        <v>18666720</v>
      </c>
      <c r="X35" s="31" t="s">
        <v>151</v>
      </c>
      <c r="Y35" s="2" t="s">
        <v>152</v>
      </c>
      <c r="Z35" s="32" t="s">
        <v>153</v>
      </c>
      <c r="AA35" s="101"/>
      <c r="AB35" s="33">
        <f t="shared" si="1"/>
        <v>2574720.0000000005</v>
      </c>
      <c r="AC35" s="49">
        <v>44828</v>
      </c>
      <c r="AD35" s="49">
        <v>44926</v>
      </c>
      <c r="AE35" s="63" t="s">
        <v>396</v>
      </c>
      <c r="AF35" s="34" t="s">
        <v>161</v>
      </c>
      <c r="AG35" s="32" t="s">
        <v>155</v>
      </c>
      <c r="AH35" s="46" t="s">
        <v>163</v>
      </c>
      <c r="AI35" s="2">
        <v>28</v>
      </c>
      <c r="AJ35" s="2" t="s">
        <v>117</v>
      </c>
      <c r="AK35" s="2">
        <v>28</v>
      </c>
      <c r="AL35" s="2" t="s">
        <v>156</v>
      </c>
      <c r="AM35" s="35" t="s">
        <v>161</v>
      </c>
      <c r="AN35" s="35" t="s">
        <v>161</v>
      </c>
      <c r="AO35" s="35" t="s">
        <v>161</v>
      </c>
      <c r="AP35" s="35" t="s">
        <v>161</v>
      </c>
      <c r="AQ35" s="2" t="s">
        <v>157</v>
      </c>
      <c r="AR35" s="49">
        <v>44828</v>
      </c>
      <c r="AS35" s="46">
        <v>44954</v>
      </c>
      <c r="AT35" s="2"/>
    </row>
    <row r="36" spans="1:46" ht="60" x14ac:dyDescent="0.25">
      <c r="A36" s="2">
        <v>2022</v>
      </c>
      <c r="B36" s="75">
        <v>44827</v>
      </c>
      <c r="C36" s="75">
        <v>44926</v>
      </c>
      <c r="D36" s="8" t="s">
        <v>109</v>
      </c>
      <c r="E36" s="8" t="s">
        <v>115</v>
      </c>
      <c r="F36" s="76" t="s">
        <v>237</v>
      </c>
      <c r="G36" s="77" t="s">
        <v>255</v>
      </c>
      <c r="H36" s="104" t="s">
        <v>366</v>
      </c>
      <c r="I36" s="91" t="s">
        <v>285</v>
      </c>
      <c r="J36" s="8">
        <v>29</v>
      </c>
      <c r="K36" s="80" t="s">
        <v>166</v>
      </c>
      <c r="L36" s="80" t="s">
        <v>166</v>
      </c>
      <c r="M36" s="80" t="s">
        <v>166</v>
      </c>
      <c r="N36" s="80" t="s">
        <v>166</v>
      </c>
      <c r="O36" s="80" t="s">
        <v>184</v>
      </c>
      <c r="P36" s="81" t="s">
        <v>167</v>
      </c>
      <c r="Q36" s="81" t="s">
        <v>167</v>
      </c>
      <c r="R36" s="76" t="s">
        <v>237</v>
      </c>
      <c r="S36" s="75">
        <v>44827</v>
      </c>
      <c r="T36" s="30">
        <f t="shared" si="0"/>
        <v>3662640.7327586208</v>
      </c>
      <c r="U36" s="45">
        <v>4248663.25</v>
      </c>
      <c r="V36" s="75" t="s">
        <v>152</v>
      </c>
      <c r="W36" s="96">
        <v>4248663.25</v>
      </c>
      <c r="X36" s="31" t="s">
        <v>151</v>
      </c>
      <c r="Y36" s="2" t="s">
        <v>152</v>
      </c>
      <c r="Z36" s="32" t="s">
        <v>153</v>
      </c>
      <c r="AA36" s="101" t="s">
        <v>336</v>
      </c>
      <c r="AB36" s="33">
        <f t="shared" si="1"/>
        <v>586022.51724137936</v>
      </c>
      <c r="AC36" s="49">
        <v>44827</v>
      </c>
      <c r="AD36" s="49">
        <v>44926</v>
      </c>
      <c r="AE36" s="63" t="s">
        <v>397</v>
      </c>
      <c r="AF36" s="34" t="s">
        <v>161</v>
      </c>
      <c r="AG36" s="32" t="s">
        <v>155</v>
      </c>
      <c r="AH36" s="46" t="s">
        <v>163</v>
      </c>
      <c r="AI36" s="2">
        <v>29</v>
      </c>
      <c r="AJ36" s="2" t="s">
        <v>117</v>
      </c>
      <c r="AK36" s="2">
        <v>29</v>
      </c>
      <c r="AL36" s="2" t="s">
        <v>156</v>
      </c>
      <c r="AM36" s="35" t="s">
        <v>161</v>
      </c>
      <c r="AN36" s="35" t="s">
        <v>161</v>
      </c>
      <c r="AO36" s="35" t="s">
        <v>161</v>
      </c>
      <c r="AP36" s="35" t="s">
        <v>161</v>
      </c>
      <c r="AQ36" s="2" t="s">
        <v>157</v>
      </c>
      <c r="AR36" s="49">
        <v>44827</v>
      </c>
      <c r="AS36" s="46">
        <v>44955</v>
      </c>
      <c r="AT36" s="2"/>
    </row>
    <row r="37" spans="1:46" ht="60" x14ac:dyDescent="0.25">
      <c r="A37" s="2">
        <v>2022</v>
      </c>
      <c r="B37" s="75">
        <v>44833</v>
      </c>
      <c r="C37" s="75">
        <v>45291</v>
      </c>
      <c r="D37" s="8" t="s">
        <v>109</v>
      </c>
      <c r="E37" s="8" t="s">
        <v>115</v>
      </c>
      <c r="F37" s="76" t="s">
        <v>238</v>
      </c>
      <c r="G37" s="77" t="s">
        <v>256</v>
      </c>
      <c r="H37" s="104" t="s">
        <v>367</v>
      </c>
      <c r="I37" s="79" t="s">
        <v>286</v>
      </c>
      <c r="J37" s="37">
        <v>30</v>
      </c>
      <c r="K37" s="80" t="s">
        <v>302</v>
      </c>
      <c r="L37" s="80" t="s">
        <v>302</v>
      </c>
      <c r="M37" s="80" t="s">
        <v>302</v>
      </c>
      <c r="N37" s="80" t="s">
        <v>302</v>
      </c>
      <c r="O37" s="80" t="s">
        <v>313</v>
      </c>
      <c r="P37" s="81" t="s">
        <v>315</v>
      </c>
      <c r="Q37" s="81" t="s">
        <v>315</v>
      </c>
      <c r="R37" s="76" t="s">
        <v>238</v>
      </c>
      <c r="S37" s="75">
        <v>44833</v>
      </c>
      <c r="T37" s="30">
        <f t="shared" si="0"/>
        <v>109869918.10344829</v>
      </c>
      <c r="U37" s="45">
        <v>127449105</v>
      </c>
      <c r="V37" s="75" t="s">
        <v>152</v>
      </c>
      <c r="W37" s="96">
        <v>127449105</v>
      </c>
      <c r="X37" s="31" t="s">
        <v>151</v>
      </c>
      <c r="Y37" s="2" t="s">
        <v>152</v>
      </c>
      <c r="Z37" s="32" t="s">
        <v>153</v>
      </c>
      <c r="AA37" s="102" t="s">
        <v>337</v>
      </c>
      <c r="AB37" s="33">
        <f t="shared" si="1"/>
        <v>17579186.896551725</v>
      </c>
      <c r="AC37" s="49">
        <v>44833</v>
      </c>
      <c r="AD37" s="49">
        <v>45291</v>
      </c>
      <c r="AE37" s="63" t="s">
        <v>398</v>
      </c>
      <c r="AF37" s="34" t="s">
        <v>161</v>
      </c>
      <c r="AG37" s="32" t="s">
        <v>155</v>
      </c>
      <c r="AH37" s="46" t="s">
        <v>163</v>
      </c>
      <c r="AI37" s="2">
        <v>30</v>
      </c>
      <c r="AJ37" s="2" t="s">
        <v>117</v>
      </c>
      <c r="AK37" s="2">
        <v>30</v>
      </c>
      <c r="AL37" s="2" t="s">
        <v>156</v>
      </c>
      <c r="AM37" s="35" t="s">
        <v>161</v>
      </c>
      <c r="AN37" s="35" t="s">
        <v>161</v>
      </c>
      <c r="AO37" s="35" t="s">
        <v>161</v>
      </c>
      <c r="AP37" s="35" t="s">
        <v>161</v>
      </c>
      <c r="AQ37" s="2" t="s">
        <v>157</v>
      </c>
      <c r="AR37" s="49">
        <v>44833</v>
      </c>
      <c r="AS37" s="46">
        <v>44956</v>
      </c>
      <c r="AT37" s="2"/>
    </row>
    <row r="38" spans="1:46" ht="60" x14ac:dyDescent="0.25">
      <c r="A38" s="65">
        <v>2022</v>
      </c>
      <c r="B38" s="92">
        <v>44833</v>
      </c>
      <c r="C38" s="92">
        <v>44926</v>
      </c>
      <c r="D38" s="78" t="s">
        <v>109</v>
      </c>
      <c r="E38" s="78" t="s">
        <v>115</v>
      </c>
      <c r="F38" s="93" t="s">
        <v>239</v>
      </c>
      <c r="G38" s="94" t="s">
        <v>257</v>
      </c>
      <c r="H38" s="104" t="s">
        <v>368</v>
      </c>
      <c r="I38" s="95" t="s">
        <v>287</v>
      </c>
      <c r="J38" s="78">
        <v>31</v>
      </c>
      <c r="K38" s="95" t="s">
        <v>194</v>
      </c>
      <c r="L38" s="95" t="s">
        <v>194</v>
      </c>
      <c r="M38" s="95" t="s">
        <v>194</v>
      </c>
      <c r="N38" s="95" t="s">
        <v>194</v>
      </c>
      <c r="O38" s="95" t="s">
        <v>196</v>
      </c>
      <c r="P38" s="94" t="s">
        <v>315</v>
      </c>
      <c r="Q38" s="94" t="s">
        <v>315</v>
      </c>
      <c r="R38" s="93" t="s">
        <v>239</v>
      </c>
      <c r="S38" s="92">
        <v>44833</v>
      </c>
      <c r="T38" s="67">
        <f t="shared" si="0"/>
        <v>88658161.301724151</v>
      </c>
      <c r="U38" s="68">
        <v>102843467.11</v>
      </c>
      <c r="V38" s="98"/>
      <c r="W38" s="99">
        <v>102843467.11</v>
      </c>
      <c r="X38" s="65" t="s">
        <v>151</v>
      </c>
      <c r="Y38" s="65" t="s">
        <v>152</v>
      </c>
      <c r="Z38" s="69" t="s">
        <v>153</v>
      </c>
      <c r="AA38" s="103" t="s">
        <v>203</v>
      </c>
      <c r="AB38" s="70">
        <f t="shared" si="1"/>
        <v>14185305.808275864</v>
      </c>
      <c r="AC38" s="66">
        <v>44833</v>
      </c>
      <c r="AD38" s="66">
        <v>44926</v>
      </c>
      <c r="AE38" s="71" t="s">
        <v>399</v>
      </c>
      <c r="AF38" s="72" t="s">
        <v>161</v>
      </c>
      <c r="AG38" s="69" t="s">
        <v>155</v>
      </c>
      <c r="AH38" s="73" t="s">
        <v>163</v>
      </c>
      <c r="AI38" s="65">
        <v>31</v>
      </c>
      <c r="AJ38" s="65" t="s">
        <v>117</v>
      </c>
      <c r="AK38" s="65">
        <v>31</v>
      </c>
      <c r="AL38" s="65" t="s">
        <v>156</v>
      </c>
      <c r="AM38" s="74" t="s">
        <v>161</v>
      </c>
      <c r="AN38" s="74" t="s">
        <v>161</v>
      </c>
      <c r="AO38" s="74" t="s">
        <v>161</v>
      </c>
      <c r="AP38" s="74" t="s">
        <v>161</v>
      </c>
      <c r="AQ38" s="65" t="s">
        <v>157</v>
      </c>
      <c r="AR38" s="66">
        <v>44833</v>
      </c>
      <c r="AS38" s="73">
        <v>44957</v>
      </c>
      <c r="AT38" s="2"/>
    </row>
    <row r="39" spans="1:46" x14ac:dyDescent="0.25">
      <c r="H39"/>
      <c r="AE39"/>
    </row>
    <row r="40" spans="1:46" x14ac:dyDescent="0.25">
      <c r="H40"/>
      <c r="AE40"/>
    </row>
    <row r="41" spans="1:46" x14ac:dyDescent="0.25">
      <c r="H41"/>
      <c r="AE41"/>
    </row>
    <row r="42" spans="1:46" x14ac:dyDescent="0.25">
      <c r="H42"/>
      <c r="AE42"/>
    </row>
    <row r="43" spans="1:46" x14ac:dyDescent="0.25">
      <c r="H43"/>
      <c r="AE43"/>
    </row>
    <row r="44" spans="1:46" x14ac:dyDescent="0.25">
      <c r="H44"/>
      <c r="AE44"/>
    </row>
    <row r="45" spans="1:46" x14ac:dyDescent="0.25">
      <c r="H45"/>
      <c r="AE45"/>
    </row>
    <row r="46" spans="1:46" x14ac:dyDescent="0.25">
      <c r="H46"/>
      <c r="AE46"/>
    </row>
    <row r="47" spans="1:46" x14ac:dyDescent="0.25">
      <c r="H47"/>
      <c r="AE47"/>
    </row>
    <row r="48" spans="1:46" x14ac:dyDescent="0.25">
      <c r="H48"/>
      <c r="AE48"/>
    </row>
    <row r="49" spans="8:31" x14ac:dyDescent="0.25">
      <c r="H49"/>
      <c r="AE49"/>
    </row>
    <row r="50" spans="8:31" x14ac:dyDescent="0.25">
      <c r="H50"/>
      <c r="AE50"/>
    </row>
    <row r="51" spans="8:31" x14ac:dyDescent="0.25">
      <c r="H51"/>
      <c r="AE51"/>
    </row>
    <row r="52" spans="8:31" x14ac:dyDescent="0.25">
      <c r="H52"/>
      <c r="AE52"/>
    </row>
    <row r="53" spans="8:31" x14ac:dyDescent="0.25">
      <c r="H53"/>
      <c r="AE53"/>
    </row>
    <row r="54" spans="8:31" x14ac:dyDescent="0.25">
      <c r="H54"/>
      <c r="AE54"/>
    </row>
    <row r="55" spans="8:31" x14ac:dyDescent="0.25">
      <c r="H55"/>
      <c r="AE55"/>
    </row>
    <row r="56" spans="8:31" x14ac:dyDescent="0.25">
      <c r="H56"/>
      <c r="AE56"/>
    </row>
    <row r="57" spans="8:31" x14ac:dyDescent="0.25">
      <c r="H57"/>
      <c r="AE57"/>
    </row>
    <row r="58" spans="8:31" x14ac:dyDescent="0.25">
      <c r="H58"/>
      <c r="AE58"/>
    </row>
    <row r="59" spans="8:31" x14ac:dyDescent="0.25">
      <c r="H59"/>
      <c r="AE59"/>
    </row>
    <row r="60" spans="8:31" x14ac:dyDescent="0.25">
      <c r="H60"/>
      <c r="AE60"/>
    </row>
    <row r="61" spans="8:31" x14ac:dyDescent="0.25">
      <c r="H61"/>
      <c r="AE61"/>
    </row>
    <row r="62" spans="8:31" x14ac:dyDescent="0.25">
      <c r="H62"/>
      <c r="AE62"/>
    </row>
    <row r="63" spans="8:31" x14ac:dyDescent="0.25">
      <c r="H63"/>
      <c r="AE63"/>
    </row>
    <row r="64" spans="8:31" x14ac:dyDescent="0.25">
      <c r="H64"/>
      <c r="AE64"/>
    </row>
    <row r="65" spans="8:31" x14ac:dyDescent="0.25">
      <c r="H65"/>
      <c r="AE65"/>
    </row>
    <row r="66" spans="8:31" x14ac:dyDescent="0.25">
      <c r="H66"/>
      <c r="AE66"/>
    </row>
    <row r="67" spans="8:31" x14ac:dyDescent="0.25">
      <c r="H67"/>
      <c r="AE67"/>
    </row>
    <row r="68" spans="8:31" x14ac:dyDescent="0.25">
      <c r="H68"/>
      <c r="AE68"/>
    </row>
    <row r="69" spans="8:31" x14ac:dyDescent="0.25">
      <c r="H69"/>
      <c r="AE69"/>
    </row>
    <row r="70" spans="8:31" x14ac:dyDescent="0.25">
      <c r="H70"/>
      <c r="AE70"/>
    </row>
    <row r="71" spans="8:31" x14ac:dyDescent="0.25">
      <c r="H71"/>
      <c r="AE71"/>
    </row>
    <row r="72" spans="8:31" x14ac:dyDescent="0.25">
      <c r="H72"/>
      <c r="AE72"/>
    </row>
    <row r="73" spans="8:31" x14ac:dyDescent="0.25">
      <c r="H73"/>
      <c r="AE73"/>
    </row>
    <row r="74" spans="8:31" x14ac:dyDescent="0.25">
      <c r="H74"/>
      <c r="AE74"/>
    </row>
    <row r="75" spans="8:31" x14ac:dyDescent="0.25">
      <c r="H75"/>
      <c r="AE75"/>
    </row>
    <row r="76" spans="8:31" x14ac:dyDescent="0.25">
      <c r="H76"/>
      <c r="AE76"/>
    </row>
    <row r="77" spans="8:31" x14ac:dyDescent="0.25">
      <c r="H77"/>
      <c r="AE77"/>
    </row>
    <row r="78" spans="8:31" x14ac:dyDescent="0.25">
      <c r="H78"/>
      <c r="AE78"/>
    </row>
    <row r="79" spans="8:31" x14ac:dyDescent="0.25">
      <c r="H79"/>
      <c r="AE79"/>
    </row>
    <row r="80" spans="8:31" x14ac:dyDescent="0.25">
      <c r="H80"/>
      <c r="AE80"/>
    </row>
    <row r="81" spans="8:31" x14ac:dyDescent="0.25">
      <c r="H81"/>
      <c r="AE81"/>
    </row>
    <row r="82" spans="8:31" x14ac:dyDescent="0.25">
      <c r="H82"/>
      <c r="AE82"/>
    </row>
    <row r="83" spans="8:31" x14ac:dyDescent="0.25">
      <c r="H83"/>
      <c r="AE83"/>
    </row>
    <row r="84" spans="8:31" x14ac:dyDescent="0.25">
      <c r="H84"/>
      <c r="AE84"/>
    </row>
    <row r="85" spans="8:31" x14ac:dyDescent="0.25">
      <c r="H85"/>
      <c r="AE85"/>
    </row>
    <row r="86" spans="8:31" x14ac:dyDescent="0.25">
      <c r="H86"/>
      <c r="AE86"/>
    </row>
    <row r="87" spans="8:31" x14ac:dyDescent="0.25">
      <c r="H87"/>
      <c r="AE87"/>
    </row>
    <row r="88" spans="8:31" x14ac:dyDescent="0.25">
      <c r="H88"/>
      <c r="AE88"/>
    </row>
    <row r="89" spans="8:31" x14ac:dyDescent="0.25">
      <c r="H89"/>
      <c r="AE89"/>
    </row>
    <row r="90" spans="8:31" x14ac:dyDescent="0.25">
      <c r="H90"/>
      <c r="AE90"/>
    </row>
    <row r="91" spans="8:31" x14ac:dyDescent="0.25">
      <c r="H91"/>
      <c r="AE91"/>
    </row>
    <row r="92" spans="8:31" x14ac:dyDescent="0.25">
      <c r="H92"/>
      <c r="AE92"/>
    </row>
    <row r="93" spans="8:31" x14ac:dyDescent="0.25">
      <c r="H93"/>
      <c r="AE93"/>
    </row>
    <row r="94" spans="8:31" x14ac:dyDescent="0.25">
      <c r="H94"/>
      <c r="AE94"/>
    </row>
    <row r="95" spans="8:31" x14ac:dyDescent="0.25">
      <c r="H95"/>
      <c r="AE95"/>
    </row>
    <row r="96" spans="8:31" x14ac:dyDescent="0.25">
      <c r="H96"/>
      <c r="AE96"/>
    </row>
    <row r="97" spans="8:31" x14ac:dyDescent="0.25">
      <c r="H97"/>
      <c r="AE97"/>
    </row>
    <row r="98" spans="8:31" x14ac:dyDescent="0.25">
      <c r="H98"/>
      <c r="AE98"/>
    </row>
    <row r="99" spans="8:31" x14ac:dyDescent="0.25">
      <c r="H99"/>
      <c r="AE99"/>
    </row>
    <row r="100" spans="8:31" x14ac:dyDescent="0.25">
      <c r="H100"/>
      <c r="AE100"/>
    </row>
    <row r="101" spans="8:31" x14ac:dyDescent="0.25">
      <c r="H101"/>
      <c r="AE101"/>
    </row>
    <row r="102" spans="8:31" x14ac:dyDescent="0.25">
      <c r="H102"/>
      <c r="AE102"/>
    </row>
    <row r="103" spans="8:31" x14ac:dyDescent="0.25">
      <c r="H103"/>
      <c r="AE103"/>
    </row>
    <row r="104" spans="8:31" x14ac:dyDescent="0.25">
      <c r="H104"/>
      <c r="AE104"/>
    </row>
    <row r="105" spans="8:31" x14ac:dyDescent="0.25">
      <c r="H105"/>
      <c r="AE105"/>
    </row>
    <row r="106" spans="8:31" x14ac:dyDescent="0.25">
      <c r="H106"/>
      <c r="AE106"/>
    </row>
    <row r="107" spans="8:31" x14ac:dyDescent="0.25">
      <c r="H107"/>
      <c r="AE107"/>
    </row>
    <row r="108" spans="8:31" x14ac:dyDescent="0.25">
      <c r="H108"/>
      <c r="AE108"/>
    </row>
    <row r="109" spans="8:31" x14ac:dyDescent="0.25">
      <c r="H109"/>
      <c r="AE109"/>
    </row>
    <row r="110" spans="8:31" x14ac:dyDescent="0.25">
      <c r="H110"/>
      <c r="AE110"/>
    </row>
    <row r="111" spans="8:31" x14ac:dyDescent="0.25">
      <c r="H111"/>
      <c r="AE111"/>
    </row>
    <row r="112" spans="8:31" x14ac:dyDescent="0.25">
      <c r="H112"/>
      <c r="AE112"/>
    </row>
    <row r="113" spans="8:31" x14ac:dyDescent="0.25">
      <c r="H113"/>
      <c r="AE113"/>
    </row>
    <row r="114" spans="8:31" x14ac:dyDescent="0.25">
      <c r="H114"/>
      <c r="AE114"/>
    </row>
    <row r="115" spans="8:31" x14ac:dyDescent="0.25">
      <c r="H115"/>
      <c r="AE115"/>
    </row>
    <row r="116" spans="8:31" x14ac:dyDescent="0.25">
      <c r="H116"/>
      <c r="AE116"/>
    </row>
    <row r="117" spans="8:31" x14ac:dyDescent="0.25">
      <c r="H117"/>
      <c r="AE117"/>
    </row>
    <row r="118" spans="8:31" x14ac:dyDescent="0.25">
      <c r="H118"/>
      <c r="AE118"/>
    </row>
    <row r="119" spans="8:31" x14ac:dyDescent="0.25">
      <c r="H119"/>
      <c r="AE119"/>
    </row>
    <row r="120" spans="8:31" x14ac:dyDescent="0.25">
      <c r="H120"/>
      <c r="AE120"/>
    </row>
    <row r="121" spans="8:31" x14ac:dyDescent="0.25">
      <c r="H121"/>
      <c r="AE121"/>
    </row>
    <row r="122" spans="8:31" x14ac:dyDescent="0.25">
      <c r="H122"/>
      <c r="AE122"/>
    </row>
    <row r="123" spans="8:31" x14ac:dyDescent="0.25">
      <c r="H123"/>
      <c r="AE123"/>
    </row>
    <row r="124" spans="8:31" x14ac:dyDescent="0.25">
      <c r="H124"/>
      <c r="AE124"/>
    </row>
    <row r="125" spans="8:31" x14ac:dyDescent="0.25">
      <c r="H125"/>
      <c r="AE125"/>
    </row>
    <row r="126" spans="8:31" x14ac:dyDescent="0.25">
      <c r="H126"/>
      <c r="AE126"/>
    </row>
    <row r="127" spans="8:31" x14ac:dyDescent="0.25">
      <c r="H127"/>
      <c r="AE127"/>
    </row>
    <row r="128" spans="8:31" x14ac:dyDescent="0.25">
      <c r="H128"/>
      <c r="AE128"/>
    </row>
    <row r="129" spans="8:31" x14ac:dyDescent="0.25">
      <c r="H129"/>
      <c r="AE129"/>
    </row>
    <row r="130" spans="8:31" x14ac:dyDescent="0.25">
      <c r="H130"/>
      <c r="AE130"/>
    </row>
    <row r="131" spans="8:31" x14ac:dyDescent="0.25">
      <c r="H131"/>
      <c r="AE131"/>
    </row>
    <row r="132" spans="8:31" x14ac:dyDescent="0.25">
      <c r="H132"/>
      <c r="AE132"/>
    </row>
    <row r="133" spans="8:31" x14ac:dyDescent="0.25">
      <c r="H133"/>
      <c r="AE133"/>
    </row>
    <row r="134" spans="8:31" x14ac:dyDescent="0.25">
      <c r="H134"/>
      <c r="AE134"/>
    </row>
    <row r="135" spans="8:31" x14ac:dyDescent="0.25">
      <c r="H135"/>
      <c r="AE135"/>
    </row>
    <row r="136" spans="8:31" x14ac:dyDescent="0.25">
      <c r="H136"/>
      <c r="AE136"/>
    </row>
    <row r="137" spans="8:31" x14ac:dyDescent="0.25">
      <c r="H137"/>
      <c r="AE137"/>
    </row>
    <row r="138" spans="8:31" x14ac:dyDescent="0.25">
      <c r="H138"/>
      <c r="AE138"/>
    </row>
    <row r="139" spans="8:31" x14ac:dyDescent="0.25">
      <c r="H139"/>
      <c r="AE139"/>
    </row>
    <row r="140" spans="8:31" x14ac:dyDescent="0.25">
      <c r="H140"/>
      <c r="AE140"/>
    </row>
    <row r="141" spans="8:31" x14ac:dyDescent="0.25">
      <c r="H141"/>
      <c r="AE141"/>
    </row>
    <row r="142" spans="8:31" x14ac:dyDescent="0.25">
      <c r="H142"/>
      <c r="AE142"/>
    </row>
    <row r="143" spans="8:31" x14ac:dyDescent="0.25">
      <c r="H143"/>
      <c r="AE143"/>
    </row>
    <row r="144" spans="8:31" x14ac:dyDescent="0.25">
      <c r="H144"/>
      <c r="AE144"/>
    </row>
    <row r="145" spans="8:31" x14ac:dyDescent="0.25">
      <c r="H145"/>
      <c r="AE145"/>
    </row>
    <row r="146" spans="8:31" x14ac:dyDescent="0.25">
      <c r="H146"/>
      <c r="AE146"/>
    </row>
    <row r="147" spans="8:31" x14ac:dyDescent="0.25">
      <c r="H147"/>
      <c r="AE147"/>
    </row>
    <row r="148" spans="8:31" x14ac:dyDescent="0.25">
      <c r="H148"/>
      <c r="AE148"/>
    </row>
    <row r="149" spans="8:31" x14ac:dyDescent="0.25">
      <c r="H149"/>
      <c r="AE149"/>
    </row>
    <row r="150" spans="8:31" x14ac:dyDescent="0.25">
      <c r="H150"/>
      <c r="AE150"/>
    </row>
    <row r="151" spans="8:31" x14ac:dyDescent="0.25">
      <c r="H151"/>
      <c r="AE151"/>
    </row>
    <row r="152" spans="8:31" x14ac:dyDescent="0.25">
      <c r="H152"/>
      <c r="AE152"/>
    </row>
    <row r="153" spans="8:31" x14ac:dyDescent="0.25">
      <c r="H153"/>
      <c r="AE153"/>
    </row>
    <row r="154" spans="8:31" x14ac:dyDescent="0.25">
      <c r="H154"/>
      <c r="AE154"/>
    </row>
    <row r="155" spans="8:31" x14ac:dyDescent="0.25">
      <c r="H155"/>
      <c r="AE155"/>
    </row>
    <row r="156" spans="8:31" x14ac:dyDescent="0.25">
      <c r="H156"/>
      <c r="AE156"/>
    </row>
    <row r="157" spans="8:31" x14ac:dyDescent="0.25">
      <c r="H157"/>
      <c r="AE157"/>
    </row>
    <row r="158" spans="8:31" x14ac:dyDescent="0.25">
      <c r="H158"/>
      <c r="AE158"/>
    </row>
    <row r="159" spans="8:31" x14ac:dyDescent="0.25">
      <c r="H159"/>
      <c r="AE159"/>
    </row>
    <row r="160" spans="8:31" x14ac:dyDescent="0.25">
      <c r="H160"/>
      <c r="AE160"/>
    </row>
    <row r="161" spans="8:31" x14ac:dyDescent="0.25">
      <c r="H161"/>
      <c r="AE161"/>
    </row>
    <row r="162" spans="8:31" x14ac:dyDescent="0.25">
      <c r="H162"/>
      <c r="AE162"/>
    </row>
    <row r="163" spans="8:31" x14ac:dyDescent="0.25">
      <c r="H163"/>
      <c r="AE163"/>
    </row>
    <row r="164" spans="8:31" x14ac:dyDescent="0.25">
      <c r="H164"/>
      <c r="AE164"/>
    </row>
    <row r="165" spans="8:31" x14ac:dyDescent="0.25">
      <c r="H165"/>
      <c r="AE165"/>
    </row>
    <row r="166" spans="8:31" x14ac:dyDescent="0.25">
      <c r="H166"/>
      <c r="AE166"/>
    </row>
    <row r="167" spans="8:31" x14ac:dyDescent="0.25">
      <c r="H167"/>
      <c r="AE167"/>
    </row>
    <row r="168" spans="8:31" x14ac:dyDescent="0.25">
      <c r="H168"/>
      <c r="AE168"/>
    </row>
    <row r="169" spans="8:31" x14ac:dyDescent="0.25">
      <c r="H169"/>
      <c r="AE169"/>
    </row>
    <row r="170" spans="8:31" x14ac:dyDescent="0.25">
      <c r="H170"/>
      <c r="AE170"/>
    </row>
    <row r="171" spans="8:31" x14ac:dyDescent="0.25">
      <c r="H171"/>
      <c r="AE171"/>
    </row>
    <row r="172" spans="8:31" x14ac:dyDescent="0.25">
      <c r="H172"/>
      <c r="AE172"/>
    </row>
    <row r="173" spans="8:31" x14ac:dyDescent="0.25">
      <c r="H173"/>
      <c r="AE173"/>
    </row>
    <row r="174" spans="8:31" x14ac:dyDescent="0.25">
      <c r="H174"/>
      <c r="AE174"/>
    </row>
    <row r="175" spans="8:31" x14ac:dyDescent="0.25">
      <c r="H175"/>
      <c r="AE175"/>
    </row>
    <row r="176" spans="8:31" x14ac:dyDescent="0.25">
      <c r="H176"/>
      <c r="AE176"/>
    </row>
    <row r="177" spans="8:31" x14ac:dyDescent="0.25">
      <c r="H177"/>
      <c r="AE177"/>
    </row>
    <row r="178" spans="8:31" x14ac:dyDescent="0.25">
      <c r="H178"/>
      <c r="AE178"/>
    </row>
    <row r="179" spans="8:31" x14ac:dyDescent="0.25">
      <c r="H179"/>
      <c r="AE179"/>
    </row>
    <row r="180" spans="8:31" x14ac:dyDescent="0.25">
      <c r="H180"/>
      <c r="AE180"/>
    </row>
    <row r="181" spans="8:31" x14ac:dyDescent="0.25">
      <c r="H181"/>
      <c r="AE181"/>
    </row>
    <row r="182" spans="8:31" x14ac:dyDescent="0.25">
      <c r="H182"/>
      <c r="AE182"/>
    </row>
    <row r="183" spans="8:31" x14ac:dyDescent="0.25">
      <c r="H183"/>
      <c r="AE183"/>
    </row>
    <row r="184" spans="8:31" x14ac:dyDescent="0.25">
      <c r="H184"/>
      <c r="AE184"/>
    </row>
    <row r="185" spans="8:31" x14ac:dyDescent="0.25">
      <c r="H185"/>
      <c r="AE185"/>
    </row>
    <row r="186" spans="8:31" x14ac:dyDescent="0.25">
      <c r="H186"/>
      <c r="AE186"/>
    </row>
    <row r="187" spans="8:31" x14ac:dyDescent="0.25">
      <c r="H187"/>
      <c r="AE187"/>
    </row>
    <row r="188" spans="8:31" x14ac:dyDescent="0.25">
      <c r="H188"/>
      <c r="AE188"/>
    </row>
    <row r="189" spans="8:31" x14ac:dyDescent="0.25">
      <c r="H189"/>
      <c r="AE189"/>
    </row>
    <row r="190" spans="8:31" x14ac:dyDescent="0.25">
      <c r="H190"/>
      <c r="AE190"/>
    </row>
    <row r="191" spans="8:31" x14ac:dyDescent="0.25">
      <c r="H191"/>
      <c r="AE191"/>
    </row>
    <row r="192" spans="8:31" x14ac:dyDescent="0.25">
      <c r="H192"/>
      <c r="AE192"/>
    </row>
    <row r="193" spans="8:31" x14ac:dyDescent="0.25">
      <c r="H193"/>
      <c r="AE193"/>
    </row>
    <row r="194" spans="8:31" x14ac:dyDescent="0.25">
      <c r="H194"/>
      <c r="AE194"/>
    </row>
    <row r="195" spans="8:31" x14ac:dyDescent="0.25">
      <c r="H195"/>
      <c r="AE195"/>
    </row>
    <row r="196" spans="8:31" x14ac:dyDescent="0.25">
      <c r="H196"/>
      <c r="AE196"/>
    </row>
    <row r="197" spans="8:31" x14ac:dyDescent="0.25">
      <c r="H197"/>
      <c r="AE197"/>
    </row>
    <row r="198" spans="8:31" x14ac:dyDescent="0.25">
      <c r="H198"/>
      <c r="AE198"/>
    </row>
    <row r="199" spans="8:31" x14ac:dyDescent="0.25">
      <c r="H199"/>
      <c r="AE199"/>
    </row>
    <row r="200" spans="8:31" x14ac:dyDescent="0.25">
      <c r="H200"/>
      <c r="AE200"/>
    </row>
    <row r="201" spans="8:31" x14ac:dyDescent="0.25">
      <c r="H201"/>
      <c r="AE201"/>
    </row>
    <row r="202" spans="8:31" x14ac:dyDescent="0.25">
      <c r="H202"/>
      <c r="AE202"/>
    </row>
    <row r="203" spans="8:31" x14ac:dyDescent="0.25">
      <c r="H203"/>
      <c r="AE203"/>
    </row>
    <row r="204" spans="8:31" x14ac:dyDescent="0.25">
      <c r="H204"/>
      <c r="AE204"/>
    </row>
    <row r="205" spans="8:31" x14ac:dyDescent="0.25">
      <c r="H205"/>
      <c r="AE205"/>
    </row>
    <row r="206" spans="8:31" x14ac:dyDescent="0.25">
      <c r="H206"/>
      <c r="AE206"/>
    </row>
    <row r="207" spans="8:31" x14ac:dyDescent="0.25">
      <c r="H207"/>
      <c r="AE207"/>
    </row>
    <row r="208" spans="8:31" x14ac:dyDescent="0.25">
      <c r="H208"/>
      <c r="AE208"/>
    </row>
    <row r="209" spans="8:31" x14ac:dyDescent="0.25">
      <c r="H209"/>
      <c r="AE209"/>
    </row>
    <row r="210" spans="8:31" x14ac:dyDescent="0.25">
      <c r="H210"/>
      <c r="AE210"/>
    </row>
    <row r="211" spans="8:31" x14ac:dyDescent="0.25">
      <c r="H211"/>
      <c r="AE211"/>
    </row>
    <row r="212" spans="8:31" x14ac:dyDescent="0.25">
      <c r="H212"/>
      <c r="AE212"/>
    </row>
    <row r="213" spans="8:31" x14ac:dyDescent="0.25">
      <c r="H213"/>
      <c r="AE213"/>
    </row>
    <row r="214" spans="8:31" x14ac:dyDescent="0.25">
      <c r="H214"/>
      <c r="AE214"/>
    </row>
    <row r="215" spans="8:31" x14ac:dyDescent="0.25">
      <c r="H215"/>
      <c r="AE215"/>
    </row>
    <row r="216" spans="8:31" x14ac:dyDescent="0.25">
      <c r="H216"/>
      <c r="AE216"/>
    </row>
    <row r="217" spans="8:31" x14ac:dyDescent="0.25">
      <c r="H217"/>
      <c r="AE217"/>
    </row>
    <row r="218" spans="8:31" x14ac:dyDescent="0.25">
      <c r="H218"/>
      <c r="AE218"/>
    </row>
    <row r="219" spans="8:31" x14ac:dyDescent="0.25">
      <c r="H219"/>
      <c r="AE219"/>
    </row>
    <row r="220" spans="8:31" x14ac:dyDescent="0.25">
      <c r="H220"/>
      <c r="AE220"/>
    </row>
    <row r="221" spans="8:31" x14ac:dyDescent="0.25">
      <c r="H221"/>
      <c r="AE221"/>
    </row>
    <row r="222" spans="8:31" x14ac:dyDescent="0.25">
      <c r="H222"/>
      <c r="AE222"/>
    </row>
    <row r="223" spans="8:31" x14ac:dyDescent="0.25">
      <c r="H223"/>
      <c r="AE223"/>
    </row>
    <row r="224" spans="8:31" x14ac:dyDescent="0.25">
      <c r="H224"/>
      <c r="AE224"/>
    </row>
    <row r="225" spans="8:31" x14ac:dyDescent="0.25">
      <c r="H225"/>
      <c r="AE225"/>
    </row>
    <row r="226" spans="8:31" x14ac:dyDescent="0.25">
      <c r="H226"/>
      <c r="AE226"/>
    </row>
    <row r="227" spans="8:31" x14ac:dyDescent="0.25">
      <c r="H227"/>
      <c r="AE227"/>
    </row>
    <row r="228" spans="8:31" x14ac:dyDescent="0.25">
      <c r="H228"/>
      <c r="AE228"/>
    </row>
    <row r="229" spans="8:31" x14ac:dyDescent="0.25">
      <c r="H229"/>
      <c r="AE229"/>
    </row>
    <row r="230" spans="8:31" x14ac:dyDescent="0.25">
      <c r="H230"/>
      <c r="AE230"/>
    </row>
    <row r="231" spans="8:31" x14ac:dyDescent="0.25">
      <c r="H231"/>
      <c r="AE231"/>
    </row>
    <row r="232" spans="8:31" x14ac:dyDescent="0.25">
      <c r="H232"/>
      <c r="AE232"/>
    </row>
    <row r="233" spans="8:31" x14ac:dyDescent="0.25">
      <c r="H233"/>
      <c r="AE233"/>
    </row>
    <row r="234" spans="8:31" x14ac:dyDescent="0.25">
      <c r="H234"/>
      <c r="AE234"/>
    </row>
    <row r="235" spans="8:31" x14ac:dyDescent="0.25">
      <c r="H235"/>
      <c r="AE235"/>
    </row>
    <row r="236" spans="8:31" x14ac:dyDescent="0.25">
      <c r="H236"/>
      <c r="AE236"/>
    </row>
    <row r="237" spans="8:31" x14ac:dyDescent="0.25">
      <c r="H237"/>
      <c r="AE237"/>
    </row>
    <row r="238" spans="8:31" x14ac:dyDescent="0.25">
      <c r="H238"/>
      <c r="AE238"/>
    </row>
    <row r="239" spans="8:31" x14ac:dyDescent="0.25">
      <c r="H239"/>
      <c r="AE239"/>
    </row>
    <row r="240" spans="8:31" x14ac:dyDescent="0.25">
      <c r="H240"/>
      <c r="AE240"/>
    </row>
    <row r="241" spans="8:31" x14ac:dyDescent="0.25">
      <c r="H241"/>
      <c r="AE241"/>
    </row>
    <row r="242" spans="8:31" x14ac:dyDescent="0.25">
      <c r="H242"/>
      <c r="AE242"/>
    </row>
    <row r="243" spans="8:31" x14ac:dyDescent="0.25">
      <c r="H243"/>
      <c r="AE243"/>
    </row>
    <row r="244" spans="8:31" x14ac:dyDescent="0.25">
      <c r="H244"/>
      <c r="AE244"/>
    </row>
    <row r="245" spans="8:31" x14ac:dyDescent="0.25">
      <c r="H245"/>
      <c r="AE245"/>
    </row>
    <row r="246" spans="8:31" x14ac:dyDescent="0.25">
      <c r="H246"/>
      <c r="AE246"/>
    </row>
    <row r="247" spans="8:31" x14ac:dyDescent="0.25">
      <c r="H247"/>
      <c r="AE247"/>
    </row>
    <row r="248" spans="8:31" x14ac:dyDescent="0.25">
      <c r="H248"/>
      <c r="AE248"/>
    </row>
    <row r="249" spans="8:31" x14ac:dyDescent="0.25">
      <c r="H249"/>
      <c r="AE249"/>
    </row>
    <row r="250" spans="8:31" x14ac:dyDescent="0.25">
      <c r="H250"/>
      <c r="AE250"/>
    </row>
    <row r="251" spans="8:31" x14ac:dyDescent="0.25">
      <c r="H251"/>
      <c r="AE251"/>
    </row>
    <row r="252" spans="8:31" x14ac:dyDescent="0.25">
      <c r="H252"/>
      <c r="AE252"/>
    </row>
    <row r="253" spans="8:31" x14ac:dyDescent="0.25">
      <c r="H253"/>
      <c r="AE253"/>
    </row>
    <row r="254" spans="8:31" x14ac:dyDescent="0.25">
      <c r="H254"/>
      <c r="AE254"/>
    </row>
    <row r="255" spans="8:31" x14ac:dyDescent="0.25">
      <c r="H255"/>
      <c r="AE255"/>
    </row>
    <row r="256" spans="8:31" x14ac:dyDescent="0.25">
      <c r="H256"/>
      <c r="AE256"/>
    </row>
    <row r="257" spans="8:31" x14ac:dyDescent="0.25">
      <c r="H257"/>
      <c r="AE257"/>
    </row>
    <row r="258" spans="8:31" x14ac:dyDescent="0.25">
      <c r="H258"/>
      <c r="AE258"/>
    </row>
    <row r="259" spans="8:31" x14ac:dyDescent="0.25">
      <c r="H259"/>
      <c r="AE259"/>
    </row>
    <row r="260" spans="8:31" x14ac:dyDescent="0.25">
      <c r="H260"/>
      <c r="AE260"/>
    </row>
    <row r="261" spans="8:31" x14ac:dyDescent="0.25">
      <c r="H261"/>
      <c r="AE261"/>
    </row>
    <row r="262" spans="8:31" x14ac:dyDescent="0.25">
      <c r="H262"/>
      <c r="AE262"/>
    </row>
    <row r="263" spans="8:31" x14ac:dyDescent="0.25">
      <c r="H263"/>
      <c r="AE263"/>
    </row>
    <row r="264" spans="8:31" x14ac:dyDescent="0.25">
      <c r="H264"/>
      <c r="AE264"/>
    </row>
    <row r="265" spans="8:31" x14ac:dyDescent="0.25">
      <c r="H265"/>
      <c r="AE265"/>
    </row>
    <row r="266" spans="8:31" x14ac:dyDescent="0.25">
      <c r="H266"/>
      <c r="AE266"/>
    </row>
    <row r="267" spans="8:31" x14ac:dyDescent="0.25">
      <c r="H267"/>
      <c r="AE267"/>
    </row>
    <row r="268" spans="8:31" x14ac:dyDescent="0.25">
      <c r="H268"/>
      <c r="AE268"/>
    </row>
    <row r="269" spans="8:31" x14ac:dyDescent="0.25">
      <c r="H269"/>
      <c r="AE269"/>
    </row>
    <row r="270" spans="8:31" x14ac:dyDescent="0.25">
      <c r="H270"/>
      <c r="AE270"/>
    </row>
    <row r="271" spans="8:31" x14ac:dyDescent="0.25">
      <c r="H271"/>
      <c r="AE271"/>
    </row>
    <row r="272" spans="8:31" x14ac:dyDescent="0.25">
      <c r="H272"/>
      <c r="AE272"/>
    </row>
    <row r="273" spans="8:31" x14ac:dyDescent="0.25">
      <c r="H273"/>
      <c r="AE273"/>
    </row>
    <row r="274" spans="8:31" x14ac:dyDescent="0.25">
      <c r="H274"/>
      <c r="AE274"/>
    </row>
    <row r="275" spans="8:31" x14ac:dyDescent="0.25">
      <c r="H275"/>
      <c r="AE275"/>
    </row>
    <row r="276" spans="8:31" x14ac:dyDescent="0.25">
      <c r="H276"/>
      <c r="AE276"/>
    </row>
    <row r="277" spans="8:31" x14ac:dyDescent="0.25">
      <c r="H277"/>
      <c r="AE277"/>
    </row>
    <row r="278" spans="8:31" x14ac:dyDescent="0.25">
      <c r="H278"/>
      <c r="AE278"/>
    </row>
    <row r="279" spans="8:31" x14ac:dyDescent="0.25">
      <c r="H279"/>
      <c r="AE279"/>
    </row>
    <row r="280" spans="8:31" x14ac:dyDescent="0.25">
      <c r="H280"/>
      <c r="AE280"/>
    </row>
    <row r="281" spans="8:31" x14ac:dyDescent="0.25">
      <c r="H281"/>
      <c r="AE281"/>
    </row>
    <row r="282" spans="8:31" x14ac:dyDescent="0.25">
      <c r="H282"/>
      <c r="AE282"/>
    </row>
    <row r="283" spans="8:31" x14ac:dyDescent="0.25">
      <c r="H283"/>
      <c r="AE283"/>
    </row>
    <row r="284" spans="8:31" x14ac:dyDescent="0.25">
      <c r="H284"/>
      <c r="AE284"/>
    </row>
    <row r="285" spans="8:31" x14ac:dyDescent="0.25">
      <c r="H285"/>
      <c r="AE285"/>
    </row>
    <row r="286" spans="8:31" x14ac:dyDescent="0.25">
      <c r="H286"/>
      <c r="AE286"/>
    </row>
    <row r="287" spans="8:31" x14ac:dyDescent="0.25">
      <c r="H287"/>
      <c r="AE287"/>
    </row>
    <row r="288" spans="8:31" x14ac:dyDescent="0.25">
      <c r="H288"/>
      <c r="AE288"/>
    </row>
    <row r="289" spans="8:31" x14ac:dyDescent="0.25">
      <c r="H289"/>
      <c r="AE289"/>
    </row>
    <row r="290" spans="8:31" x14ac:dyDescent="0.25">
      <c r="H290"/>
      <c r="AE290"/>
    </row>
    <row r="291" spans="8:31" x14ac:dyDescent="0.25">
      <c r="H291"/>
      <c r="AE291"/>
    </row>
    <row r="292" spans="8:31" x14ac:dyDescent="0.25">
      <c r="H292"/>
      <c r="AE292"/>
    </row>
    <row r="293" spans="8:31" x14ac:dyDescent="0.25">
      <c r="H293"/>
      <c r="AE293"/>
    </row>
    <row r="294" spans="8:31" x14ac:dyDescent="0.25">
      <c r="H294"/>
      <c r="AE294"/>
    </row>
    <row r="295" spans="8:31" x14ac:dyDescent="0.25">
      <c r="H295"/>
      <c r="AE295"/>
    </row>
    <row r="296" spans="8:31" x14ac:dyDescent="0.25">
      <c r="H296"/>
      <c r="AE296"/>
    </row>
    <row r="297" spans="8:31" x14ac:dyDescent="0.25">
      <c r="H297"/>
      <c r="AE297"/>
    </row>
    <row r="298" spans="8:31" x14ac:dyDescent="0.25">
      <c r="H298"/>
      <c r="AE298"/>
    </row>
    <row r="299" spans="8:31" x14ac:dyDescent="0.25">
      <c r="H299"/>
      <c r="AE299"/>
    </row>
    <row r="300" spans="8:31" x14ac:dyDescent="0.25">
      <c r="H300"/>
      <c r="AE300"/>
    </row>
    <row r="301" spans="8:31" x14ac:dyDescent="0.25">
      <c r="H301"/>
      <c r="AE301"/>
    </row>
    <row r="302" spans="8:31" x14ac:dyDescent="0.25">
      <c r="H302"/>
      <c r="AE302"/>
    </row>
    <row r="303" spans="8:31" x14ac:dyDescent="0.25">
      <c r="H303"/>
      <c r="AE303"/>
    </row>
    <row r="304" spans="8:31" x14ac:dyDescent="0.25">
      <c r="H304"/>
      <c r="AE304"/>
    </row>
    <row r="305" spans="8:31" x14ac:dyDescent="0.25">
      <c r="H305"/>
      <c r="AE305"/>
    </row>
    <row r="306" spans="8:31" x14ac:dyDescent="0.25">
      <c r="H306"/>
      <c r="AE306"/>
    </row>
    <row r="307" spans="8:31" x14ac:dyDescent="0.25">
      <c r="AE307"/>
    </row>
    <row r="308" spans="8:31" x14ac:dyDescent="0.25">
      <c r="AE308"/>
    </row>
    <row r="309" spans="8:31" x14ac:dyDescent="0.25">
      <c r="AE309"/>
    </row>
    <row r="310" spans="8:31" x14ac:dyDescent="0.25">
      <c r="AE310"/>
    </row>
    <row r="311" spans="8:31" x14ac:dyDescent="0.25">
      <c r="AE311" s="9"/>
    </row>
  </sheetData>
  <mergeCells count="7">
    <mergeCell ref="A6:AT6"/>
    <mergeCell ref="A2:C2"/>
    <mergeCell ref="D2:F2"/>
    <mergeCell ref="G2:I2"/>
    <mergeCell ref="A3:C3"/>
    <mergeCell ref="D3:F3"/>
    <mergeCell ref="G3:I3"/>
  </mergeCells>
  <phoneticPr fontId="10" type="noConversion"/>
  <dataValidations count="3">
    <dataValidation type="list" allowBlank="1" showErrorMessage="1" sqref="AJ8:AJ38">
      <formula1>Hidden_335</formula1>
    </dataValidation>
    <dataValidation type="list" allowBlank="1" showErrorMessage="1" sqref="D8:D38">
      <formula1>Hidden_13</formula1>
    </dataValidation>
    <dataValidation type="list" allowBlank="1" showErrorMessage="1" sqref="E8:E38">
      <formula1>Hidden_24</formula1>
    </dataValidation>
  </dataValidations>
  <printOptions horizontalCentered="1"/>
  <pageMargins left="0" right="0.78740157480314965" top="0.74803149606299213" bottom="0.74803149606299213" header="0" footer="0.31496062992125984"/>
  <pageSetup scale="34" fitToWidth="0" orientation="landscape" r:id="rId1"/>
  <colBreaks count="1" manualBreakCount="1">
    <brk id="5" min="6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5"/>
  <sheetViews>
    <sheetView topLeftCell="A24" zoomScale="130" zoomScaleNormal="130" zoomScaleSheetLayoutView="50" workbookViewId="0">
      <selection activeCell="G35" sqref="G35"/>
    </sheetView>
  </sheetViews>
  <sheetFormatPr baseColWidth="10" defaultColWidth="9.140625" defaultRowHeight="15" x14ac:dyDescent="0.25"/>
  <cols>
    <col min="1" max="1" width="6.42578125" customWidth="1"/>
    <col min="2" max="2" width="71.42578125" style="7" customWidth="1"/>
    <col min="3" max="3" width="22.28515625" style="7" customWidth="1"/>
    <col min="4" max="4" width="19.140625" style="7" bestFit="1" customWidth="1"/>
    <col min="5" max="5" width="63.28515625" style="7" customWidth="1"/>
    <col min="6" max="6" width="39.140625" customWidth="1"/>
    <col min="7" max="7" width="31.140625" style="6" customWidth="1"/>
  </cols>
  <sheetData>
    <row r="1" spans="1:7" hidden="1" x14ac:dyDescent="0.25">
      <c r="B1" s="7" t="s">
        <v>7</v>
      </c>
      <c r="C1" s="7" t="s">
        <v>7</v>
      </c>
      <c r="D1" s="7" t="s">
        <v>7</v>
      </c>
      <c r="E1" s="7" t="s">
        <v>7</v>
      </c>
      <c r="F1" t="s">
        <v>7</v>
      </c>
      <c r="G1" s="6" t="s">
        <v>13</v>
      </c>
    </row>
    <row r="2" spans="1:7" hidden="1" x14ac:dyDescent="0.25">
      <c r="B2" s="7" t="s">
        <v>118</v>
      </c>
      <c r="C2" s="7" t="s">
        <v>119</v>
      </c>
      <c r="D2" s="7" t="s">
        <v>120</v>
      </c>
      <c r="E2" s="7" t="s">
        <v>121</v>
      </c>
      <c r="F2" t="s">
        <v>122</v>
      </c>
      <c r="G2" s="6" t="s">
        <v>123</v>
      </c>
    </row>
    <row r="3" spans="1:7" ht="30" x14ac:dyDescent="0.25">
      <c r="A3" s="1" t="s">
        <v>124</v>
      </c>
      <c r="B3" s="4" t="s">
        <v>125</v>
      </c>
      <c r="C3" s="4" t="s">
        <v>126</v>
      </c>
      <c r="D3" s="4" t="s">
        <v>127</v>
      </c>
      <c r="E3" s="4" t="s">
        <v>128</v>
      </c>
      <c r="F3" s="4" t="s">
        <v>129</v>
      </c>
      <c r="G3" s="4" t="s">
        <v>130</v>
      </c>
    </row>
    <row r="4" spans="1:7" x14ac:dyDescent="0.25">
      <c r="A4" s="8">
        <v>1</v>
      </c>
      <c r="B4" s="36" t="s">
        <v>169</v>
      </c>
      <c r="C4" s="2" t="s">
        <v>150</v>
      </c>
      <c r="D4" s="2" t="s">
        <v>150</v>
      </c>
      <c r="E4" s="36" t="s">
        <v>169</v>
      </c>
      <c r="F4" s="36" t="s">
        <v>183</v>
      </c>
      <c r="G4" s="41">
        <v>800000000</v>
      </c>
    </row>
    <row r="5" spans="1:7" x14ac:dyDescent="0.25">
      <c r="A5" s="8">
        <v>2</v>
      </c>
      <c r="B5" s="51" t="s">
        <v>207</v>
      </c>
      <c r="C5" s="2" t="s">
        <v>150</v>
      </c>
      <c r="D5" s="2" t="s">
        <v>150</v>
      </c>
      <c r="E5" s="51" t="s">
        <v>207</v>
      </c>
      <c r="F5" s="50" t="s">
        <v>208</v>
      </c>
      <c r="G5" s="41">
        <v>497999.6</v>
      </c>
    </row>
    <row r="6" spans="1:7" x14ac:dyDescent="0.25">
      <c r="A6" s="2">
        <v>3</v>
      </c>
      <c r="B6" s="29" t="s">
        <v>288</v>
      </c>
      <c r="C6" s="2" t="s">
        <v>150</v>
      </c>
      <c r="D6" s="2" t="s">
        <v>150</v>
      </c>
      <c r="E6" s="29" t="s">
        <v>288</v>
      </c>
      <c r="F6" s="29" t="s">
        <v>197</v>
      </c>
      <c r="G6" s="42">
        <v>299999.95</v>
      </c>
    </row>
    <row r="7" spans="1:7" x14ac:dyDescent="0.25">
      <c r="A7" s="2">
        <v>4</v>
      </c>
      <c r="B7" s="29" t="s">
        <v>171</v>
      </c>
      <c r="C7" s="2" t="s">
        <v>150</v>
      </c>
      <c r="D7" s="2" t="s">
        <v>150</v>
      </c>
      <c r="E7" s="29" t="s">
        <v>171</v>
      </c>
      <c r="F7" s="29" t="s">
        <v>190</v>
      </c>
      <c r="G7" s="42">
        <v>3741072.31</v>
      </c>
    </row>
    <row r="8" spans="1:7" x14ac:dyDescent="0.25">
      <c r="A8" s="2">
        <v>5</v>
      </c>
      <c r="B8" s="29" t="s">
        <v>289</v>
      </c>
      <c r="C8" s="2" t="s">
        <v>150</v>
      </c>
      <c r="D8" s="2" t="s">
        <v>150</v>
      </c>
      <c r="E8" s="29" t="s">
        <v>289</v>
      </c>
      <c r="F8" s="28" t="s">
        <v>303</v>
      </c>
      <c r="G8" s="42">
        <v>4500000</v>
      </c>
    </row>
    <row r="9" spans="1:7" x14ac:dyDescent="0.25">
      <c r="A9" s="2">
        <v>6</v>
      </c>
      <c r="B9" s="28" t="s">
        <v>290</v>
      </c>
      <c r="C9" s="2" t="s">
        <v>150</v>
      </c>
      <c r="D9" s="2" t="s">
        <v>150</v>
      </c>
      <c r="E9" s="28" t="s">
        <v>290</v>
      </c>
      <c r="F9" s="29" t="s">
        <v>304</v>
      </c>
      <c r="G9" s="42">
        <v>289884</v>
      </c>
    </row>
    <row r="10" spans="1:7" x14ac:dyDescent="0.25">
      <c r="A10" s="2">
        <v>7</v>
      </c>
      <c r="B10" s="28" t="s">
        <v>290</v>
      </c>
      <c r="C10" s="2" t="s">
        <v>150</v>
      </c>
      <c r="D10" s="2" t="s">
        <v>150</v>
      </c>
      <c r="E10" s="28" t="s">
        <v>290</v>
      </c>
      <c r="F10" s="29" t="s">
        <v>304</v>
      </c>
      <c r="G10" s="42">
        <v>734657</v>
      </c>
    </row>
    <row r="11" spans="1:7" x14ac:dyDescent="0.25">
      <c r="A11" s="2">
        <v>8</v>
      </c>
      <c r="B11" s="28" t="s">
        <v>193</v>
      </c>
      <c r="C11" s="2" t="s">
        <v>150</v>
      </c>
      <c r="D11" s="2" t="s">
        <v>150</v>
      </c>
      <c r="E11" s="28" t="s">
        <v>193</v>
      </c>
      <c r="F11" s="29" t="s">
        <v>195</v>
      </c>
      <c r="G11" s="42">
        <v>870000</v>
      </c>
    </row>
    <row r="12" spans="1:7" x14ac:dyDescent="0.25">
      <c r="A12" s="2">
        <v>9</v>
      </c>
      <c r="B12" s="28" t="s">
        <v>193</v>
      </c>
      <c r="C12" s="2" t="s">
        <v>150</v>
      </c>
      <c r="D12" s="2" t="s">
        <v>150</v>
      </c>
      <c r="E12" s="28" t="s">
        <v>193</v>
      </c>
      <c r="F12" s="29" t="s">
        <v>195</v>
      </c>
      <c r="G12" s="42">
        <v>883920</v>
      </c>
    </row>
    <row r="13" spans="1:7" x14ac:dyDescent="0.25">
      <c r="A13" s="2">
        <v>10</v>
      </c>
      <c r="B13" s="28" t="s">
        <v>291</v>
      </c>
      <c r="C13" s="2" t="s">
        <v>150</v>
      </c>
      <c r="D13" s="2" t="s">
        <v>150</v>
      </c>
      <c r="E13" s="28" t="s">
        <v>291</v>
      </c>
      <c r="F13" s="29" t="s">
        <v>305</v>
      </c>
      <c r="G13" s="42">
        <v>1310400</v>
      </c>
    </row>
    <row r="14" spans="1:7" x14ac:dyDescent="0.25">
      <c r="A14" s="2">
        <v>11</v>
      </c>
      <c r="B14" s="28" t="s">
        <v>292</v>
      </c>
      <c r="C14" s="2" t="s">
        <v>150</v>
      </c>
      <c r="D14" s="2" t="s">
        <v>150</v>
      </c>
      <c r="E14" s="28" t="s">
        <v>292</v>
      </c>
      <c r="F14" s="29" t="s">
        <v>306</v>
      </c>
      <c r="G14" s="42">
        <v>1042807.86</v>
      </c>
    </row>
    <row r="15" spans="1:7" x14ac:dyDescent="0.25">
      <c r="A15" s="2">
        <v>12</v>
      </c>
      <c r="B15" s="29" t="s">
        <v>171</v>
      </c>
      <c r="C15" s="2" t="s">
        <v>150</v>
      </c>
      <c r="D15" s="2" t="s">
        <v>150</v>
      </c>
      <c r="E15" s="29" t="s">
        <v>171</v>
      </c>
      <c r="F15" s="29" t="s">
        <v>190</v>
      </c>
      <c r="G15" s="42">
        <v>2310326.15</v>
      </c>
    </row>
    <row r="16" spans="1:7" x14ac:dyDescent="0.25">
      <c r="A16" s="2">
        <v>13</v>
      </c>
      <c r="B16" s="29" t="s">
        <v>182</v>
      </c>
      <c r="C16" s="2" t="s">
        <v>150</v>
      </c>
      <c r="D16" s="2" t="s">
        <v>150</v>
      </c>
      <c r="E16" s="29" t="s">
        <v>182</v>
      </c>
      <c r="F16" s="29" t="s">
        <v>188</v>
      </c>
      <c r="G16" s="42">
        <v>10282130.58</v>
      </c>
    </row>
    <row r="17" spans="1:7" x14ac:dyDescent="0.25">
      <c r="A17" s="2">
        <v>14</v>
      </c>
      <c r="B17" s="29" t="s">
        <v>293</v>
      </c>
      <c r="C17" s="2" t="s">
        <v>150</v>
      </c>
      <c r="D17" s="2" t="s">
        <v>150</v>
      </c>
      <c r="E17" s="29" t="s">
        <v>293</v>
      </c>
      <c r="F17" s="29" t="s">
        <v>307</v>
      </c>
      <c r="G17" s="42">
        <v>2294322.5299999998</v>
      </c>
    </row>
    <row r="18" spans="1:7" x14ac:dyDescent="0.25">
      <c r="A18" s="2">
        <v>15</v>
      </c>
      <c r="B18" s="29" t="s">
        <v>294</v>
      </c>
      <c r="C18" s="2" t="s">
        <v>150</v>
      </c>
      <c r="D18" s="2" t="s">
        <v>150</v>
      </c>
      <c r="E18" s="29" t="s">
        <v>294</v>
      </c>
      <c r="F18" s="29" t="s">
        <v>308</v>
      </c>
      <c r="G18" s="42">
        <v>1670400</v>
      </c>
    </row>
    <row r="19" spans="1:7" x14ac:dyDescent="0.25">
      <c r="A19" s="2">
        <v>16</v>
      </c>
      <c r="B19" s="29" t="s">
        <v>295</v>
      </c>
      <c r="C19" s="2" t="s">
        <v>150</v>
      </c>
      <c r="D19" s="2" t="s">
        <v>150</v>
      </c>
      <c r="E19" s="29" t="s">
        <v>295</v>
      </c>
      <c r="F19" s="29" t="s">
        <v>309</v>
      </c>
      <c r="G19" s="42">
        <v>11449200</v>
      </c>
    </row>
    <row r="20" spans="1:7" x14ac:dyDescent="0.25">
      <c r="A20" s="2">
        <v>17</v>
      </c>
      <c r="B20" s="28" t="s">
        <v>165</v>
      </c>
      <c r="C20" s="2" t="s">
        <v>150</v>
      </c>
      <c r="D20" s="2" t="s">
        <v>150</v>
      </c>
      <c r="E20" s="28" t="s">
        <v>165</v>
      </c>
      <c r="F20" s="28" t="s">
        <v>189</v>
      </c>
      <c r="G20" s="42">
        <v>7672240</v>
      </c>
    </row>
    <row r="21" spans="1:7" x14ac:dyDescent="0.25">
      <c r="A21" s="2">
        <v>18</v>
      </c>
      <c r="B21" s="29" t="s">
        <v>296</v>
      </c>
      <c r="C21" s="2" t="s">
        <v>150</v>
      </c>
      <c r="D21" s="2" t="s">
        <v>150</v>
      </c>
      <c r="E21" s="29" t="s">
        <v>296</v>
      </c>
      <c r="F21" s="29" t="s">
        <v>310</v>
      </c>
      <c r="G21" s="42">
        <v>7000000</v>
      </c>
    </row>
    <row r="22" spans="1:7" x14ac:dyDescent="0.25">
      <c r="A22" s="2">
        <v>19</v>
      </c>
      <c r="B22" s="29" t="s">
        <v>207</v>
      </c>
      <c r="C22" s="2" t="s">
        <v>150</v>
      </c>
      <c r="D22" s="2" t="s">
        <v>150</v>
      </c>
      <c r="E22" s="29" t="s">
        <v>207</v>
      </c>
      <c r="F22" s="28" t="s">
        <v>208</v>
      </c>
      <c r="G22" s="42">
        <v>1203222.76</v>
      </c>
    </row>
    <row r="23" spans="1:7" x14ac:dyDescent="0.25">
      <c r="A23" s="2">
        <v>20</v>
      </c>
      <c r="B23" s="29" t="s">
        <v>182</v>
      </c>
      <c r="C23" s="2" t="s">
        <v>150</v>
      </c>
      <c r="D23" s="2" t="s">
        <v>150</v>
      </c>
      <c r="E23" s="29" t="s">
        <v>182</v>
      </c>
      <c r="F23" s="29" t="s">
        <v>188</v>
      </c>
      <c r="G23" s="42">
        <v>59438869.219999999</v>
      </c>
    </row>
    <row r="24" spans="1:7" x14ac:dyDescent="0.25">
      <c r="A24" s="2">
        <v>21</v>
      </c>
      <c r="B24" s="52" t="s">
        <v>171</v>
      </c>
      <c r="C24" s="2" t="s">
        <v>150</v>
      </c>
      <c r="D24" s="2" t="s">
        <v>150</v>
      </c>
      <c r="E24" s="52" t="s">
        <v>171</v>
      </c>
      <c r="F24" s="29" t="s">
        <v>190</v>
      </c>
      <c r="G24" s="42">
        <v>12562711.26</v>
      </c>
    </row>
    <row r="25" spans="1:7" x14ac:dyDescent="0.25">
      <c r="A25" s="2">
        <v>22</v>
      </c>
      <c r="B25" s="28" t="s">
        <v>181</v>
      </c>
      <c r="C25" s="2" t="s">
        <v>150</v>
      </c>
      <c r="D25" s="2" t="s">
        <v>150</v>
      </c>
      <c r="E25" s="28" t="s">
        <v>181</v>
      </c>
      <c r="F25" s="29" t="s">
        <v>187</v>
      </c>
      <c r="G25" s="42">
        <v>30287997.920000002</v>
      </c>
    </row>
    <row r="26" spans="1:7" x14ac:dyDescent="0.25">
      <c r="A26" s="2">
        <v>23</v>
      </c>
      <c r="B26" s="28" t="s">
        <v>180</v>
      </c>
      <c r="C26" s="2" t="s">
        <v>150</v>
      </c>
      <c r="D26" s="2" t="s">
        <v>150</v>
      </c>
      <c r="E26" s="28" t="s">
        <v>180</v>
      </c>
      <c r="F26" s="29" t="s">
        <v>185</v>
      </c>
      <c r="G26" s="42">
        <v>24522092.850000001</v>
      </c>
    </row>
    <row r="27" spans="1:7" x14ac:dyDescent="0.25">
      <c r="A27" s="2">
        <v>24</v>
      </c>
      <c r="B27" s="29" t="s">
        <v>297</v>
      </c>
      <c r="C27" s="2" t="s">
        <v>150</v>
      </c>
      <c r="D27" s="2" t="s">
        <v>150</v>
      </c>
      <c r="E27" s="29" t="s">
        <v>297</v>
      </c>
      <c r="F27" s="29" t="s">
        <v>197</v>
      </c>
      <c r="G27" s="42">
        <v>1357602</v>
      </c>
    </row>
    <row r="28" spans="1:7" x14ac:dyDescent="0.25">
      <c r="A28" s="2">
        <v>25</v>
      </c>
      <c r="B28" s="29" t="s">
        <v>298</v>
      </c>
      <c r="C28" s="2" t="s">
        <v>150</v>
      </c>
      <c r="D28" s="2" t="s">
        <v>150</v>
      </c>
      <c r="E28" s="29" t="s">
        <v>298</v>
      </c>
      <c r="F28" s="29" t="s">
        <v>197</v>
      </c>
      <c r="G28" s="42">
        <v>2294400</v>
      </c>
    </row>
    <row r="29" spans="1:7" ht="24" x14ac:dyDescent="0.25">
      <c r="A29" s="2">
        <v>26</v>
      </c>
      <c r="B29" s="29" t="s">
        <v>299</v>
      </c>
      <c r="C29" s="2" t="s">
        <v>150</v>
      </c>
      <c r="D29" s="2" t="s">
        <v>150</v>
      </c>
      <c r="E29" s="29" t="s">
        <v>299</v>
      </c>
      <c r="F29" s="29" t="s">
        <v>311</v>
      </c>
      <c r="G29" s="42">
        <v>198480</v>
      </c>
    </row>
    <row r="30" spans="1:7" x14ac:dyDescent="0.25">
      <c r="A30" s="2">
        <v>27</v>
      </c>
      <c r="B30" s="29" t="s">
        <v>300</v>
      </c>
      <c r="C30" s="2" t="s">
        <v>150</v>
      </c>
      <c r="D30" s="2" t="s">
        <v>150</v>
      </c>
      <c r="E30" s="29" t="s">
        <v>300</v>
      </c>
      <c r="F30" s="29" t="s">
        <v>312</v>
      </c>
      <c r="G30" s="42">
        <v>51601169.710000001</v>
      </c>
    </row>
    <row r="31" spans="1:7" x14ac:dyDescent="0.25">
      <c r="A31" s="2">
        <v>28</v>
      </c>
      <c r="B31" s="29" t="s">
        <v>170</v>
      </c>
      <c r="C31" s="2" t="s">
        <v>150</v>
      </c>
      <c r="D31" s="2" t="s">
        <v>150</v>
      </c>
      <c r="E31" s="29" t="s">
        <v>170</v>
      </c>
      <c r="F31" s="29" t="s">
        <v>186</v>
      </c>
      <c r="G31" s="42">
        <v>5636038.46</v>
      </c>
    </row>
    <row r="32" spans="1:7" x14ac:dyDescent="0.25">
      <c r="A32" s="2">
        <v>29</v>
      </c>
      <c r="B32" s="29" t="s">
        <v>301</v>
      </c>
      <c r="C32" s="2" t="s">
        <v>150</v>
      </c>
      <c r="D32" s="2" t="s">
        <v>150</v>
      </c>
      <c r="E32" s="29" t="s">
        <v>301</v>
      </c>
      <c r="F32" s="29"/>
      <c r="G32" s="42">
        <v>18666720</v>
      </c>
    </row>
    <row r="33" spans="1:7" x14ac:dyDescent="0.25">
      <c r="A33" s="2">
        <v>30</v>
      </c>
      <c r="B33" s="29" t="s">
        <v>166</v>
      </c>
      <c r="C33" s="2" t="s">
        <v>150</v>
      </c>
      <c r="D33" s="2" t="s">
        <v>150</v>
      </c>
      <c r="E33" s="29" t="s">
        <v>166</v>
      </c>
      <c r="F33" s="29" t="s">
        <v>184</v>
      </c>
      <c r="G33" s="42">
        <v>4248663.25</v>
      </c>
    </row>
    <row r="34" spans="1:7" x14ac:dyDescent="0.25">
      <c r="A34" s="2">
        <v>31</v>
      </c>
      <c r="B34" s="29" t="s">
        <v>302</v>
      </c>
      <c r="C34" s="2" t="s">
        <v>150</v>
      </c>
      <c r="D34" s="2" t="s">
        <v>150</v>
      </c>
      <c r="E34" s="29" t="s">
        <v>302</v>
      </c>
      <c r="F34" s="29" t="s">
        <v>313</v>
      </c>
      <c r="G34" s="42">
        <v>127449105</v>
      </c>
    </row>
    <row r="35" spans="1:7" x14ac:dyDescent="0.25">
      <c r="A35" s="2">
        <v>32</v>
      </c>
      <c r="B35" s="29" t="s">
        <v>194</v>
      </c>
      <c r="C35" s="2" t="s">
        <v>150</v>
      </c>
      <c r="D35" s="2" t="s">
        <v>150</v>
      </c>
      <c r="E35" s="29" t="s">
        <v>194</v>
      </c>
      <c r="F35" s="29" t="s">
        <v>196</v>
      </c>
      <c r="G35" s="42">
        <v>102843467.11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6" workbookViewId="0">
      <selection activeCell="D57" sqref="D57"/>
    </sheetView>
  </sheetViews>
  <sheetFormatPr baseColWidth="10" defaultColWidth="9.140625" defaultRowHeight="15" x14ac:dyDescent="0.25"/>
  <cols>
    <col min="1" max="1" width="6" customWidth="1"/>
    <col min="2" max="2" width="27.140625" style="3" customWidth="1"/>
    <col min="3" max="3" width="38" customWidth="1"/>
    <col min="4" max="4" width="45" style="3" customWidth="1"/>
    <col min="5" max="5" width="38.5703125" style="3" customWidth="1"/>
  </cols>
  <sheetData>
    <row r="1" spans="1:5" hidden="1" x14ac:dyDescent="0.25">
      <c r="B1" s="3" t="s">
        <v>10</v>
      </c>
      <c r="C1" t="s">
        <v>11</v>
      </c>
      <c r="D1" s="3" t="s">
        <v>10</v>
      </c>
      <c r="E1" s="3" t="s">
        <v>9</v>
      </c>
    </row>
    <row r="2" spans="1:5" hidden="1" x14ac:dyDescent="0.25">
      <c r="B2" s="3" t="s">
        <v>131</v>
      </c>
      <c r="C2" t="s">
        <v>132</v>
      </c>
      <c r="D2" s="3" t="s">
        <v>133</v>
      </c>
      <c r="E2" s="3" t="s">
        <v>134</v>
      </c>
    </row>
    <row r="3" spans="1:5" ht="30" x14ac:dyDescent="0.25">
      <c r="A3" s="1" t="s">
        <v>124</v>
      </c>
      <c r="B3" s="4" t="s">
        <v>135</v>
      </c>
      <c r="C3" s="1" t="s">
        <v>136</v>
      </c>
      <c r="D3" s="4" t="s">
        <v>137</v>
      </c>
      <c r="E3" s="4" t="s">
        <v>138</v>
      </c>
    </row>
    <row r="4" spans="1:5" x14ac:dyDescent="0.25">
      <c r="A4" s="2">
        <v>1</v>
      </c>
      <c r="B4" s="2" t="s">
        <v>158</v>
      </c>
      <c r="C4" s="5" t="s">
        <v>154</v>
      </c>
      <c r="D4" s="2" t="s">
        <v>158</v>
      </c>
      <c r="E4" s="2" t="s">
        <v>139</v>
      </c>
    </row>
    <row r="5" spans="1:5" x14ac:dyDescent="0.25">
      <c r="A5" s="2">
        <v>2</v>
      </c>
      <c r="B5" s="2" t="s">
        <v>158</v>
      </c>
      <c r="C5" s="5" t="s">
        <v>154</v>
      </c>
      <c r="D5" s="2" t="s">
        <v>158</v>
      </c>
      <c r="E5" s="2" t="s">
        <v>139</v>
      </c>
    </row>
    <row r="6" spans="1:5" x14ac:dyDescent="0.25">
      <c r="A6" s="2">
        <v>3</v>
      </c>
      <c r="B6" s="2" t="s">
        <v>158</v>
      </c>
      <c r="C6" s="5" t="s">
        <v>154</v>
      </c>
      <c r="D6" s="2" t="s">
        <v>158</v>
      </c>
      <c r="E6" s="2" t="s">
        <v>139</v>
      </c>
    </row>
    <row r="7" spans="1:5" x14ac:dyDescent="0.25">
      <c r="A7" s="2">
        <v>4</v>
      </c>
      <c r="B7" s="2" t="s">
        <v>158</v>
      </c>
      <c r="C7" s="5" t="s">
        <v>154</v>
      </c>
      <c r="D7" s="2" t="s">
        <v>158</v>
      </c>
      <c r="E7" s="2" t="s">
        <v>139</v>
      </c>
    </row>
    <row r="8" spans="1:5" x14ac:dyDescent="0.25">
      <c r="A8" s="2">
        <v>5</v>
      </c>
      <c r="B8" s="2" t="s">
        <v>158</v>
      </c>
      <c r="C8" s="5" t="s">
        <v>154</v>
      </c>
      <c r="D8" s="2" t="s">
        <v>158</v>
      </c>
      <c r="E8" s="2" t="s">
        <v>139</v>
      </c>
    </row>
    <row r="9" spans="1:5" x14ac:dyDescent="0.25">
      <c r="A9" s="2">
        <v>6</v>
      </c>
      <c r="B9" s="2" t="s">
        <v>158</v>
      </c>
      <c r="C9" s="5" t="s">
        <v>154</v>
      </c>
      <c r="D9" s="2" t="s">
        <v>158</v>
      </c>
      <c r="E9" s="2" t="s">
        <v>139</v>
      </c>
    </row>
    <row r="10" spans="1:5" x14ac:dyDescent="0.25">
      <c r="A10" s="2">
        <v>7</v>
      </c>
      <c r="B10" s="2" t="s">
        <v>158</v>
      </c>
      <c r="C10" s="5" t="s">
        <v>154</v>
      </c>
      <c r="D10" s="2" t="s">
        <v>158</v>
      </c>
      <c r="E10" s="2" t="s">
        <v>139</v>
      </c>
    </row>
    <row r="11" spans="1:5" x14ac:dyDescent="0.25">
      <c r="A11" s="2">
        <v>8</v>
      </c>
      <c r="B11" s="2" t="s">
        <v>158</v>
      </c>
      <c r="C11" s="5" t="s">
        <v>154</v>
      </c>
      <c r="D11" s="2" t="s">
        <v>158</v>
      </c>
      <c r="E11" s="2" t="s">
        <v>139</v>
      </c>
    </row>
    <row r="12" spans="1:5" x14ac:dyDescent="0.25">
      <c r="A12" s="2">
        <v>9</v>
      </c>
      <c r="B12" s="2" t="s">
        <v>158</v>
      </c>
      <c r="C12" s="5" t="s">
        <v>154</v>
      </c>
      <c r="D12" s="2" t="s">
        <v>158</v>
      </c>
      <c r="E12" s="2" t="s">
        <v>139</v>
      </c>
    </row>
    <row r="13" spans="1:5" x14ac:dyDescent="0.25">
      <c r="A13" s="2">
        <v>10</v>
      </c>
      <c r="B13" s="2" t="s">
        <v>158</v>
      </c>
      <c r="C13" s="5" t="s">
        <v>154</v>
      </c>
      <c r="D13" s="2" t="s">
        <v>158</v>
      </c>
      <c r="E13" s="2" t="s">
        <v>139</v>
      </c>
    </row>
    <row r="14" spans="1:5" x14ac:dyDescent="0.25">
      <c r="A14" s="2">
        <v>11</v>
      </c>
      <c r="B14" s="2" t="s">
        <v>158</v>
      </c>
      <c r="C14" s="5" t="s">
        <v>154</v>
      </c>
      <c r="D14" s="2" t="s">
        <v>158</v>
      </c>
      <c r="E14" s="2" t="s">
        <v>139</v>
      </c>
    </row>
    <row r="15" spans="1:5" x14ac:dyDescent="0.25">
      <c r="A15" s="2">
        <v>12</v>
      </c>
      <c r="B15" s="2" t="s">
        <v>158</v>
      </c>
      <c r="C15" s="5" t="s">
        <v>154</v>
      </c>
      <c r="D15" s="2" t="s">
        <v>158</v>
      </c>
      <c r="E15" s="2" t="s">
        <v>139</v>
      </c>
    </row>
    <row r="16" spans="1:5" x14ac:dyDescent="0.25">
      <c r="A16" s="2">
        <v>13</v>
      </c>
      <c r="B16" s="2" t="s">
        <v>158</v>
      </c>
      <c r="C16" s="5" t="s">
        <v>154</v>
      </c>
      <c r="D16" s="2" t="s">
        <v>158</v>
      </c>
      <c r="E16" s="2" t="s">
        <v>139</v>
      </c>
    </row>
    <row r="17" spans="1:5" x14ac:dyDescent="0.25">
      <c r="A17" s="2">
        <v>14</v>
      </c>
      <c r="B17" s="2" t="s">
        <v>158</v>
      </c>
      <c r="C17" s="5" t="s">
        <v>154</v>
      </c>
      <c r="D17" s="2" t="s">
        <v>158</v>
      </c>
      <c r="E17" s="2" t="s">
        <v>139</v>
      </c>
    </row>
    <row r="18" spans="1:5" x14ac:dyDescent="0.25">
      <c r="A18" s="2">
        <v>15</v>
      </c>
      <c r="B18" s="2" t="s">
        <v>158</v>
      </c>
      <c r="C18" s="5" t="s">
        <v>154</v>
      </c>
      <c r="D18" s="2" t="s">
        <v>158</v>
      </c>
      <c r="E18" s="2" t="s">
        <v>139</v>
      </c>
    </row>
    <row r="19" spans="1:5" x14ac:dyDescent="0.25">
      <c r="A19" s="2">
        <v>16</v>
      </c>
      <c r="B19" s="2" t="s">
        <v>158</v>
      </c>
      <c r="C19" s="5" t="s">
        <v>154</v>
      </c>
      <c r="D19" s="2" t="s">
        <v>158</v>
      </c>
      <c r="E19" s="2" t="s">
        <v>139</v>
      </c>
    </row>
    <row r="20" spans="1:5" x14ac:dyDescent="0.25">
      <c r="A20" s="2">
        <v>17</v>
      </c>
      <c r="B20" s="2" t="s">
        <v>158</v>
      </c>
      <c r="C20" s="5" t="s">
        <v>154</v>
      </c>
      <c r="D20" s="2" t="s">
        <v>158</v>
      </c>
      <c r="E20" s="2" t="s">
        <v>139</v>
      </c>
    </row>
    <row r="21" spans="1:5" x14ac:dyDescent="0.25">
      <c r="A21" s="2">
        <v>18</v>
      </c>
      <c r="B21" s="2" t="s">
        <v>158</v>
      </c>
      <c r="C21" s="5" t="s">
        <v>154</v>
      </c>
      <c r="D21" s="2" t="s">
        <v>158</v>
      </c>
      <c r="E21" s="2" t="s">
        <v>139</v>
      </c>
    </row>
    <row r="22" spans="1:5" x14ac:dyDescent="0.25">
      <c r="A22" s="2">
        <v>19</v>
      </c>
      <c r="B22" s="2" t="s">
        <v>158</v>
      </c>
      <c r="C22" s="5" t="s">
        <v>154</v>
      </c>
      <c r="D22" s="2" t="s">
        <v>158</v>
      </c>
      <c r="E22" s="2" t="s">
        <v>139</v>
      </c>
    </row>
    <row r="23" spans="1:5" x14ac:dyDescent="0.25">
      <c r="A23" s="2">
        <v>20</v>
      </c>
      <c r="B23" s="2" t="s">
        <v>158</v>
      </c>
      <c r="C23" s="5" t="s">
        <v>154</v>
      </c>
      <c r="D23" s="2" t="s">
        <v>158</v>
      </c>
      <c r="E23" s="2" t="s">
        <v>139</v>
      </c>
    </row>
    <row r="24" spans="1:5" x14ac:dyDescent="0.25">
      <c r="A24" s="2">
        <v>21</v>
      </c>
      <c r="B24" s="2" t="s">
        <v>158</v>
      </c>
      <c r="C24" s="5" t="s">
        <v>154</v>
      </c>
      <c r="D24" s="2" t="s">
        <v>158</v>
      </c>
      <c r="E24" s="2" t="s">
        <v>139</v>
      </c>
    </row>
    <row r="25" spans="1:5" x14ac:dyDescent="0.25">
      <c r="A25" s="2">
        <v>22</v>
      </c>
      <c r="B25" s="2" t="s">
        <v>158</v>
      </c>
      <c r="C25" s="5" t="s">
        <v>154</v>
      </c>
      <c r="D25" s="2" t="s">
        <v>158</v>
      </c>
      <c r="E25" s="2" t="s">
        <v>139</v>
      </c>
    </row>
    <row r="26" spans="1:5" x14ac:dyDescent="0.25">
      <c r="A26" s="2">
        <v>23</v>
      </c>
      <c r="B26" s="2" t="s">
        <v>158</v>
      </c>
      <c r="C26" s="5" t="s">
        <v>154</v>
      </c>
      <c r="D26" s="2" t="s">
        <v>158</v>
      </c>
      <c r="E26" s="2" t="s">
        <v>139</v>
      </c>
    </row>
    <row r="27" spans="1:5" x14ac:dyDescent="0.25">
      <c r="A27" s="2">
        <v>24</v>
      </c>
      <c r="B27" s="2" t="s">
        <v>158</v>
      </c>
      <c r="C27" s="5" t="s">
        <v>154</v>
      </c>
      <c r="D27" s="2" t="s">
        <v>158</v>
      </c>
      <c r="E27" s="2" t="s">
        <v>139</v>
      </c>
    </row>
    <row r="28" spans="1:5" x14ac:dyDescent="0.25">
      <c r="A28" s="2">
        <v>25</v>
      </c>
      <c r="B28" s="2" t="s">
        <v>158</v>
      </c>
      <c r="C28" s="5" t="s">
        <v>154</v>
      </c>
      <c r="D28" s="2" t="s">
        <v>158</v>
      </c>
      <c r="E28" s="2" t="s">
        <v>139</v>
      </c>
    </row>
    <row r="29" spans="1:5" x14ac:dyDescent="0.25">
      <c r="A29" s="2">
        <v>26</v>
      </c>
      <c r="B29" s="2" t="s">
        <v>158</v>
      </c>
      <c r="C29" s="5" t="s">
        <v>154</v>
      </c>
      <c r="D29" s="2" t="s">
        <v>158</v>
      </c>
      <c r="E29" s="2" t="s">
        <v>139</v>
      </c>
    </row>
    <row r="30" spans="1:5" x14ac:dyDescent="0.25">
      <c r="A30" s="2">
        <v>27</v>
      </c>
      <c r="B30" s="2" t="s">
        <v>158</v>
      </c>
      <c r="C30" s="5" t="s">
        <v>154</v>
      </c>
      <c r="D30" s="2" t="s">
        <v>158</v>
      </c>
      <c r="E30" s="2" t="s">
        <v>139</v>
      </c>
    </row>
    <row r="31" spans="1:5" x14ac:dyDescent="0.25">
      <c r="A31" s="2">
        <v>28</v>
      </c>
      <c r="B31" s="2" t="s">
        <v>158</v>
      </c>
      <c r="C31" s="5" t="s">
        <v>154</v>
      </c>
      <c r="D31" s="2" t="s">
        <v>158</v>
      </c>
      <c r="E31" s="2" t="s">
        <v>139</v>
      </c>
    </row>
    <row r="32" spans="1:5" x14ac:dyDescent="0.25">
      <c r="A32" s="2">
        <v>29</v>
      </c>
      <c r="B32" s="2" t="s">
        <v>158</v>
      </c>
      <c r="C32" s="5" t="s">
        <v>154</v>
      </c>
      <c r="D32" s="2" t="s">
        <v>158</v>
      </c>
      <c r="E32" s="2" t="s">
        <v>139</v>
      </c>
    </row>
    <row r="33" spans="1:5" x14ac:dyDescent="0.25">
      <c r="A33" s="2">
        <v>30</v>
      </c>
      <c r="B33" s="2" t="s">
        <v>158</v>
      </c>
      <c r="C33" s="5" t="s">
        <v>154</v>
      </c>
      <c r="D33" s="2" t="s">
        <v>158</v>
      </c>
      <c r="E33" s="2" t="s">
        <v>139</v>
      </c>
    </row>
    <row r="34" spans="1:5" x14ac:dyDescent="0.25">
      <c r="A34" s="2">
        <v>31</v>
      </c>
      <c r="B34" s="2" t="s">
        <v>158</v>
      </c>
      <c r="C34" s="5" t="s">
        <v>154</v>
      </c>
      <c r="D34" s="2" t="s">
        <v>158</v>
      </c>
      <c r="E34" s="2" t="s">
        <v>139</v>
      </c>
    </row>
    <row r="35" spans="1:5" x14ac:dyDescent="0.25">
      <c r="A35" s="2">
        <v>32</v>
      </c>
      <c r="B35" s="2" t="s">
        <v>158</v>
      </c>
      <c r="C35" s="5" t="s">
        <v>154</v>
      </c>
      <c r="D35" s="2" t="s">
        <v>158</v>
      </c>
      <c r="E35" s="2" t="s">
        <v>139</v>
      </c>
    </row>
    <row r="36" spans="1:5" x14ac:dyDescent="0.25">
      <c r="A36" s="2">
        <v>33</v>
      </c>
      <c r="B36" s="2" t="s">
        <v>158</v>
      </c>
      <c r="C36" s="5" t="s">
        <v>154</v>
      </c>
      <c r="D36" s="2" t="s">
        <v>158</v>
      </c>
      <c r="E36" s="2" t="s">
        <v>139</v>
      </c>
    </row>
    <row r="37" spans="1:5" x14ac:dyDescent="0.25">
      <c r="A37" s="2">
        <v>34</v>
      </c>
      <c r="B37" s="2" t="s">
        <v>158</v>
      </c>
      <c r="C37" s="5" t="s">
        <v>154</v>
      </c>
      <c r="D37" s="2" t="s">
        <v>158</v>
      </c>
      <c r="E37" s="2" t="s">
        <v>139</v>
      </c>
    </row>
    <row r="38" spans="1:5" x14ac:dyDescent="0.25">
      <c r="A38" s="2">
        <v>35</v>
      </c>
      <c r="B38" s="2" t="s">
        <v>158</v>
      </c>
      <c r="C38" s="5" t="s">
        <v>154</v>
      </c>
      <c r="D38" s="2" t="s">
        <v>158</v>
      </c>
      <c r="E38" s="2" t="s">
        <v>139</v>
      </c>
    </row>
    <row r="39" spans="1:5" x14ac:dyDescent="0.25">
      <c r="A39" s="2">
        <v>36</v>
      </c>
      <c r="B39" s="2" t="s">
        <v>158</v>
      </c>
      <c r="C39" s="5" t="s">
        <v>154</v>
      </c>
      <c r="D39" s="2" t="s">
        <v>158</v>
      </c>
      <c r="E39" s="2" t="s">
        <v>139</v>
      </c>
    </row>
    <row r="40" spans="1:5" x14ac:dyDescent="0.25">
      <c r="A40" s="2">
        <v>37</v>
      </c>
      <c r="B40" s="2" t="s">
        <v>158</v>
      </c>
      <c r="C40" s="5" t="s">
        <v>154</v>
      </c>
      <c r="D40" s="2" t="s">
        <v>158</v>
      </c>
      <c r="E40" s="2" t="s">
        <v>139</v>
      </c>
    </row>
    <row r="41" spans="1:5" x14ac:dyDescent="0.25">
      <c r="A41" s="2">
        <v>38</v>
      </c>
      <c r="B41" s="2" t="s">
        <v>158</v>
      </c>
      <c r="C41" s="5" t="s">
        <v>154</v>
      </c>
      <c r="D41" s="2" t="s">
        <v>158</v>
      </c>
      <c r="E41" s="2" t="s">
        <v>139</v>
      </c>
    </row>
    <row r="42" spans="1:5" x14ac:dyDescent="0.25">
      <c r="A42" s="2">
        <v>39</v>
      </c>
      <c r="B42" s="2" t="s">
        <v>158</v>
      </c>
      <c r="C42" s="5" t="s">
        <v>154</v>
      </c>
      <c r="D42" s="2" t="s">
        <v>158</v>
      </c>
      <c r="E42" s="2" t="s">
        <v>139</v>
      </c>
    </row>
    <row r="43" spans="1:5" x14ac:dyDescent="0.25">
      <c r="A43" s="2">
        <v>40</v>
      </c>
      <c r="B43" s="2" t="s">
        <v>158</v>
      </c>
      <c r="C43" s="5" t="s">
        <v>154</v>
      </c>
      <c r="D43" s="2" t="s">
        <v>158</v>
      </c>
      <c r="E43" s="2" t="s">
        <v>139</v>
      </c>
    </row>
    <row r="44" spans="1:5" x14ac:dyDescent="0.25">
      <c r="A44" s="2">
        <v>41</v>
      </c>
      <c r="B44" s="2" t="s">
        <v>158</v>
      </c>
      <c r="C44" s="5" t="s">
        <v>154</v>
      </c>
      <c r="D44" s="2" t="s">
        <v>158</v>
      </c>
      <c r="E44" s="2" t="s">
        <v>139</v>
      </c>
    </row>
    <row r="45" spans="1:5" x14ac:dyDescent="0.25">
      <c r="A45" s="2">
        <v>42</v>
      </c>
      <c r="B45" s="2" t="s">
        <v>158</v>
      </c>
      <c r="C45" s="5" t="s">
        <v>154</v>
      </c>
      <c r="D45" s="2" t="s">
        <v>158</v>
      </c>
      <c r="E45" s="2" t="s">
        <v>139</v>
      </c>
    </row>
    <row r="46" spans="1:5" x14ac:dyDescent="0.25">
      <c r="A46" s="2">
        <v>43</v>
      </c>
      <c r="B46" s="2" t="s">
        <v>158</v>
      </c>
      <c r="C46" s="5" t="s">
        <v>154</v>
      </c>
      <c r="D46" s="2" t="s">
        <v>158</v>
      </c>
      <c r="E46" s="2" t="s">
        <v>139</v>
      </c>
    </row>
    <row r="47" spans="1:5" x14ac:dyDescent="0.25">
      <c r="A47" s="2">
        <v>44</v>
      </c>
      <c r="B47" s="2" t="s">
        <v>158</v>
      </c>
      <c r="C47" s="5" t="s">
        <v>154</v>
      </c>
      <c r="D47" s="2" t="s">
        <v>158</v>
      </c>
      <c r="E47" s="2" t="s">
        <v>139</v>
      </c>
    </row>
    <row r="48" spans="1:5" x14ac:dyDescent="0.25">
      <c r="A48" s="2">
        <v>45</v>
      </c>
      <c r="B48" s="2" t="s">
        <v>158</v>
      </c>
      <c r="C48" s="5" t="s">
        <v>154</v>
      </c>
      <c r="D48" s="2" t="s">
        <v>158</v>
      </c>
      <c r="E48" s="2" t="s">
        <v>139</v>
      </c>
    </row>
    <row r="49" spans="1:5" x14ac:dyDescent="0.25">
      <c r="A49" s="2">
        <v>46</v>
      </c>
      <c r="B49" s="2" t="s">
        <v>158</v>
      </c>
      <c r="C49" s="5" t="s">
        <v>154</v>
      </c>
      <c r="D49" s="2" t="s">
        <v>158</v>
      </c>
      <c r="E49" s="2" t="s">
        <v>139</v>
      </c>
    </row>
    <row r="50" spans="1:5" x14ac:dyDescent="0.25">
      <c r="A50" s="2">
        <v>47</v>
      </c>
      <c r="B50" s="2" t="s">
        <v>158</v>
      </c>
      <c r="C50" s="5" t="s">
        <v>154</v>
      </c>
      <c r="D50" s="2" t="s">
        <v>158</v>
      </c>
      <c r="E50" s="2" t="s">
        <v>139</v>
      </c>
    </row>
    <row r="51" spans="1:5" x14ac:dyDescent="0.25">
      <c r="A51" s="2">
        <v>48</v>
      </c>
      <c r="B51" s="2" t="s">
        <v>158</v>
      </c>
      <c r="C51" s="5" t="s">
        <v>154</v>
      </c>
      <c r="D51" s="2" t="s">
        <v>158</v>
      </c>
      <c r="E51" s="2" t="s">
        <v>139</v>
      </c>
    </row>
    <row r="52" spans="1:5" x14ac:dyDescent="0.25">
      <c r="A52" s="2">
        <v>49</v>
      </c>
      <c r="B52" s="2" t="s">
        <v>158</v>
      </c>
      <c r="C52" s="5" t="s">
        <v>154</v>
      </c>
      <c r="D52" s="2" t="s">
        <v>158</v>
      </c>
      <c r="E52" s="2" t="s">
        <v>139</v>
      </c>
    </row>
    <row r="53" spans="1:5" x14ac:dyDescent="0.25">
      <c r="A53" s="2">
        <v>50</v>
      </c>
      <c r="B53" s="2" t="s">
        <v>158</v>
      </c>
      <c r="C53" s="5" t="s">
        <v>154</v>
      </c>
      <c r="D53" s="2" t="s">
        <v>158</v>
      </c>
      <c r="E53" s="2" t="s">
        <v>139</v>
      </c>
    </row>
    <row r="54" spans="1:5" x14ac:dyDescent="0.25">
      <c r="A54" s="2">
        <v>51</v>
      </c>
      <c r="B54" s="2" t="s">
        <v>158</v>
      </c>
      <c r="C54" s="5" t="s">
        <v>154</v>
      </c>
      <c r="D54" s="2" t="s">
        <v>158</v>
      </c>
      <c r="E54" s="2" t="s">
        <v>139</v>
      </c>
    </row>
    <row r="55" spans="1:5" x14ac:dyDescent="0.25">
      <c r="A55" s="2">
        <v>52</v>
      </c>
      <c r="B55" s="2" t="s">
        <v>158</v>
      </c>
      <c r="C55" s="5" t="s">
        <v>154</v>
      </c>
      <c r="D55" s="2" t="s">
        <v>158</v>
      </c>
      <c r="E55" s="2" t="s">
        <v>139</v>
      </c>
    </row>
    <row r="56" spans="1:5" x14ac:dyDescent="0.25">
      <c r="A56" s="2">
        <v>53</v>
      </c>
      <c r="B56" s="2" t="s">
        <v>158</v>
      </c>
      <c r="C56" s="5" t="s">
        <v>154</v>
      </c>
      <c r="D56" s="2" t="s">
        <v>158</v>
      </c>
      <c r="E56" s="2" t="s">
        <v>139</v>
      </c>
    </row>
    <row r="57" spans="1:5" x14ac:dyDescent="0.25">
      <c r="A57" s="2">
        <v>54</v>
      </c>
      <c r="B57" s="2" t="s">
        <v>158</v>
      </c>
      <c r="C57" s="5" t="s">
        <v>154</v>
      </c>
      <c r="D57" s="2" t="s">
        <v>158</v>
      </c>
      <c r="E57" s="2" t="s">
        <v>139</v>
      </c>
    </row>
    <row r="58" spans="1:5" x14ac:dyDescent="0.25">
      <c r="A58" s="2">
        <v>55</v>
      </c>
      <c r="B58" s="2" t="s">
        <v>158</v>
      </c>
      <c r="C58" s="5" t="s">
        <v>154</v>
      </c>
      <c r="D58" s="2" t="s">
        <v>158</v>
      </c>
      <c r="E58" s="2" t="s">
        <v>139</v>
      </c>
    </row>
    <row r="59" spans="1:5" x14ac:dyDescent="0.25">
      <c r="A59" s="2">
        <v>56</v>
      </c>
      <c r="B59" s="2" t="s">
        <v>158</v>
      </c>
      <c r="C59" s="5" t="s">
        <v>154</v>
      </c>
      <c r="D59" s="2" t="s">
        <v>158</v>
      </c>
      <c r="E59" s="2" t="s">
        <v>139</v>
      </c>
    </row>
  </sheetData>
  <dataValidations count="1">
    <dataValidation type="list" allowBlank="1" showErrorMessage="1" sqref="E4:E59">
      <formula1>Hidden_1_Tabla_4749064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6" r:id="rId13"/>
    <hyperlink ref="C17" r:id="rId14"/>
    <hyperlink ref="C18" r:id="rId15"/>
    <hyperlink ref="C19" r:id="rId16"/>
    <hyperlink ref="C20" r:id="rId17"/>
    <hyperlink ref="C21" r:id="rId18"/>
    <hyperlink ref="C22" r:id="rId19"/>
    <hyperlink ref="C23" r:id="rId20"/>
    <hyperlink ref="C24" r:id="rId21"/>
    <hyperlink ref="C25" r:id="rId22"/>
    <hyperlink ref="C26" r:id="rId23"/>
    <hyperlink ref="C27" r:id="rId24"/>
    <hyperlink ref="C28:C59" r:id="rId25" display="https://www.transparencia.cdmx.gob.mx/storage/app/uploads/public/5c9/d02/548/5c9d025483c68565610383.doc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opLeftCell="A3" zoomScale="72" zoomScaleNormal="72" workbookViewId="0">
      <selection activeCell="E56" sqref="E56"/>
    </sheetView>
  </sheetViews>
  <sheetFormatPr baseColWidth="10" defaultColWidth="9.140625" defaultRowHeight="15" x14ac:dyDescent="0.25"/>
  <cols>
    <col min="1" max="1" width="5.28515625" style="10" customWidth="1"/>
    <col min="2" max="2" width="47.28515625" style="12" customWidth="1"/>
    <col min="3" max="3" width="59.85546875" style="11" customWidth="1"/>
    <col min="4" max="4" width="44.85546875" style="10" customWidth="1"/>
    <col min="5" max="5" width="102.5703125" style="10" customWidth="1"/>
    <col min="6" max="16384" width="9.140625" style="10"/>
  </cols>
  <sheetData>
    <row r="1" spans="1:20" hidden="1" x14ac:dyDescent="0.25">
      <c r="B1" s="12" t="s">
        <v>10</v>
      </c>
      <c r="C1" s="11" t="s">
        <v>10</v>
      </c>
      <c r="D1" s="10" t="s">
        <v>8</v>
      </c>
      <c r="E1" s="10" t="s">
        <v>11</v>
      </c>
    </row>
    <row r="2" spans="1:20" hidden="1" x14ac:dyDescent="0.25">
      <c r="B2" s="12" t="s">
        <v>142</v>
      </c>
      <c r="C2" s="11" t="s">
        <v>143</v>
      </c>
      <c r="D2" s="10" t="s">
        <v>144</v>
      </c>
      <c r="E2" s="10" t="s">
        <v>145</v>
      </c>
    </row>
    <row r="3" spans="1:20" x14ac:dyDescent="0.25">
      <c r="A3" s="17" t="s">
        <v>124</v>
      </c>
      <c r="B3" s="18" t="s">
        <v>146</v>
      </c>
      <c r="C3" s="18" t="s">
        <v>147</v>
      </c>
      <c r="D3" s="17" t="s">
        <v>148</v>
      </c>
      <c r="E3" s="17" t="s">
        <v>149</v>
      </c>
    </row>
    <row r="4" spans="1:20" ht="21" customHeight="1" x14ac:dyDescent="0.25">
      <c r="A4" s="15">
        <v>1</v>
      </c>
      <c r="B4" s="15" t="s">
        <v>160</v>
      </c>
      <c r="C4" s="15" t="s">
        <v>159</v>
      </c>
      <c r="D4" s="14" t="s">
        <v>164</v>
      </c>
      <c r="E4" s="13" t="s">
        <v>164</v>
      </c>
    </row>
    <row r="5" spans="1:20" x14ac:dyDescent="0.25">
      <c r="A5" s="15">
        <v>2</v>
      </c>
      <c r="B5" s="15" t="s">
        <v>160</v>
      </c>
      <c r="C5" s="15" t="s">
        <v>159</v>
      </c>
      <c r="D5" s="14" t="s">
        <v>164</v>
      </c>
      <c r="E5" s="13" t="s">
        <v>164</v>
      </c>
      <c r="M5" s="16"/>
    </row>
    <row r="6" spans="1:20" x14ac:dyDescent="0.25">
      <c r="A6" s="15">
        <v>3</v>
      </c>
      <c r="B6" s="15" t="s">
        <v>160</v>
      </c>
      <c r="C6" s="15" t="s">
        <v>159</v>
      </c>
      <c r="D6" s="14" t="s">
        <v>164</v>
      </c>
      <c r="E6" s="13" t="s">
        <v>164</v>
      </c>
    </row>
    <row r="7" spans="1:20" x14ac:dyDescent="0.25">
      <c r="A7" s="15">
        <v>4</v>
      </c>
      <c r="B7" s="15" t="s">
        <v>160</v>
      </c>
      <c r="C7" s="15" t="s">
        <v>159</v>
      </c>
      <c r="D7" s="14" t="s">
        <v>164</v>
      </c>
      <c r="E7" s="13" t="s">
        <v>164</v>
      </c>
    </row>
    <row r="8" spans="1:20" ht="15" customHeight="1" x14ac:dyDescent="0.25">
      <c r="A8" s="15">
        <v>5</v>
      </c>
      <c r="B8" s="15" t="s">
        <v>160</v>
      </c>
      <c r="C8" s="15" t="s">
        <v>159</v>
      </c>
      <c r="D8" s="14" t="s">
        <v>164</v>
      </c>
      <c r="E8" s="13" t="s">
        <v>164</v>
      </c>
    </row>
    <row r="9" spans="1:20" x14ac:dyDescent="0.25">
      <c r="A9" s="15">
        <v>6</v>
      </c>
      <c r="B9" s="15" t="s">
        <v>160</v>
      </c>
      <c r="C9" s="15" t="s">
        <v>159</v>
      </c>
      <c r="D9" s="14" t="s">
        <v>164</v>
      </c>
      <c r="E9" s="13" t="s">
        <v>164</v>
      </c>
    </row>
    <row r="10" spans="1:20" x14ac:dyDescent="0.25">
      <c r="A10" s="15">
        <v>7</v>
      </c>
      <c r="B10" s="15" t="s">
        <v>160</v>
      </c>
      <c r="C10" s="15" t="s">
        <v>159</v>
      </c>
      <c r="D10" s="14" t="s">
        <v>164</v>
      </c>
      <c r="E10" s="13" t="s">
        <v>164</v>
      </c>
    </row>
    <row r="11" spans="1:20" x14ac:dyDescent="0.25">
      <c r="A11" s="15">
        <v>8</v>
      </c>
      <c r="B11" s="15" t="s">
        <v>160</v>
      </c>
      <c r="C11" s="15" t="s">
        <v>159</v>
      </c>
      <c r="D11" s="14" t="s">
        <v>164</v>
      </c>
      <c r="E11" s="13" t="s">
        <v>164</v>
      </c>
    </row>
    <row r="12" spans="1:20" x14ac:dyDescent="0.25">
      <c r="A12" s="15">
        <v>9</v>
      </c>
      <c r="B12" s="15" t="s">
        <v>160</v>
      </c>
      <c r="C12" s="15" t="s">
        <v>159</v>
      </c>
      <c r="D12" s="14" t="s">
        <v>164</v>
      </c>
      <c r="E12" s="13" t="s">
        <v>164</v>
      </c>
    </row>
    <row r="13" spans="1:20" x14ac:dyDescent="0.25">
      <c r="A13" s="15">
        <v>10</v>
      </c>
      <c r="B13" s="15" t="s">
        <v>160</v>
      </c>
      <c r="C13" s="15" t="s">
        <v>159</v>
      </c>
      <c r="D13" s="14" t="s">
        <v>164</v>
      </c>
      <c r="E13" s="13" t="s">
        <v>164</v>
      </c>
    </row>
    <row r="14" spans="1:20" x14ac:dyDescent="0.25">
      <c r="A14" s="15">
        <v>11</v>
      </c>
      <c r="B14" s="15" t="s">
        <v>160</v>
      </c>
      <c r="C14" s="15" t="s">
        <v>159</v>
      </c>
      <c r="D14" s="14" t="s">
        <v>164</v>
      </c>
      <c r="E14" s="13" t="s">
        <v>164</v>
      </c>
    </row>
    <row r="15" spans="1:20" ht="16.149999999999999" customHeight="1" x14ac:dyDescent="0.25">
      <c r="A15" s="15">
        <v>12</v>
      </c>
      <c r="B15" s="15" t="s">
        <v>160</v>
      </c>
      <c r="C15" s="15" t="s">
        <v>159</v>
      </c>
      <c r="D15" s="14" t="s">
        <v>164</v>
      </c>
      <c r="E15" s="13" t="s">
        <v>164</v>
      </c>
    </row>
    <row r="16" spans="1:20" s="23" customFormat="1" x14ac:dyDescent="0.25">
      <c r="A16" s="20">
        <v>13</v>
      </c>
      <c r="B16" s="15" t="s">
        <v>160</v>
      </c>
      <c r="C16" s="20" t="s">
        <v>159</v>
      </c>
      <c r="D16" s="21" t="s">
        <v>164</v>
      </c>
      <c r="E16" s="22" t="s">
        <v>164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s="23" customFormat="1" x14ac:dyDescent="0.25">
      <c r="A17" s="20">
        <v>14</v>
      </c>
      <c r="B17" s="15" t="s">
        <v>160</v>
      </c>
      <c r="C17" s="20" t="s">
        <v>159</v>
      </c>
      <c r="D17" s="21" t="s">
        <v>164</v>
      </c>
      <c r="E17" s="22" t="s">
        <v>164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s="23" customFormat="1" x14ac:dyDescent="0.25">
      <c r="A18" s="20">
        <v>15</v>
      </c>
      <c r="B18" s="15" t="s">
        <v>160</v>
      </c>
      <c r="C18" s="20" t="s">
        <v>159</v>
      </c>
      <c r="D18" s="21" t="s">
        <v>164</v>
      </c>
      <c r="E18" s="22" t="s">
        <v>164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s="23" customFormat="1" x14ac:dyDescent="0.25">
      <c r="A19" s="20">
        <v>16</v>
      </c>
      <c r="B19" s="20">
        <v>1</v>
      </c>
      <c r="C19" s="40" t="s">
        <v>178</v>
      </c>
      <c r="D19" s="39">
        <v>44572</v>
      </c>
      <c r="E19" s="38" t="s">
        <v>191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s="26" customFormat="1" x14ac:dyDescent="0.25">
      <c r="A20" s="24">
        <v>17</v>
      </c>
      <c r="B20" s="20" t="s">
        <v>160</v>
      </c>
      <c r="C20" s="20" t="s">
        <v>159</v>
      </c>
      <c r="D20" s="25" t="s">
        <v>164</v>
      </c>
      <c r="E20" s="27" t="s">
        <v>164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s="23" customFormat="1" x14ac:dyDescent="0.25">
      <c r="A21" s="20">
        <v>18</v>
      </c>
      <c r="B21" s="20" t="s">
        <v>160</v>
      </c>
      <c r="C21" s="20" t="s">
        <v>159</v>
      </c>
      <c r="D21" s="21" t="s">
        <v>164</v>
      </c>
      <c r="E21" s="27" t="s">
        <v>164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s="23" customFormat="1" x14ac:dyDescent="0.25">
      <c r="A22" s="20">
        <v>19</v>
      </c>
      <c r="B22" s="20" t="s">
        <v>160</v>
      </c>
      <c r="C22" s="20" t="s">
        <v>159</v>
      </c>
      <c r="D22" s="21" t="s">
        <v>164</v>
      </c>
      <c r="E22" s="27" t="s">
        <v>164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s="26" customFormat="1" x14ac:dyDescent="0.25">
      <c r="A23" s="24">
        <v>20</v>
      </c>
      <c r="B23" s="20" t="s">
        <v>160</v>
      </c>
      <c r="C23" s="20" t="s">
        <v>159</v>
      </c>
      <c r="D23" s="25" t="s">
        <v>164</v>
      </c>
      <c r="E23" s="27" t="s">
        <v>164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s="23" customFormat="1" x14ac:dyDescent="0.25">
      <c r="A24" s="20">
        <v>21</v>
      </c>
      <c r="B24" s="20" t="s">
        <v>160</v>
      </c>
      <c r="C24" s="20" t="s">
        <v>159</v>
      </c>
      <c r="D24" s="21" t="s">
        <v>164</v>
      </c>
      <c r="E24" s="27" t="s">
        <v>164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s="23" customFormat="1" x14ac:dyDescent="0.25">
      <c r="A25" s="20">
        <v>22</v>
      </c>
      <c r="B25" s="20" t="s">
        <v>160</v>
      </c>
      <c r="C25" s="20" t="s">
        <v>159</v>
      </c>
      <c r="D25" s="21" t="s">
        <v>164</v>
      </c>
      <c r="E25" s="27" t="s">
        <v>164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s="26" customFormat="1" x14ac:dyDescent="0.25">
      <c r="A26" s="24">
        <v>23</v>
      </c>
      <c r="B26" s="24" t="s">
        <v>160</v>
      </c>
      <c r="C26" s="20" t="s">
        <v>159</v>
      </c>
      <c r="D26" s="25" t="s">
        <v>164</v>
      </c>
      <c r="E26" s="27" t="s">
        <v>164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s="26" customFormat="1" x14ac:dyDescent="0.25">
      <c r="A27" s="24">
        <v>24</v>
      </c>
      <c r="B27" s="24" t="s">
        <v>160</v>
      </c>
      <c r="C27" s="20" t="s">
        <v>159</v>
      </c>
      <c r="D27" s="25" t="s">
        <v>164</v>
      </c>
      <c r="E27" s="27" t="s">
        <v>164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s="26" customFormat="1" x14ac:dyDescent="0.25">
      <c r="A28" s="24">
        <v>25</v>
      </c>
      <c r="B28" s="24" t="s">
        <v>160</v>
      </c>
      <c r="C28" s="24" t="s">
        <v>159</v>
      </c>
      <c r="D28" s="25" t="s">
        <v>164</v>
      </c>
      <c r="E28" s="27" t="s">
        <v>164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s="26" customFormat="1" x14ac:dyDescent="0.25">
      <c r="A29" s="24">
        <v>26</v>
      </c>
      <c r="B29" s="24" t="s">
        <v>160</v>
      </c>
      <c r="C29" s="24" t="s">
        <v>159</v>
      </c>
      <c r="D29" s="25" t="s">
        <v>164</v>
      </c>
      <c r="E29" s="27" t="s">
        <v>164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s="23" customFormat="1" x14ac:dyDescent="0.25">
      <c r="A30" s="20">
        <v>27</v>
      </c>
      <c r="B30" s="20" t="s">
        <v>160</v>
      </c>
      <c r="C30" s="20" t="s">
        <v>159</v>
      </c>
      <c r="D30" s="21" t="s">
        <v>164</v>
      </c>
      <c r="E30" s="27" t="s">
        <v>164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26" customFormat="1" x14ac:dyDescent="0.25">
      <c r="A31" s="24">
        <v>28</v>
      </c>
      <c r="B31" s="24" t="s">
        <v>160</v>
      </c>
      <c r="C31" s="24" t="s">
        <v>159</v>
      </c>
      <c r="D31" s="25" t="s">
        <v>164</v>
      </c>
      <c r="E31" s="27" t="s">
        <v>164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s="23" customFormat="1" x14ac:dyDescent="0.25">
      <c r="A32" s="20">
        <v>29</v>
      </c>
      <c r="B32" s="20" t="s">
        <v>160</v>
      </c>
      <c r="C32" s="20" t="s">
        <v>159</v>
      </c>
      <c r="D32" s="21" t="s">
        <v>164</v>
      </c>
      <c r="E32" s="27" t="s">
        <v>164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s="23" customFormat="1" x14ac:dyDescent="0.25">
      <c r="A33" s="20">
        <v>30</v>
      </c>
      <c r="B33" s="20">
        <v>2</v>
      </c>
      <c r="C33" s="40" t="s">
        <v>178</v>
      </c>
      <c r="D33" s="21">
        <v>44715</v>
      </c>
      <c r="E33" s="43" t="s">
        <v>192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s="26" customFormat="1" x14ac:dyDescent="0.25">
      <c r="A34" s="24">
        <v>31</v>
      </c>
      <c r="B34" s="20" t="s">
        <v>160</v>
      </c>
      <c r="C34" s="20" t="s">
        <v>159</v>
      </c>
      <c r="D34" s="25" t="s">
        <v>164</v>
      </c>
      <c r="E34" s="27" t="s">
        <v>164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s="23" customFormat="1" x14ac:dyDescent="0.25">
      <c r="A35" s="20">
        <v>32</v>
      </c>
      <c r="B35" s="20" t="s">
        <v>160</v>
      </c>
      <c r="C35" s="20" t="s">
        <v>159</v>
      </c>
      <c r="D35" s="21" t="s">
        <v>164</v>
      </c>
      <c r="E35" s="27" t="s">
        <v>164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s="26" customFormat="1" x14ac:dyDescent="0.25">
      <c r="A36" s="24">
        <v>33</v>
      </c>
      <c r="B36" s="20" t="s">
        <v>160</v>
      </c>
      <c r="C36" s="24" t="s">
        <v>159</v>
      </c>
      <c r="D36" s="25" t="s">
        <v>164</v>
      </c>
      <c r="E36" s="27" t="s">
        <v>164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s="26" customFormat="1" x14ac:dyDescent="0.25">
      <c r="A37" s="24">
        <v>34</v>
      </c>
      <c r="B37" s="20" t="s">
        <v>160</v>
      </c>
      <c r="C37" s="24" t="s">
        <v>159</v>
      </c>
      <c r="D37" s="25" t="s">
        <v>164</v>
      </c>
      <c r="E37" s="27" t="s">
        <v>164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s="26" customFormat="1" x14ac:dyDescent="0.25">
      <c r="A38" s="24">
        <v>35</v>
      </c>
      <c r="B38" s="24" t="s">
        <v>160</v>
      </c>
      <c r="C38" s="24" t="s">
        <v>159</v>
      </c>
      <c r="D38" s="25" t="s">
        <v>164</v>
      </c>
      <c r="E38" s="27" t="s">
        <v>164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s="26" customFormat="1" x14ac:dyDescent="0.25">
      <c r="A39" s="24">
        <v>36</v>
      </c>
      <c r="B39" s="24" t="s">
        <v>160</v>
      </c>
      <c r="C39" s="24" t="s">
        <v>159</v>
      </c>
      <c r="D39" s="25" t="s">
        <v>164</v>
      </c>
      <c r="E39" s="27" t="s">
        <v>164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s="26" customFormat="1" x14ac:dyDescent="0.25">
      <c r="A40" s="24">
        <v>37</v>
      </c>
      <c r="B40" s="24" t="s">
        <v>160</v>
      </c>
      <c r="C40" s="24" t="s">
        <v>159</v>
      </c>
      <c r="D40" s="25" t="s">
        <v>164</v>
      </c>
      <c r="E40" s="27" t="s">
        <v>164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s="26" customFormat="1" x14ac:dyDescent="0.25">
      <c r="A41" s="24">
        <v>38</v>
      </c>
      <c r="B41" s="24" t="s">
        <v>160</v>
      </c>
      <c r="C41" s="24" t="s">
        <v>159</v>
      </c>
      <c r="D41" s="25" t="s">
        <v>164</v>
      </c>
      <c r="E41" s="27" t="s">
        <v>164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s="26" customFormat="1" x14ac:dyDescent="0.25">
      <c r="A42" s="24">
        <v>39</v>
      </c>
      <c r="B42" s="24" t="s">
        <v>160</v>
      </c>
      <c r="C42" s="24" t="s">
        <v>159</v>
      </c>
      <c r="D42" s="25" t="s">
        <v>164</v>
      </c>
      <c r="E42" s="27" t="s">
        <v>164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s="26" customFormat="1" x14ac:dyDescent="0.25">
      <c r="A43" s="24">
        <v>40</v>
      </c>
      <c r="B43" s="24" t="s">
        <v>160</v>
      </c>
      <c r="C43" s="24" t="s">
        <v>159</v>
      </c>
      <c r="D43" s="25" t="s">
        <v>164</v>
      </c>
      <c r="E43" s="27" t="s">
        <v>164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s="26" customFormat="1" x14ac:dyDescent="0.25">
      <c r="A44" s="24">
        <v>41</v>
      </c>
      <c r="B44" s="24" t="s">
        <v>160</v>
      </c>
      <c r="C44" s="24" t="s">
        <v>159</v>
      </c>
      <c r="D44" s="25" t="s">
        <v>164</v>
      </c>
      <c r="E44" s="27" t="s">
        <v>164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s="26" customFormat="1" x14ac:dyDescent="0.25">
      <c r="A45" s="24">
        <v>42</v>
      </c>
      <c r="B45" s="24" t="s">
        <v>160</v>
      </c>
      <c r="C45" s="24" t="s">
        <v>159</v>
      </c>
      <c r="D45" s="25" t="s">
        <v>164</v>
      </c>
      <c r="E45" s="27" t="s">
        <v>164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s="23" customFormat="1" x14ac:dyDescent="0.25">
      <c r="A46" s="20">
        <v>43</v>
      </c>
      <c r="B46" s="20" t="s">
        <v>160</v>
      </c>
      <c r="C46" s="24" t="s">
        <v>159</v>
      </c>
      <c r="D46" s="21" t="s">
        <v>164</v>
      </c>
      <c r="E46" s="22" t="s">
        <v>164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s="23" customFormat="1" x14ac:dyDescent="0.25">
      <c r="A47" s="20">
        <v>44</v>
      </c>
      <c r="B47" s="20" t="s">
        <v>160</v>
      </c>
      <c r="C47" s="24" t="s">
        <v>159</v>
      </c>
      <c r="D47" s="21" t="s">
        <v>164</v>
      </c>
      <c r="E47" s="22" t="s">
        <v>164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s="23" customFormat="1" x14ac:dyDescent="0.25">
      <c r="A48" s="20">
        <v>45</v>
      </c>
      <c r="B48" s="20" t="s">
        <v>160</v>
      </c>
      <c r="C48" s="24" t="s">
        <v>159</v>
      </c>
      <c r="D48" s="21" t="s">
        <v>164</v>
      </c>
      <c r="E48" s="22" t="s">
        <v>164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s="23" customFormat="1" x14ac:dyDescent="0.25">
      <c r="A49" s="20">
        <v>46</v>
      </c>
      <c r="B49" s="20" t="s">
        <v>160</v>
      </c>
      <c r="C49" s="24" t="s">
        <v>159</v>
      </c>
      <c r="D49" s="21" t="s">
        <v>164</v>
      </c>
      <c r="E49" s="19" t="s">
        <v>172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s="23" customFormat="1" x14ac:dyDescent="0.25">
      <c r="A50" s="20">
        <v>47</v>
      </c>
      <c r="B50" s="20" t="s">
        <v>160</v>
      </c>
      <c r="C50" s="24" t="s">
        <v>159</v>
      </c>
      <c r="D50" s="21" t="s">
        <v>164</v>
      </c>
      <c r="E50" s="19" t="s">
        <v>173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s="23" customFormat="1" x14ac:dyDescent="0.25">
      <c r="A51" s="20">
        <v>48</v>
      </c>
      <c r="B51" s="20" t="s">
        <v>160</v>
      </c>
      <c r="C51" s="24" t="s">
        <v>159</v>
      </c>
      <c r="D51" s="21" t="s">
        <v>164</v>
      </c>
      <c r="E51" s="19" t="s">
        <v>174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s="23" customFormat="1" x14ac:dyDescent="0.25">
      <c r="A52" s="20">
        <v>49</v>
      </c>
      <c r="B52" s="20" t="s">
        <v>160</v>
      </c>
      <c r="C52" s="24" t="s">
        <v>159</v>
      </c>
      <c r="D52" s="21" t="s">
        <v>164</v>
      </c>
      <c r="E52" s="22" t="s">
        <v>175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s="23" customFormat="1" x14ac:dyDescent="0.25">
      <c r="A53" s="20">
        <v>50</v>
      </c>
      <c r="B53" s="20" t="s">
        <v>160</v>
      </c>
      <c r="C53" s="24" t="s">
        <v>159</v>
      </c>
      <c r="D53" s="21" t="s">
        <v>164</v>
      </c>
      <c r="E53" s="19" t="s">
        <v>176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s="26" customFormat="1" x14ac:dyDescent="0.25">
      <c r="A54" s="24">
        <v>51</v>
      </c>
      <c r="B54" s="20" t="s">
        <v>160</v>
      </c>
      <c r="C54" s="24" t="s">
        <v>159</v>
      </c>
      <c r="D54" s="25" t="s">
        <v>164</v>
      </c>
      <c r="E54" s="27" t="s">
        <v>164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5">
      <c r="A55" s="15">
        <v>52</v>
      </c>
      <c r="B55" s="20" t="s">
        <v>160</v>
      </c>
      <c r="C55" s="24" t="s">
        <v>159</v>
      </c>
      <c r="D55" s="14" t="s">
        <v>164</v>
      </c>
      <c r="E55" s="13" t="s">
        <v>164</v>
      </c>
    </row>
    <row r="56" spans="1:20" s="23" customFormat="1" x14ac:dyDescent="0.25">
      <c r="A56" s="20">
        <v>53</v>
      </c>
      <c r="B56" s="20" t="s">
        <v>160</v>
      </c>
      <c r="C56" s="24" t="s">
        <v>159</v>
      </c>
      <c r="D56" s="21" t="s">
        <v>164</v>
      </c>
      <c r="E56" s="19" t="s">
        <v>177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x14ac:dyDescent="0.25">
      <c r="A57" s="15">
        <v>54</v>
      </c>
      <c r="B57" s="20" t="s">
        <v>160</v>
      </c>
      <c r="C57" s="24" t="s">
        <v>159</v>
      </c>
      <c r="D57" s="14" t="s">
        <v>164</v>
      </c>
      <c r="E57" s="13" t="s">
        <v>164</v>
      </c>
    </row>
    <row r="58" spans="1:20" x14ac:dyDescent="0.25">
      <c r="A58" s="15">
        <v>55</v>
      </c>
      <c r="B58" s="20" t="s">
        <v>160</v>
      </c>
      <c r="C58" s="24" t="s">
        <v>159</v>
      </c>
      <c r="D58" s="14" t="s">
        <v>164</v>
      </c>
      <c r="E58" s="13" t="s">
        <v>164</v>
      </c>
    </row>
    <row r="59" spans="1:20" x14ac:dyDescent="0.25">
      <c r="A59" s="15">
        <v>56</v>
      </c>
      <c r="B59" s="20" t="s">
        <v>160</v>
      </c>
      <c r="C59" s="24" t="s">
        <v>159</v>
      </c>
      <c r="D59" s="14" t="s">
        <v>164</v>
      </c>
      <c r="E59" s="13" t="s">
        <v>164</v>
      </c>
    </row>
  </sheetData>
  <hyperlinks>
    <hyperlink ref="E49" r:id="rId1"/>
    <hyperlink ref="E51" r:id="rId2"/>
    <hyperlink ref="E53" r:id="rId3"/>
    <hyperlink ref="E56" r:id="rId4"/>
    <hyperlink ref="E50" r:id="rId5"/>
    <hyperlink ref="E19" r:id="rId6"/>
    <hyperlink ref="E33" r:id="rId7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8" sqref="G8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5" workbookViewId="0">
      <selection activeCell="E31" sqref="E31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Tabla_474921</vt:lpstr>
      <vt:lpstr>Tabla_474906</vt:lpstr>
      <vt:lpstr>Tabla_474918</vt:lpstr>
      <vt:lpstr>Hidden_1_Tabla_474906</vt:lpstr>
      <vt:lpstr>Hidden_1</vt:lpstr>
      <vt:lpstr>Hidden_2</vt:lpstr>
      <vt:lpstr>Hidden_3</vt:lpstr>
      <vt:lpstr>Hidden_1_Tabla_4749064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cp:lastPrinted>2022-07-11T16:31:47Z</cp:lastPrinted>
  <dcterms:created xsi:type="dcterms:W3CDTF">2019-05-21T16:17:22Z</dcterms:created>
  <dcterms:modified xsi:type="dcterms:W3CDTF">2023-02-14T20:43:09Z</dcterms:modified>
</cp:coreProperties>
</file>