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23\TRANSPARENCIA\1 TRIMESTRE 2023\Art 121 F VII C trim\web COMISA\"/>
    </mc:Choice>
  </mc:AlternateContent>
  <bookViews>
    <workbookView xWindow="0" yWindow="0" windowWidth="19140" windowHeight="10236"/>
  </bookViews>
  <sheets>
    <sheet name="Reporte de Formatos" sheetId="1" r:id="rId1"/>
  </sheets>
  <definedNames>
    <definedName name="_xlnm.Print_Area" localSheetId="0">'Reporte de Formatos'!$A$2:$O$11</definedName>
  </definedNames>
  <calcPr calcId="162913"/>
</workbook>
</file>

<file path=xl/calcChain.xml><?xml version="1.0" encoding="utf-8"?>
<calcChain xmlns="http://schemas.openxmlformats.org/spreadsheetml/2006/main">
  <c r="H8" i="1" l="1"/>
  <c r="I8" i="1"/>
  <c r="X9" i="1" l="1"/>
</calcChain>
</file>

<file path=xl/sharedStrings.xml><?xml version="1.0" encoding="utf-8"?>
<sst xmlns="http://schemas.openxmlformats.org/spreadsheetml/2006/main" count="82" uniqueCount="59">
  <si>
    <t>50885</t>
  </si>
  <si>
    <t>TÍTULO</t>
  </si>
  <si>
    <t>NOMBRE CORTO</t>
  </si>
  <si>
    <t>DESCRIPCIÓN</t>
  </si>
  <si>
    <t xml:space="preserve">Indicadores de Gestión </t>
  </si>
  <si>
    <t xml:space="preserve">A121Fr07C_Indicadores-de-Gestión </t>
  </si>
  <si>
    <t>3</t>
  </si>
  <si>
    <t>4</t>
  </si>
  <si>
    <t>1</t>
  </si>
  <si>
    <t>2</t>
  </si>
  <si>
    <t>13</t>
  </si>
  <si>
    <t>14</t>
  </si>
  <si>
    <t>468991</t>
  </si>
  <si>
    <t>469393</t>
  </si>
  <si>
    <t>469394</t>
  </si>
  <si>
    <t>468988</t>
  </si>
  <si>
    <t>468987</t>
  </si>
  <si>
    <t>468986</t>
  </si>
  <si>
    <t>468989</t>
  </si>
  <si>
    <t>468990</t>
  </si>
  <si>
    <t>468993</t>
  </si>
  <si>
    <t>468992</t>
  </si>
  <si>
    <t>468985</t>
  </si>
  <si>
    <t>468995</t>
  </si>
  <si>
    <t>468994</t>
  </si>
  <si>
    <t>468984</t>
  </si>
  <si>
    <t>468982</t>
  </si>
  <si>
    <t>Tabla Campos</t>
  </si>
  <si>
    <t>Ejercicio</t>
  </si>
  <si>
    <t>Fecha de inicio del periodo que se informa (día/mes/año)</t>
  </si>
  <si>
    <t>Fecha de término del periodo que se informa (día/mes/año)</t>
  </si>
  <si>
    <t>Denominación de cada indicador</t>
  </si>
  <si>
    <t>Tipo de indicador</t>
  </si>
  <si>
    <t>Unidad de medida</t>
  </si>
  <si>
    <t>Medios de verificación</t>
  </si>
  <si>
    <t xml:space="preserve">Resultados trimestrales </t>
  </si>
  <si>
    <t>Resultados anuales</t>
  </si>
  <si>
    <t>Justificación de los resultados</t>
  </si>
  <si>
    <t>Unidad responsable de medición</t>
  </si>
  <si>
    <t>Área (s) responsable (s) de la información</t>
  </si>
  <si>
    <t xml:space="preserve">Fecha de validación </t>
  </si>
  <si>
    <t>Fecha de Actualización</t>
  </si>
  <si>
    <t>Nota</t>
  </si>
  <si>
    <t>111E077</t>
  </si>
  <si>
    <t>104M001</t>
  </si>
  <si>
    <t>002N001</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</si>
  <si>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</si>
  <si>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J.U.D. de Control Presupuestal</t>
  </si>
  <si>
    <t>Estratégico</t>
  </si>
  <si>
    <t>104M002</t>
  </si>
  <si>
    <t>Coordinación de Comercialización y Abastecimientos y Coordinación Operativa</t>
  </si>
  <si>
    <t>Coordinación de Administración y Finanzas</t>
  </si>
  <si>
    <t>Porcentaje</t>
  </si>
  <si>
    <t>Indicador</t>
  </si>
  <si>
    <t>Los resultados del indicador se verifican en el Informe de Avance Trimestral enero-marzo de 2023</t>
  </si>
  <si>
    <t>Se incrementaron las solicitudes de impresos por medio de producción que realizaron las diferentes dependencias, organismos centralizados, órganos desconcentrados, policías, autoridades, alcaldías, organismos cajas de previsión, paraestatales, entre otras entidades de la Administración del Gobierno de la Ciudad de México, principalmente la Tarjeta Única de Movilidad de Integral.</t>
  </si>
  <si>
    <t>En el primer trimestre del ejercicio no se ejercieron recursos para laudos.</t>
  </si>
  <si>
    <t>Durante el primer trimestre no se realizaron cursos de capacitación en materia de Protección Civil.</t>
  </si>
  <si>
    <t>Se llevaron a cabo los servicios programados para la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</si>
</sst>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family val="2"/>
      <scheme val="minor"/>
    </font>
    <font>
      <b/>
      <sz val="11"/>
      <color indexed="9"/>
      <name val="Arial"/>
      <family val="2"/>
    </font>
    <font>
      <sz val="10"/>
      <color indexed="8"/>
      <name val="Arial"/>
      <family val="2"/>
    </font>
    <font>
      <sz val="10"/>
      <name val="Soberana Sans"/>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3" fillId="0" borderId="0"/>
    <xf numFmtId="9" fontId="4" fillId="0" borderId="0" applyFon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Fill="1" applyAlignment="1">
      <alignment vertical="top" wrapText="1"/>
    </xf>
    <xf numFmtId="11" fontId="0" fillId="0" borderId="0" xfId="0" applyNumberFormat="1" applyAlignment="1">
      <alignment vertical="top" wrapText="1"/>
    </xf>
    <xf numFmtId="9" fontId="0" fillId="0" borderId="0" xfId="0" applyNumberFormat="1" applyFill="1" applyAlignment="1">
      <alignment vertical="top" wrapText="1"/>
    </xf>
    <xf numFmtId="9" fontId="0" fillId="0" borderId="0" xfId="2" applyFont="1" applyAlignment="1">
      <alignment vertical="top" wrapText="1"/>
    </xf>
    <xf numFmtId="0" fontId="0" fillId="0" borderId="0" xfId="0" quotePrefix="1" applyAlignment="1">
      <alignment vertical="top" wrapText="1"/>
    </xf>
    <xf numFmtId="9" fontId="0" fillId="0" borderId="0" xfId="2" applyFont="1" applyFill="1" applyAlignment="1">
      <alignment vertical="top" wrapText="1"/>
    </xf>
    <xf numFmtId="0" fontId="0" fillId="0" borderId="2" xfId="0"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5"/>
  <sheetViews>
    <sheetView tabSelected="1" topLeftCell="A7" zoomScale="55" zoomScaleNormal="55" workbookViewId="0">
      <selection activeCell="B11" sqref="B11"/>
    </sheetView>
  </sheetViews>
  <sheetFormatPr baseColWidth="10" defaultColWidth="8.88671875" defaultRowHeight="14.4"/>
  <cols>
    <col min="1" max="1" width="9.6640625" customWidth="1"/>
    <col min="2" max="2" width="20" customWidth="1"/>
    <col min="3" max="3" width="18.44140625" customWidth="1"/>
    <col min="4" max="4" width="13.88671875" customWidth="1"/>
    <col min="5" max="5" width="15.44140625" bestFit="1" customWidth="1"/>
    <col min="6" max="6" width="16.33203125" bestFit="1" customWidth="1"/>
    <col min="7" max="7" width="37.6640625" customWidth="1"/>
    <col min="8" max="8" width="14.44140625" customWidth="1"/>
    <col min="9" max="9" width="17.33203125" bestFit="1" customWidth="1"/>
    <col min="10" max="10" width="62.5546875" customWidth="1"/>
    <col min="11" max="11" width="28.33203125" bestFit="1" customWidth="1"/>
    <col min="12" max="12" width="36" bestFit="1" customWidth="1"/>
    <col min="13" max="13" width="18.109375" bestFit="1" customWidth="1"/>
    <col min="14" max="14" width="20.109375" bestFit="1" customWidth="1"/>
    <col min="15" max="15" width="47.6640625" customWidth="1"/>
  </cols>
  <sheetData>
    <row r="1" spans="1:24" hidden="1">
      <c r="A1" t="s">
        <v>0</v>
      </c>
    </row>
    <row r="2" spans="1:24">
      <c r="A2" s="12" t="s">
        <v>1</v>
      </c>
      <c r="B2" s="13"/>
      <c r="C2" s="13"/>
      <c r="D2" s="12" t="s">
        <v>2</v>
      </c>
      <c r="E2" s="13"/>
      <c r="F2" s="13"/>
      <c r="G2" s="12" t="s">
        <v>3</v>
      </c>
      <c r="H2" s="13"/>
      <c r="I2" s="13"/>
    </row>
    <row r="3" spans="1:24">
      <c r="A3" s="14" t="s">
        <v>4</v>
      </c>
      <c r="B3" s="13"/>
      <c r="C3" s="13"/>
      <c r="D3" s="14" t="s">
        <v>5</v>
      </c>
      <c r="E3" s="13"/>
      <c r="F3" s="13"/>
      <c r="G3" s="14" t="s">
        <v>4</v>
      </c>
      <c r="H3" s="13"/>
      <c r="I3" s="13"/>
    </row>
    <row r="4" spans="1:24" hidden="1">
      <c r="A4" t="s">
        <v>6</v>
      </c>
      <c r="B4" t="s">
        <v>7</v>
      </c>
      <c r="C4" t="s">
        <v>7</v>
      </c>
      <c r="D4" t="s">
        <v>8</v>
      </c>
      <c r="E4" t="s">
        <v>8</v>
      </c>
      <c r="F4" t="s">
        <v>8</v>
      </c>
      <c r="G4" t="s">
        <v>8</v>
      </c>
      <c r="H4" t="s">
        <v>8</v>
      </c>
      <c r="I4" t="s">
        <v>8</v>
      </c>
      <c r="J4" t="s">
        <v>8</v>
      </c>
      <c r="K4" t="s">
        <v>9</v>
      </c>
      <c r="L4" t="s">
        <v>9</v>
      </c>
      <c r="M4" t="s">
        <v>7</v>
      </c>
      <c r="N4" t="s">
        <v>10</v>
      </c>
      <c r="O4" t="s">
        <v>11</v>
      </c>
    </row>
    <row r="5" spans="1:24" hidden="1">
      <c r="A5" t="s">
        <v>12</v>
      </c>
      <c r="B5" t="s">
        <v>13</v>
      </c>
      <c r="C5" t="s">
        <v>14</v>
      </c>
      <c r="D5" t="s">
        <v>15</v>
      </c>
      <c r="E5" t="s">
        <v>16</v>
      </c>
      <c r="F5" t="s">
        <v>17</v>
      </c>
      <c r="G5" t="s">
        <v>18</v>
      </c>
      <c r="H5" t="s">
        <v>19</v>
      </c>
      <c r="I5" t="s">
        <v>20</v>
      </c>
      <c r="J5" t="s">
        <v>21</v>
      </c>
      <c r="K5" t="s">
        <v>22</v>
      </c>
      <c r="L5" t="s">
        <v>23</v>
      </c>
      <c r="M5" t="s">
        <v>24</v>
      </c>
      <c r="N5" t="s">
        <v>25</v>
      </c>
      <c r="O5" t="s">
        <v>26</v>
      </c>
    </row>
    <row r="6" spans="1:24">
      <c r="A6" s="12" t="s">
        <v>27</v>
      </c>
      <c r="B6" s="13"/>
      <c r="C6" s="13"/>
      <c r="D6" s="13"/>
      <c r="E6" s="13"/>
      <c r="F6" s="13"/>
      <c r="G6" s="13"/>
      <c r="H6" s="13"/>
      <c r="I6" s="13"/>
      <c r="J6" s="13"/>
      <c r="K6" s="13"/>
      <c r="L6" s="13"/>
      <c r="M6" s="13"/>
      <c r="N6" s="13"/>
      <c r="O6" s="13"/>
    </row>
    <row r="7" spans="1:24" ht="53.4">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24" s="2" customFormat="1" ht="121.2" customHeight="1">
      <c r="A8" s="2">
        <v>2023</v>
      </c>
      <c r="B8" s="3">
        <v>44927</v>
      </c>
      <c r="C8" s="3">
        <v>45016</v>
      </c>
      <c r="D8" s="5" t="s">
        <v>43</v>
      </c>
      <c r="E8" s="4" t="s">
        <v>48</v>
      </c>
      <c r="F8" s="2" t="s">
        <v>53</v>
      </c>
      <c r="G8" s="4" t="s">
        <v>54</v>
      </c>
      <c r="H8" s="9">
        <f>SUM(70982992)/7858846</f>
        <v>9.032241120388413</v>
      </c>
      <c r="I8" s="9">
        <f>SUM(70982992)/285693999.4</f>
        <v>0.24845811304778845</v>
      </c>
      <c r="J8" s="8" t="s">
        <v>55</v>
      </c>
      <c r="K8" s="2" t="s">
        <v>47</v>
      </c>
      <c r="L8" s="2" t="s">
        <v>50</v>
      </c>
      <c r="M8" s="3">
        <v>45036</v>
      </c>
      <c r="N8" s="3">
        <v>45036</v>
      </c>
      <c r="O8" s="10" t="s">
        <v>46</v>
      </c>
    </row>
    <row r="9" spans="1:24" s="2" customFormat="1" ht="43.2">
      <c r="A9" s="2">
        <v>2023</v>
      </c>
      <c r="B9" s="3">
        <v>44927</v>
      </c>
      <c r="C9" s="3">
        <v>45016</v>
      </c>
      <c r="D9" s="2" t="s">
        <v>44</v>
      </c>
      <c r="E9" s="4" t="s">
        <v>48</v>
      </c>
      <c r="F9" s="2" t="s">
        <v>52</v>
      </c>
      <c r="G9" s="4" t="s">
        <v>54</v>
      </c>
      <c r="H9" s="7">
        <v>1.1000000000000001</v>
      </c>
      <c r="I9" s="7">
        <v>0.11</v>
      </c>
      <c r="J9" s="8" t="s">
        <v>58</v>
      </c>
      <c r="K9" s="2" t="s">
        <v>47</v>
      </c>
      <c r="L9" s="2" t="s">
        <v>51</v>
      </c>
      <c r="M9" s="3">
        <v>45036</v>
      </c>
      <c r="N9" s="3">
        <v>45036</v>
      </c>
      <c r="O9" s="11"/>
      <c r="X9" s="7">
        <f>SUM(207)/284</f>
        <v>0.72887323943661975</v>
      </c>
    </row>
    <row r="10" spans="1:24" s="2" customFormat="1" ht="43.2">
      <c r="A10" s="2">
        <v>2023</v>
      </c>
      <c r="B10" s="3">
        <v>44927</v>
      </c>
      <c r="C10" s="3">
        <v>45016</v>
      </c>
      <c r="D10" s="2" t="s">
        <v>49</v>
      </c>
      <c r="E10" s="4" t="s">
        <v>48</v>
      </c>
      <c r="F10" s="2" t="s">
        <v>52</v>
      </c>
      <c r="G10" s="4" t="s">
        <v>54</v>
      </c>
      <c r="H10" s="7">
        <v>0</v>
      </c>
      <c r="I10" s="7">
        <v>0</v>
      </c>
      <c r="J10" s="8" t="s">
        <v>56</v>
      </c>
      <c r="K10" s="2" t="s">
        <v>47</v>
      </c>
      <c r="L10" s="2" t="s">
        <v>51</v>
      </c>
      <c r="M10" s="3">
        <v>45036</v>
      </c>
      <c r="N10" s="3">
        <v>45036</v>
      </c>
      <c r="O10" s="11"/>
    </row>
    <row r="11" spans="1:24" s="2" customFormat="1" ht="57.6" customHeight="1">
      <c r="A11" s="2">
        <v>2023</v>
      </c>
      <c r="B11" s="3">
        <v>44927</v>
      </c>
      <c r="C11" s="3">
        <v>45016</v>
      </c>
      <c r="D11" s="2" t="s">
        <v>45</v>
      </c>
      <c r="E11" s="4" t="s">
        <v>48</v>
      </c>
      <c r="F11" s="2" t="s">
        <v>52</v>
      </c>
      <c r="G11" s="4" t="s">
        <v>54</v>
      </c>
      <c r="H11" s="6">
        <v>0</v>
      </c>
      <c r="I11" s="6">
        <v>0</v>
      </c>
      <c r="J11" s="2" t="s">
        <v>57</v>
      </c>
      <c r="K11" s="2" t="s">
        <v>47</v>
      </c>
      <c r="L11" s="2" t="s">
        <v>51</v>
      </c>
      <c r="M11" s="3">
        <v>45036</v>
      </c>
      <c r="N11" s="3">
        <v>45036</v>
      </c>
      <c r="O11" s="11"/>
    </row>
    <row r="14" spans="1:24">
      <c r="I14" s="6"/>
    </row>
    <row r="15" spans="1:24">
      <c r="I15" s="6"/>
    </row>
  </sheetData>
  <mergeCells count="8">
    <mergeCell ref="O8:O11"/>
    <mergeCell ref="A6:O6"/>
    <mergeCell ref="A2:C2"/>
    <mergeCell ref="D2:F2"/>
    <mergeCell ref="G2:I2"/>
    <mergeCell ref="A3:C3"/>
    <mergeCell ref="D3:F3"/>
    <mergeCell ref="G3:I3"/>
  </mergeCells>
  <pageMargins left="0" right="0" top="0.74803149606299213" bottom="0.74803149606299213" header="0.31496062992125984" footer="0.31496062992125984"/>
  <pageSetup paperSize="5"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2022-04-26T21:28:13Z</cp:lastPrinted>
  <dcterms:created xsi:type="dcterms:W3CDTF">2021-04-14T18:54:39Z</dcterms:created>
  <dcterms:modified xsi:type="dcterms:W3CDTF">2023-04-17T22:53:45Z</dcterms:modified>
</cp:coreProperties>
</file>