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19728" windowHeight="8124"/>
  </bookViews>
  <sheets>
    <sheet name="Reporte de Formatos" sheetId="1" r:id="rId1"/>
    <sheet name="Tabla_473324" sheetId="2" r:id="rId2"/>
  </sheets>
  <calcPr calcId="152511"/>
</workbook>
</file>

<file path=xl/calcChain.xml><?xml version="1.0" encoding="utf-8"?>
<calcChain xmlns="http://schemas.openxmlformats.org/spreadsheetml/2006/main">
  <c r="I18" i="2" l="1"/>
  <c r="E18" i="2"/>
  <c r="I17" i="2"/>
  <c r="E17" i="2"/>
  <c r="I16" i="2"/>
  <c r="E16" i="2"/>
  <c r="I15" i="2"/>
  <c r="E15" i="2"/>
</calcChain>
</file>

<file path=xl/sharedStrings.xml><?xml version="1.0" encoding="utf-8"?>
<sst xmlns="http://schemas.openxmlformats.org/spreadsheetml/2006/main" count="120" uniqueCount="61">
  <si>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</si>
  <si>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</si>
  <si>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</si>
  <si>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</si>
  <si>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</si>
  <si>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</si>
  <si>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</si>
  <si>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</si>
  <si>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</si>
  <si>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</si>
  <si>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</si>
  <si>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</si>
  <si>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</si>
  <si>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</si>
  <si>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</si>
  <si>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</si>
  <si>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</si>
  <si>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</si>
  <si>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</si>
  <si>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</si>
  <si>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</si>
  <si>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</si>
  <si>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</si>
  <si>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</si>
  <si>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</si>
  <si>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</si>
  <si>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</si>
  <si>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</si>
  <si>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</si>
  <si>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</si>
  <si>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</si>
  <si>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</si>
  <si>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</si>
  <si>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</si>
  <si>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</si>
  <si>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</si>
  <si>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</si>
  <si>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</si>
  <si>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</si>
  <si>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</si>
  <si>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</si>
  <si>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</si>
  <si>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</si>
  <si>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</si>
  <si>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</si>
  <si>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</si>
  <si>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</si>
  <si>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</si>
  <si>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</si>
  <si>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</si>
  <si>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</si>
  <si>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http://data.fidere.cdmx.gob.mx/archivosT/sipot-fidere/art121/fracciones/fr21/2019/1trim/Formatos_IAT_E-M_ 2019.xlsx</t>
  </si>
  <si>
    <t>SUBGERENCIA DE FINANZAS</t>
  </si>
  <si>
    <t>S/N</t>
  </si>
  <si>
    <t>SERVICIOS PERSONALES</t>
  </si>
  <si>
    <t>MATERIALES Y SUMINISTROS</t>
  </si>
  <si>
    <t>SERVICIOS GENERALES</t>
  </si>
  <si>
    <t>http://data.fidere.cdmx.gob.mx/archivosT/sipot-fidere/art121/fracciones/fr21/2019/2trim/Formatos_IAT_E-J_ 2019.xlsx</t>
  </si>
  <si>
    <t>BIENES MUEBLES, INMUEBLES E INTANGIBLES</t>
  </si>
  <si>
    <t>http://data.fidere.cdmx.gob.mx/archivosT/sipot-fidere/art121/fracciones/fr21/2019/3trim/Formatos_IAT_E-S_ 2019.xlsx</t>
  </si>
  <si>
    <t>http://data.fidere.cdmx.gob.mx/archivosT/sipot-fidere/art121/fracciones/fr21/2019/4trim/Formatos_iat_enero_dic_2019.pdf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</si>
</sst>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0" xfId="2"/>
    <xf numFmtId="14" fontId="4" fillId="3" borderId="0" xfId="2" applyNumberFormat="1"/>
    <xf numFmtId="0" fontId="3" fillId="3" borderId="0" xfId="1"/>
    <xf numFmtId="0" fontId="4" fillId="3" borderId="0" xfId="3"/>
    <xf numFmtId="0" fontId="4" fillId="3" borderId="0" xfId="4"/>
    <xf numFmtId="14" fontId="4" fillId="3" borderId="0" xfId="4" applyNumberFormat="1"/>
    <xf numFmtId="0" fontId="3" fillId="3" borderId="0" xfId="1"/>
    <xf numFmtId="0" fontId="4" fillId="3" borderId="0" xfId="5"/>
    <xf numFmtId="0" fontId="3" fillId="3" borderId="0" xfId="1"/>
  </cellXfs>
  <cellStyles count="6">
    <cellStyle name="Hipervínculo" xfId="1" builtinId="8"/>
    <cellStyle name="Normal" xfId="0" builtinId="0"/>
    <cellStyle name="Normal 2" xfId="2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idere.cdmx.gob.mx/archivosT/sipot-fidere/art121/fracciones/fr21/2019/3trim/Formatos_IAT_E-S_%202019.xlsx" TargetMode="External"/><Relationship Id="rId13" Type="http://schemas.openxmlformats.org/officeDocument/2006/relationships/hyperlink" Target="http://data.fidere.cdmx.gob.mx/archivosT/sipot-fidere/art121/fracciones/fr21/2019/4trim/Formatos_iat_enero_dic_2019.pdf" TargetMode="External"/><Relationship Id="rId3" Type="http://schemas.openxmlformats.org/officeDocument/2006/relationships/hyperlink" Target="http://data.fidere.cdmx.gob.mx/archivosT/sipot-fidere/art121/fracciones/fr21/2019/1trim/Formatos_IAT_E-M_%202019.xlsx" TargetMode="External"/><Relationship Id="rId7" Type="http://schemas.openxmlformats.org/officeDocument/2006/relationships/hyperlink" Target="http://data.fidere.cdmx.gob.mx/archivosT/sipot-fidere/art121/fracciones/fr21/2019/2trim/Formatos_IAT_E-J_%202019.xlsx" TargetMode="External"/><Relationship Id="rId12" Type="http://schemas.openxmlformats.org/officeDocument/2006/relationships/hyperlink" Target="http://data.fidere.cdmx.gob.mx/archivosT/sipot-fidere/art121/fracciones/fr21/2019/4trim/Formatos_iat_enero_dic_2019.pdf" TargetMode="External"/><Relationship Id="rId2" Type="http://schemas.openxmlformats.org/officeDocument/2006/relationships/hyperlink" Target="http://data.fidere.cdmx.gob.mx/archivosT/sipot-fidere/art121/fracciones/fr21/2019/1trim/Formatos_IAT_E-M_%202019.xlsx" TargetMode="External"/><Relationship Id="rId1" Type="http://schemas.openxmlformats.org/officeDocument/2006/relationships/hyperlink" Target="http://data.fidere.cdmx.gob.mx/archivosT/sipot-fidere/art121/fracciones/fr21/2019/1trim/Formatos_IAT_E-M_%202019.xlsx" TargetMode="External"/><Relationship Id="rId6" Type="http://schemas.openxmlformats.org/officeDocument/2006/relationships/hyperlink" Target="http://data.fidere.cdmx.gob.mx/archivosT/sipot-fidere/art121/fracciones/fr21/2019/2trim/Formatos_IAT_E-J_%202019.xlsx" TargetMode="External"/><Relationship Id="rId11" Type="http://schemas.openxmlformats.org/officeDocument/2006/relationships/hyperlink" Target="http://data.fidere.cdmx.gob.mx/archivosT/sipot-fidere/art121/fracciones/fr21/2019/3trim/Formatos_IAT_E-S_%202019.xlsx" TargetMode="External"/><Relationship Id="rId5" Type="http://schemas.openxmlformats.org/officeDocument/2006/relationships/hyperlink" Target="http://data.fidere.cdmx.gob.mx/archivosT/sipot-fidere/art121/fracciones/fr21/2019/2trim/Formatos_IAT_E-J_%202019.xlsx" TargetMode="External"/><Relationship Id="rId15" Type="http://schemas.openxmlformats.org/officeDocument/2006/relationships/hyperlink" Target="http://data.fidere.cdmx.gob.mx/archivosT/sipot-fidere/art121/fracciones/fr21/2019/4trim/Formatos_iat_enero_dic_2019.pdf" TargetMode="External"/><Relationship Id="rId10" Type="http://schemas.openxmlformats.org/officeDocument/2006/relationships/hyperlink" Target="http://data.fidere.cdmx.gob.mx/archivosT/sipot-fidere/art121/fracciones/fr21/2019/3trim/Formatos_IAT_E-S_%202019.xlsx" TargetMode="External"/><Relationship Id="rId4" Type="http://schemas.openxmlformats.org/officeDocument/2006/relationships/hyperlink" Target="http://data.fidere.cdmx.gob.mx/archivosT/sipot-fidere/art121/fracciones/fr21/2019/2trim/Formatos_IAT_E-J_%202019.xlsx" TargetMode="External"/><Relationship Id="rId9" Type="http://schemas.openxmlformats.org/officeDocument/2006/relationships/hyperlink" Target="http://data.fidere.cdmx.gob.mx/archivosT/sipot-fidere/art121/fracciones/fr21/2019/3trim/Formatos_IAT_E-S_%202019.xlsx" TargetMode="External"/><Relationship Id="rId14" Type="http://schemas.openxmlformats.org/officeDocument/2006/relationships/hyperlink" Target="http://data.fidere.cdmx.gob.mx/archivosT/sipot-fidere/art121/fracciones/fr21/2019/4trim/Formatos_iat_enero_dic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topLeftCell="A2" workbookViewId="0">
      <selection activeCell="D3" sqref="D3:F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0.109375" bestFit="1" customWidth="1"/>
    <col min="5" max="5" width="61.44140625" bestFit="1" customWidth="1"/>
    <col min="6" max="6" width="73.21875" bestFit="1" customWidth="1"/>
    <col min="7" max="7" width="17.5546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3">
      <c r="A8">
        <v>2019</v>
      </c>
      <c r="B8" s="4">
        <v>43466</v>
      </c>
      <c r="C8" s="4">
        <v>43555</v>
      </c>
      <c r="D8">
        <v>1</v>
      </c>
      <c r="E8" s="5" t="s">
        <v>51</v>
      </c>
      <c r="F8" t="s">
        <v>52</v>
      </c>
      <c r="G8" s="4">
        <v>43578</v>
      </c>
      <c r="H8" s="4">
        <v>43578</v>
      </c>
      <c r="I8" t="s">
        <v>53</v>
      </c>
    </row>
    <row r="9" spans="1:9" x14ac:dyDescent="0.3">
      <c r="A9">
        <v>2019</v>
      </c>
      <c r="B9" s="4">
        <v>43466</v>
      </c>
      <c r="C9" s="4">
        <v>43555</v>
      </c>
      <c r="D9">
        <v>2</v>
      </c>
      <c r="E9" s="5" t="s">
        <v>51</v>
      </c>
      <c r="F9" t="s">
        <v>52</v>
      </c>
      <c r="G9" s="4">
        <v>43578</v>
      </c>
      <c r="H9" s="4">
        <v>43578</v>
      </c>
      <c r="I9" t="s">
        <v>53</v>
      </c>
    </row>
    <row r="10" spans="1:9" x14ac:dyDescent="0.3">
      <c r="A10">
        <v>2019</v>
      </c>
      <c r="B10" s="4">
        <v>43466</v>
      </c>
      <c r="C10" s="4">
        <v>43555</v>
      </c>
      <c r="D10">
        <v>3</v>
      </c>
      <c r="E10" s="5" t="s">
        <v>51</v>
      </c>
      <c r="F10" t="s">
        <v>52</v>
      </c>
      <c r="G10" s="4">
        <v>43578</v>
      </c>
      <c r="H10" s="4">
        <v>43578</v>
      </c>
      <c r="I10" t="s">
        <v>53</v>
      </c>
    </row>
    <row r="11" spans="1:9" x14ac:dyDescent="0.3">
      <c r="A11" s="9">
        <v>2019</v>
      </c>
      <c r="B11" s="10">
        <v>43466</v>
      </c>
      <c r="C11" s="10">
        <v>43555</v>
      </c>
      <c r="D11" s="9">
        <v>4</v>
      </c>
      <c r="E11" s="11" t="s">
        <v>57</v>
      </c>
      <c r="F11" s="9" t="s">
        <v>52</v>
      </c>
      <c r="G11" s="10">
        <v>43656</v>
      </c>
      <c r="H11" s="10">
        <v>43656</v>
      </c>
      <c r="I11" s="9" t="s">
        <v>53</v>
      </c>
    </row>
    <row r="12" spans="1:9" x14ac:dyDescent="0.3">
      <c r="A12" s="9">
        <v>2019</v>
      </c>
      <c r="B12" s="10">
        <v>43466</v>
      </c>
      <c r="C12" s="10">
        <v>43555</v>
      </c>
      <c r="D12" s="9">
        <v>5</v>
      </c>
      <c r="E12" s="11" t="s">
        <v>57</v>
      </c>
      <c r="F12" s="9" t="s">
        <v>52</v>
      </c>
      <c r="G12" s="10">
        <v>43656</v>
      </c>
      <c r="H12" s="10">
        <v>43656</v>
      </c>
      <c r="I12" s="9" t="s">
        <v>53</v>
      </c>
    </row>
    <row r="13" spans="1:9" x14ac:dyDescent="0.3">
      <c r="A13" s="9">
        <v>2019</v>
      </c>
      <c r="B13" s="10">
        <v>43466</v>
      </c>
      <c r="C13" s="10">
        <v>43555</v>
      </c>
      <c r="D13" s="9">
        <v>6</v>
      </c>
      <c r="E13" s="11" t="s">
        <v>57</v>
      </c>
      <c r="F13" s="9" t="s">
        <v>52</v>
      </c>
      <c r="G13" s="10">
        <v>43656</v>
      </c>
      <c r="H13" s="10">
        <v>43656</v>
      </c>
      <c r="I13" s="9" t="s">
        <v>53</v>
      </c>
    </row>
    <row r="14" spans="1:9" x14ac:dyDescent="0.3">
      <c r="A14" s="9">
        <v>2019</v>
      </c>
      <c r="B14" s="10">
        <v>43466</v>
      </c>
      <c r="C14" s="10">
        <v>43555</v>
      </c>
      <c r="D14" s="9">
        <v>7</v>
      </c>
      <c r="E14" s="11" t="s">
        <v>57</v>
      </c>
      <c r="F14" s="9" t="s">
        <v>52</v>
      </c>
      <c r="G14" s="10">
        <v>43656</v>
      </c>
      <c r="H14" s="10">
        <v>43656</v>
      </c>
      <c r="I14" s="9" t="s">
        <v>53</v>
      </c>
    </row>
    <row r="15" spans="1:9" x14ac:dyDescent="0.3">
      <c r="A15" s="13">
        <v>2019</v>
      </c>
      <c r="B15" s="14">
        <v>43466</v>
      </c>
      <c r="C15" s="14">
        <v>43738</v>
      </c>
      <c r="D15" s="13">
        <v>8</v>
      </c>
      <c r="E15" s="15" t="s">
        <v>59</v>
      </c>
      <c r="F15" s="13" t="s">
        <v>52</v>
      </c>
      <c r="G15" s="14">
        <v>43752</v>
      </c>
      <c r="H15" s="14">
        <v>43752</v>
      </c>
      <c r="I15" s="13" t="s">
        <v>53</v>
      </c>
    </row>
    <row r="16" spans="1:9" x14ac:dyDescent="0.3">
      <c r="A16" s="13">
        <v>2019</v>
      </c>
      <c r="B16" s="14">
        <v>43466</v>
      </c>
      <c r="C16" s="14">
        <v>43738</v>
      </c>
      <c r="D16" s="13">
        <v>9</v>
      </c>
      <c r="E16" s="15" t="s">
        <v>59</v>
      </c>
      <c r="F16" s="13" t="s">
        <v>52</v>
      </c>
      <c r="G16" s="14">
        <v>43752</v>
      </c>
      <c r="H16" s="14">
        <v>43752</v>
      </c>
      <c r="I16" s="13" t="s">
        <v>53</v>
      </c>
    </row>
    <row r="17" spans="1:9" x14ac:dyDescent="0.3">
      <c r="A17" s="13">
        <v>2019</v>
      </c>
      <c r="B17" s="14">
        <v>43466</v>
      </c>
      <c r="C17" s="14">
        <v>43738</v>
      </c>
      <c r="D17" s="13">
        <v>10</v>
      </c>
      <c r="E17" s="15" t="s">
        <v>59</v>
      </c>
      <c r="F17" s="13" t="s">
        <v>52</v>
      </c>
      <c r="G17" s="14">
        <v>43752</v>
      </c>
      <c r="H17" s="14">
        <v>43752</v>
      </c>
      <c r="I17" s="13" t="s">
        <v>53</v>
      </c>
    </row>
    <row r="18" spans="1:9" x14ac:dyDescent="0.3">
      <c r="A18" s="13">
        <v>2019</v>
      </c>
      <c r="B18" s="14">
        <v>43466</v>
      </c>
      <c r="C18" s="14">
        <v>43738</v>
      </c>
      <c r="D18" s="13">
        <v>11</v>
      </c>
      <c r="E18" s="15" t="s">
        <v>59</v>
      </c>
      <c r="F18" s="13" t="s">
        <v>52</v>
      </c>
      <c r="G18" s="14">
        <v>43752</v>
      </c>
      <c r="H18" s="14">
        <v>43752</v>
      </c>
      <c r="I18" s="13" t="s">
        <v>53</v>
      </c>
    </row>
    <row r="19" spans="1:9" s="3" customFormat="1" x14ac:dyDescent="0.3">
      <c r="A19" s="3">
        <v>2019</v>
      </c>
      <c r="B19" s="4">
        <v>43466</v>
      </c>
      <c r="C19" s="4">
        <v>43830</v>
      </c>
      <c r="D19" s="3">
        <v>12</v>
      </c>
      <c r="E19" s="17" t="s">
        <v>60</v>
      </c>
      <c r="F19" s="3" t="s">
        <v>52</v>
      </c>
      <c r="G19" s="4">
        <v>43752</v>
      </c>
      <c r="H19" s="4">
        <v>43752</v>
      </c>
      <c r="I19" s="3" t="s">
        <v>53</v>
      </c>
    </row>
    <row r="20" spans="1:9" s="3" customFormat="1" x14ac:dyDescent="0.3">
      <c r="A20" s="3">
        <v>2019</v>
      </c>
      <c r="B20" s="4">
        <v>43466</v>
      </c>
      <c r="C20" s="4">
        <v>43830</v>
      </c>
      <c r="D20" s="3">
        <v>13</v>
      </c>
      <c r="E20" s="17" t="s">
        <v>60</v>
      </c>
      <c r="F20" s="3" t="s">
        <v>52</v>
      </c>
      <c r="G20" s="4">
        <v>43752</v>
      </c>
      <c r="H20" s="4">
        <v>43752</v>
      </c>
      <c r="I20" s="3" t="s">
        <v>53</v>
      </c>
    </row>
    <row r="21" spans="1:9" s="3" customFormat="1" x14ac:dyDescent="0.3">
      <c r="A21" s="3">
        <v>2019</v>
      </c>
      <c r="B21" s="4">
        <v>43466</v>
      </c>
      <c r="C21" s="4">
        <v>43830</v>
      </c>
      <c r="D21" s="3">
        <v>14</v>
      </c>
      <c r="E21" s="17" t="s">
        <v>60</v>
      </c>
      <c r="F21" s="3" t="s">
        <v>52</v>
      </c>
      <c r="G21" s="4">
        <v>43752</v>
      </c>
      <c r="H21" s="4">
        <v>43752</v>
      </c>
      <c r="I21" s="3" t="s">
        <v>53</v>
      </c>
    </row>
    <row r="22" spans="1:9" s="3" customFormat="1" x14ac:dyDescent="0.3">
      <c r="A22" s="3">
        <v>2019</v>
      </c>
      <c r="B22" s="4">
        <v>43466</v>
      </c>
      <c r="C22" s="4">
        <v>43830</v>
      </c>
      <c r="D22" s="3">
        <v>15</v>
      </c>
      <c r="E22" s="17" t="s">
        <v>60</v>
      </c>
      <c r="F22" s="3" t="s">
        <v>52</v>
      </c>
      <c r="G22" s="4">
        <v>43752</v>
      </c>
      <c r="H22" s="4">
        <v>43752</v>
      </c>
      <c r="I22" s="3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6" r:id="rId9"/>
    <hyperlink ref="E17" r:id="rId10"/>
    <hyperlink ref="E18" r:id="rId11"/>
    <hyperlink ref="E19" r:id="rId12"/>
    <hyperlink ref="E20" r:id="rId13"/>
    <hyperlink ref="E21" r:id="rId14"/>
    <hyperlink ref="E22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opLeftCell="A3" workbookViewId="0">
      <selection activeCell="A18" sqref="A18"/>
    </sheetView>
  </sheetViews>
  <sheetFormatPr baseColWidth="10" defaultColWidth="8.88671875" defaultRowHeight="14.4" x14ac:dyDescent="0.3"/>
  <cols>
    <col min="1" max="1" width="3.44140625" bestFit="1" customWidth="1"/>
    <col min="2" max="2" width="29.21875" bestFit="1" customWidth="1"/>
    <col min="3" max="3" width="38.5546875" bestFit="1" customWidth="1"/>
    <col min="4" max="4" width="24.6640625" bestFit="1" customWidth="1"/>
    <col min="5" max="5" width="29.21875" bestFit="1" customWidth="1"/>
    <col min="6" max="6" width="12.5546875" bestFit="1" customWidth="1"/>
    <col min="7" max="7" width="12.77734375" bestFit="1" customWidth="1"/>
    <col min="8" max="8" width="8.88671875" bestFit="1" customWidth="1"/>
    <col min="9" max="9" width="13.77734375" bestFit="1" customWidth="1"/>
  </cols>
  <sheetData>
    <row r="1" spans="1:11" hidden="1" x14ac:dyDescent="0.3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1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1" x14ac:dyDescent="0.3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1" x14ac:dyDescent="0.3">
      <c r="A4">
        <v>1</v>
      </c>
      <c r="B4">
        <v>1000</v>
      </c>
      <c r="C4" t="s">
        <v>54</v>
      </c>
      <c r="D4">
        <v>39641743</v>
      </c>
      <c r="F4">
        <v>39641743</v>
      </c>
      <c r="G4">
        <v>8331666.3300000001</v>
      </c>
      <c r="H4">
        <v>8331666.3300000001</v>
      </c>
      <c r="I4">
        <v>31310076.670000002</v>
      </c>
    </row>
    <row r="5" spans="1:11" x14ac:dyDescent="0.3">
      <c r="A5">
        <v>2</v>
      </c>
      <c r="B5">
        <v>2000</v>
      </c>
      <c r="C5" t="s">
        <v>55</v>
      </c>
      <c r="D5">
        <v>1926044</v>
      </c>
      <c r="F5">
        <v>1926044</v>
      </c>
      <c r="G5">
        <v>35312.86</v>
      </c>
      <c r="H5">
        <v>35312.86</v>
      </c>
      <c r="I5">
        <v>1890731.14</v>
      </c>
    </row>
    <row r="6" spans="1:11" x14ac:dyDescent="0.3">
      <c r="A6">
        <v>3</v>
      </c>
      <c r="B6">
        <v>3000</v>
      </c>
      <c r="C6" t="s">
        <v>56</v>
      </c>
      <c r="D6">
        <v>26638208</v>
      </c>
      <c r="F6">
        <v>26638208</v>
      </c>
      <c r="G6">
        <v>1937291.2700000003</v>
      </c>
      <c r="H6">
        <v>1937291.2700000003</v>
      </c>
      <c r="I6">
        <v>24700916.73</v>
      </c>
    </row>
    <row r="7" spans="1:11" x14ac:dyDescent="0.3">
      <c r="A7" s="12">
        <v>4</v>
      </c>
      <c r="B7" s="12">
        <v>1000</v>
      </c>
      <c r="C7" s="12" t="s">
        <v>54</v>
      </c>
      <c r="D7" s="12">
        <v>39641743</v>
      </c>
      <c r="E7" s="12">
        <v>6694452</v>
      </c>
      <c r="F7" s="12">
        <v>46336195</v>
      </c>
      <c r="G7" s="12">
        <v>17633144.949999999</v>
      </c>
      <c r="H7" s="12">
        <v>17633144.949999999</v>
      </c>
      <c r="I7" s="12">
        <v>28703050.050000001</v>
      </c>
      <c r="J7" s="12"/>
      <c r="K7" s="12"/>
    </row>
    <row r="8" spans="1:11" x14ac:dyDescent="0.3">
      <c r="A8" s="12">
        <v>5</v>
      </c>
      <c r="B8" s="12">
        <v>2000</v>
      </c>
      <c r="C8" s="12" t="s">
        <v>55</v>
      </c>
      <c r="D8" s="12">
        <v>1926044</v>
      </c>
      <c r="E8" s="12">
        <v>0</v>
      </c>
      <c r="F8" s="12">
        <v>1926044</v>
      </c>
      <c r="G8" s="12">
        <v>224252.21999999997</v>
      </c>
      <c r="H8" s="12">
        <v>110552.21999999997</v>
      </c>
      <c r="I8" s="12">
        <v>1815491.78</v>
      </c>
      <c r="J8" s="12"/>
      <c r="K8" s="12"/>
    </row>
    <row r="9" spans="1:11" x14ac:dyDescent="0.3">
      <c r="A9" s="12">
        <v>6</v>
      </c>
      <c r="B9" s="12">
        <v>3000</v>
      </c>
      <c r="C9" s="12" t="s">
        <v>56</v>
      </c>
      <c r="D9" s="12">
        <v>26638208</v>
      </c>
      <c r="E9" s="12">
        <v>-85950</v>
      </c>
      <c r="F9" s="12">
        <v>26552258</v>
      </c>
      <c r="G9" s="12">
        <v>4403440.7599999988</v>
      </c>
      <c r="H9" s="12">
        <v>4403440.7599999988</v>
      </c>
      <c r="I9" s="12">
        <v>22148817.240000002</v>
      </c>
      <c r="J9" s="12"/>
      <c r="K9" s="12"/>
    </row>
    <row r="10" spans="1:11" x14ac:dyDescent="0.3">
      <c r="A10" s="12">
        <v>7</v>
      </c>
      <c r="B10" s="12">
        <v>5000</v>
      </c>
      <c r="C10" s="12" t="s">
        <v>58</v>
      </c>
      <c r="D10" s="12">
        <v>0</v>
      </c>
      <c r="E10" s="12">
        <v>85950</v>
      </c>
      <c r="F10" s="12">
        <v>85950</v>
      </c>
      <c r="G10" s="12">
        <v>0</v>
      </c>
      <c r="H10" s="12">
        <v>0</v>
      </c>
      <c r="I10" s="12">
        <v>85950</v>
      </c>
      <c r="J10" s="12"/>
      <c r="K10" s="12"/>
    </row>
    <row r="11" spans="1:11" x14ac:dyDescent="0.3">
      <c r="A11" s="16">
        <v>8</v>
      </c>
      <c r="B11" s="16">
        <v>1000</v>
      </c>
      <c r="C11" s="16" t="s">
        <v>54</v>
      </c>
      <c r="D11" s="16">
        <v>39641743</v>
      </c>
      <c r="E11" s="16">
        <v>6694452</v>
      </c>
      <c r="F11" s="16">
        <v>46336195</v>
      </c>
      <c r="G11" s="16">
        <v>28727734.459999997</v>
      </c>
      <c r="H11" s="16">
        <v>28727734.459999997</v>
      </c>
      <c r="I11" s="16">
        <v>17608460.540000003</v>
      </c>
      <c r="J11" s="16"/>
      <c r="K11" s="16"/>
    </row>
    <row r="12" spans="1:11" x14ac:dyDescent="0.3">
      <c r="A12" s="16">
        <v>9</v>
      </c>
      <c r="B12" s="16">
        <v>2000</v>
      </c>
      <c r="C12" s="16" t="s">
        <v>55</v>
      </c>
      <c r="D12" s="16">
        <v>1926044</v>
      </c>
      <c r="E12" s="16">
        <v>160000</v>
      </c>
      <c r="F12" s="16">
        <v>2086044</v>
      </c>
      <c r="G12" s="16">
        <v>696708.56</v>
      </c>
      <c r="H12" s="16">
        <v>611108.56000000006</v>
      </c>
      <c r="I12" s="16">
        <v>1474935.44</v>
      </c>
      <c r="J12" s="16"/>
      <c r="K12" s="16"/>
    </row>
    <row r="13" spans="1:11" x14ac:dyDescent="0.3">
      <c r="A13" s="16">
        <v>10</v>
      </c>
      <c r="B13" s="16">
        <v>3000</v>
      </c>
      <c r="C13" s="16" t="s">
        <v>56</v>
      </c>
      <c r="D13" s="16">
        <v>26638208</v>
      </c>
      <c r="E13" s="16">
        <v>-245950</v>
      </c>
      <c r="F13" s="16">
        <v>26392258</v>
      </c>
      <c r="G13" s="16">
        <v>7688511.9300000006</v>
      </c>
      <c r="H13" s="16">
        <v>7688511.9300000006</v>
      </c>
      <c r="I13" s="16">
        <v>18703746.07</v>
      </c>
      <c r="J13" s="16"/>
      <c r="K13" s="16"/>
    </row>
    <row r="14" spans="1:11" x14ac:dyDescent="0.3">
      <c r="A14" s="16">
        <v>11</v>
      </c>
      <c r="B14" s="16">
        <v>5000</v>
      </c>
      <c r="C14" s="16" t="s">
        <v>58</v>
      </c>
      <c r="D14" s="16">
        <v>0</v>
      </c>
      <c r="E14" s="16">
        <v>85950</v>
      </c>
      <c r="F14" s="16">
        <v>85950</v>
      </c>
      <c r="G14" s="16">
        <v>64190</v>
      </c>
      <c r="H14" s="16">
        <v>64190</v>
      </c>
      <c r="I14" s="16">
        <v>21760</v>
      </c>
      <c r="J14" s="16"/>
      <c r="K14" s="16"/>
    </row>
    <row r="15" spans="1:11" s="3" customFormat="1" x14ac:dyDescent="0.3">
      <c r="A15" s="3">
        <v>12</v>
      </c>
      <c r="B15" s="3">
        <v>1000</v>
      </c>
      <c r="C15" s="3" t="s">
        <v>54</v>
      </c>
      <c r="D15" s="3">
        <v>39641743</v>
      </c>
      <c r="E15" s="3">
        <f>+F15-D15</f>
        <v>6870815.299999997</v>
      </c>
      <c r="F15" s="3">
        <v>46512558.299999997</v>
      </c>
      <c r="G15" s="3">
        <v>45379564.399999999</v>
      </c>
      <c r="H15" s="3">
        <v>44437203.109999999</v>
      </c>
      <c r="I15" s="3">
        <f>+F15-H15</f>
        <v>2075355.1899999976</v>
      </c>
    </row>
    <row r="16" spans="1:11" s="3" customFormat="1" x14ac:dyDescent="0.3">
      <c r="A16" s="3">
        <v>13</v>
      </c>
      <c r="B16" s="3">
        <v>2000</v>
      </c>
      <c r="C16" s="3" t="s">
        <v>55</v>
      </c>
      <c r="D16" s="3">
        <v>1926044</v>
      </c>
      <c r="E16" s="3">
        <f t="shared" ref="E16:E18" si="0">+F16-D16</f>
        <v>260000</v>
      </c>
      <c r="F16" s="3">
        <v>2186044</v>
      </c>
      <c r="G16" s="3">
        <v>1453994.02</v>
      </c>
      <c r="H16" s="3">
        <v>1322653.67</v>
      </c>
      <c r="I16" s="3">
        <f t="shared" ref="I16:I18" si="1">+F16-H16</f>
        <v>863390.33000000007</v>
      </c>
    </row>
    <row r="17" spans="1:9" s="3" customFormat="1" x14ac:dyDescent="0.3">
      <c r="A17" s="3">
        <v>14</v>
      </c>
      <c r="B17" s="3">
        <v>3000</v>
      </c>
      <c r="C17" s="3" t="s">
        <v>56</v>
      </c>
      <c r="D17" s="3">
        <v>26638208</v>
      </c>
      <c r="E17" s="3">
        <f t="shared" si="0"/>
        <v>-1592313.3000000007</v>
      </c>
      <c r="F17" s="3">
        <v>25045894.699999999</v>
      </c>
      <c r="G17" s="3">
        <v>12373507.060999999</v>
      </c>
      <c r="H17" s="3">
        <v>11646304.151000001</v>
      </c>
      <c r="I17" s="3">
        <f t="shared" si="1"/>
        <v>13399590.548999999</v>
      </c>
    </row>
    <row r="18" spans="1:9" s="3" customFormat="1" x14ac:dyDescent="0.3">
      <c r="A18" s="3">
        <v>15</v>
      </c>
      <c r="B18" s="3">
        <v>5000</v>
      </c>
      <c r="C18" s="3" t="s">
        <v>58</v>
      </c>
      <c r="D18" s="3">
        <v>0</v>
      </c>
      <c r="E18" s="3">
        <f t="shared" si="0"/>
        <v>1235950</v>
      </c>
      <c r="F18" s="3">
        <v>1235950</v>
      </c>
      <c r="G18" s="3">
        <v>933372</v>
      </c>
      <c r="H18" s="3">
        <v>234837</v>
      </c>
      <c r="I18" s="3">
        <f t="shared" si="1"/>
        <v>1001113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2019-04-24T19:06:52Z</dcterms:created>
  <dcterms:modified xsi:type="dcterms:W3CDTF">2023-04-28T20:08:44Z</dcterms:modified>
</cp:coreProperties>
</file>