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3\TRANSPARENCIA\2 TRIMESTRE 2023\Art 121 F VII C trim\web COMISA\"/>
    </mc:Choice>
  </mc:AlternateContent>
  <bookViews>
    <workbookView xWindow="0" yWindow="0" windowWidth="19140" windowHeight="10236"/>
  </bookViews>
  <sheets>
    <sheet name="Reporte de Formatos" sheetId="1" r:id="rId1"/>
  </sheets>
  <definedNames>
    <definedName name="_xlnm.Print_Area" localSheetId="0">'Reporte de Formatos'!$A$2:$O$11</definedName>
  </definedNames>
  <calcPr calcId="162913"/>
</workbook>
</file>

<file path=xl/calcChain.xml><?xml version="1.0" encoding="utf-8"?>
<calcChain xmlns="http://schemas.openxmlformats.org/spreadsheetml/2006/main">
  <c r="H8" i="1" l="1"/>
  <c r="I8" i="1"/>
</calcChain>
</file>

<file path=xl/sharedStrings.xml><?xml version="1.0" encoding="utf-8"?>
<sst xmlns="http://schemas.openxmlformats.org/spreadsheetml/2006/main" count="82" uniqueCount="59">
  <si>
    <t>50885</t>
  </si>
  <si>
    <t>TÍTULO</t>
  </si>
  <si>
    <t>NOMBRE CORTO</t>
  </si>
  <si>
    <t>DESCRIPCIÓN</t>
  </si>
  <si>
    <t xml:space="preserve">Indicadores de Gestión </t>
  </si>
  <si>
    <t xml:space="preserve">A121Fr07C_Indicadores-de-Gestión </t>
  </si>
  <si>
    <t>3</t>
  </si>
  <si>
    <t>4</t>
  </si>
  <si>
    <t>1</t>
  </si>
  <si>
    <t>2</t>
  </si>
  <si>
    <t>13</t>
  </si>
  <si>
    <t>14</t>
  </si>
  <si>
    <t>468991</t>
  </si>
  <si>
    <t>469393</t>
  </si>
  <si>
    <t>469394</t>
  </si>
  <si>
    <t>468988</t>
  </si>
  <si>
    <t>468987</t>
  </si>
  <si>
    <t>468986</t>
  </si>
  <si>
    <t>468989</t>
  </si>
  <si>
    <t>468990</t>
  </si>
  <si>
    <t>468993</t>
  </si>
  <si>
    <t>468992</t>
  </si>
  <si>
    <t>468985</t>
  </si>
  <si>
    <t>468995</t>
  </si>
  <si>
    <t>468994</t>
  </si>
  <si>
    <t>468984</t>
  </si>
  <si>
    <t>468982</t>
  </si>
  <si>
    <t>Tabla Campos</t>
  </si>
  <si>
    <t>Ejercicio</t>
  </si>
  <si>
    <t>Fecha de inicio del periodo que se informa (día/mes/año)</t>
  </si>
  <si>
    <t>Fecha de término del periodo que se informa (día/mes/año)</t>
  </si>
  <si>
    <t>Denominación de cada indicador</t>
  </si>
  <si>
    <t>Tipo de indicador</t>
  </si>
  <si>
    <t>Unidad de medida</t>
  </si>
  <si>
    <t>Medios de verificación</t>
  </si>
  <si>
    <t xml:space="preserve">Resultados trimestrales </t>
  </si>
  <si>
    <t>Resultados anuales</t>
  </si>
  <si>
    <t>Justificación de los resultados</t>
  </si>
  <si>
    <t>Unidad responsable de medición</t>
  </si>
  <si>
    <t>Área (s) responsable (s) de la información</t>
  </si>
  <si>
    <t xml:space="preserve">Fecha de validación </t>
  </si>
  <si>
    <t>Fecha de Actualización</t>
  </si>
  <si>
    <t>Nota</t>
  </si>
  <si>
    <t>111E077</t>
  </si>
  <si>
    <t>104M001</t>
  </si>
  <si>
    <t>002N001</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</si>
  <si>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</si>
  <si>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J.U.D. de Control Presupuestal</t>
  </si>
  <si>
    <t>Estratégico</t>
  </si>
  <si>
    <t>104M002</t>
  </si>
  <si>
    <t>Coordinación de Comercialización y Abastecimientos y Coordinación Operativa</t>
  </si>
  <si>
    <t>Coordinación de Administración y Finanzas</t>
  </si>
  <si>
    <t>Porcentaje</t>
  </si>
  <si>
    <t>Indicador</t>
  </si>
  <si>
    <t>Se incrementaron las solicitudes de impresos por medio de producción que realizaron las diferentes dependencias, organismos centralizados, órganos desconcentrados, policías, autoridades, alcaldías, organismos cajas de previsión, paraestatales, entre otras entidades de la Administración del Gobierno de la Ciudad de México, principalmente la Tarjeta Única de Movilidad de Integral.</t>
  </si>
  <si>
    <t>Los resultados del indicador se verifican en el Informe de Avance Trimestral enero-junio de 2023</t>
  </si>
  <si>
    <t xml:space="preserve">Se realizarón actividades en materia de protección civil, que representa el 50 por ciento de avance de lo programado en el presente ejercicio fiscal, correspondientes a:  Programa Interno de Protección Cívil; Primer simulacro Nacional que se llevó a cabo el 19 de abril del presente y Se Capacitaron 7 Personas (3 Mujeres Y 4 Hombres), a través de su participación en uno o más de los siguientes cursos: Básico de Evacuación; Comités Internos de Protección Civil; Básico de Prevención; Combate y Extinción de Incendios; Básico de Primeros Auxilios; Medidas Preventivas en caso de Sismo y Grupo de Apoyo Especial (GAE)
</t>
  </si>
  <si>
    <t>Se realizaron 8  contratos para la adquisición de bienes y servicios básicos e indispensables, lo que representa un avance del 52 por ciento de los 15 programados en el presente ejercicio fiscal.</t>
  </si>
  <si>
    <t>Se atendió 1 resolución, lo que representa un avance del 25 por ciento de los 4 programados en el presente ejercicio fiscal, emitidas por los órganos jurisdicionales.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</si>
</sst>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indexed="8"/>
      <name val="Calibri"/>
      <family val="2"/>
      <scheme val="minor"/>
    </font>
    <font>
      <b/>
      <sz val="11"/>
      <color indexed="9"/>
      <name val="Arial"/>
      <family val="2"/>
    </font>
    <font>
      <sz val="10"/>
      <color indexed="8"/>
      <name val="Arial"/>
      <family val="2"/>
    </font>
    <font>
      <sz val="10"/>
      <name val="Soberana Sans"/>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0" borderId="0"/>
    <xf numFmtId="9" fontId="4"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0" fillId="0" borderId="0" xfId="0" applyFill="1" applyAlignment="1">
      <alignment vertical="top" wrapText="1"/>
    </xf>
    <xf numFmtId="11" fontId="0" fillId="0" borderId="0" xfId="0" applyNumberFormat="1" applyAlignment="1">
      <alignment vertical="top" wrapText="1"/>
    </xf>
    <xf numFmtId="9" fontId="0" fillId="0" borderId="0" xfId="0" applyNumberFormat="1" applyFill="1" applyAlignment="1">
      <alignment vertical="top" wrapText="1"/>
    </xf>
    <xf numFmtId="9" fontId="0" fillId="0" borderId="0" xfId="2" applyFont="1" applyAlignment="1">
      <alignment vertical="top" wrapText="1"/>
    </xf>
    <xf numFmtId="0" fontId="0" fillId="0" borderId="0" xfId="0" quotePrefix="1" applyAlignment="1">
      <alignment vertical="top" wrapText="1"/>
    </xf>
    <xf numFmtId="0" fontId="0" fillId="0" borderId="2" xfId="0"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9" fontId="0" fillId="0" borderId="0" xfId="2" applyFont="1" applyFill="1" applyAlignment="1">
      <alignment vertical="top" wrapText="1"/>
    </xf>
  </cellXfs>
  <cellStyles count="3">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5"/>
  <sheetViews>
    <sheetView tabSelected="1" topLeftCell="A2" zoomScale="55" zoomScaleNormal="55" workbookViewId="0">
      <selection activeCell="H8" sqref="H8:I11"/>
    </sheetView>
  </sheetViews>
  <sheetFormatPr baseColWidth="10" defaultColWidth="8.88671875" defaultRowHeight="14.4"/>
  <cols>
    <col min="1" max="1" width="9.6640625" customWidth="1"/>
    <col min="2" max="2" width="20" customWidth="1"/>
    <col min="3" max="3" width="18.44140625" customWidth="1"/>
    <col min="4" max="4" width="13.88671875" customWidth="1"/>
    <col min="5" max="5" width="15.44140625" bestFit="1" customWidth="1"/>
    <col min="6" max="6" width="16.33203125" bestFit="1" customWidth="1"/>
    <col min="7" max="7" width="37.6640625" customWidth="1"/>
    <col min="8" max="8" width="14.44140625" customWidth="1"/>
    <col min="9" max="9" width="17.33203125" bestFit="1" customWidth="1"/>
    <col min="10" max="10" width="62.5546875" customWidth="1"/>
    <col min="11" max="11" width="28.33203125" bestFit="1" customWidth="1"/>
    <col min="12" max="12" width="36" bestFit="1" customWidth="1"/>
    <col min="13" max="13" width="18.109375" bestFit="1" customWidth="1"/>
    <col min="14" max="14" width="20.109375" bestFit="1" customWidth="1"/>
    <col min="15" max="15" width="47.6640625" customWidth="1"/>
  </cols>
  <sheetData>
    <row r="1" spans="1:24" hidden="1">
      <c r="A1" t="s">
        <v>0</v>
      </c>
    </row>
    <row r="2" spans="1:24">
      <c r="A2" s="11" t="s">
        <v>1</v>
      </c>
      <c r="B2" s="12"/>
      <c r="C2" s="12"/>
      <c r="D2" s="11" t="s">
        <v>2</v>
      </c>
      <c r="E2" s="12"/>
      <c r="F2" s="12"/>
      <c r="G2" s="11" t="s">
        <v>3</v>
      </c>
      <c r="H2" s="12"/>
      <c r="I2" s="12"/>
    </row>
    <row r="3" spans="1:24">
      <c r="A3" s="13" t="s">
        <v>4</v>
      </c>
      <c r="B3" s="12"/>
      <c r="C3" s="12"/>
      <c r="D3" s="13" t="s">
        <v>5</v>
      </c>
      <c r="E3" s="12"/>
      <c r="F3" s="12"/>
      <c r="G3" s="13" t="s">
        <v>4</v>
      </c>
      <c r="H3" s="12"/>
      <c r="I3" s="12"/>
    </row>
    <row r="4" spans="1:24" hidden="1">
      <c r="A4" t="s">
        <v>6</v>
      </c>
      <c r="B4" t="s">
        <v>7</v>
      </c>
      <c r="C4" t="s">
        <v>7</v>
      </c>
      <c r="D4" t="s">
        <v>8</v>
      </c>
      <c r="E4" t="s">
        <v>8</v>
      </c>
      <c r="F4" t="s">
        <v>8</v>
      </c>
      <c r="G4" t="s">
        <v>8</v>
      </c>
      <c r="H4" t="s">
        <v>8</v>
      </c>
      <c r="I4" t="s">
        <v>8</v>
      </c>
      <c r="J4" t="s">
        <v>8</v>
      </c>
      <c r="K4" t="s">
        <v>9</v>
      </c>
      <c r="L4" t="s">
        <v>9</v>
      </c>
      <c r="M4" t="s">
        <v>7</v>
      </c>
      <c r="N4" t="s">
        <v>10</v>
      </c>
      <c r="O4" t="s">
        <v>11</v>
      </c>
    </row>
    <row r="5" spans="1:24" hidden="1">
      <c r="A5" t="s">
        <v>12</v>
      </c>
      <c r="B5" t="s">
        <v>13</v>
      </c>
      <c r="C5" t="s">
        <v>14</v>
      </c>
      <c r="D5" t="s">
        <v>15</v>
      </c>
      <c r="E5" t="s">
        <v>16</v>
      </c>
      <c r="F5" t="s">
        <v>17</v>
      </c>
      <c r="G5" t="s">
        <v>18</v>
      </c>
      <c r="H5" t="s">
        <v>19</v>
      </c>
      <c r="I5" t="s">
        <v>20</v>
      </c>
      <c r="J5" t="s">
        <v>21</v>
      </c>
      <c r="K5" t="s">
        <v>22</v>
      </c>
      <c r="L5" t="s">
        <v>23</v>
      </c>
      <c r="M5" t="s">
        <v>24</v>
      </c>
      <c r="N5" t="s">
        <v>25</v>
      </c>
      <c r="O5" t="s">
        <v>26</v>
      </c>
    </row>
    <row r="6" spans="1:24">
      <c r="A6" s="11" t="s">
        <v>27</v>
      </c>
      <c r="B6" s="12"/>
      <c r="C6" s="12"/>
      <c r="D6" s="12"/>
      <c r="E6" s="12"/>
      <c r="F6" s="12"/>
      <c r="G6" s="12"/>
      <c r="H6" s="12"/>
      <c r="I6" s="12"/>
      <c r="J6" s="12"/>
      <c r="K6" s="12"/>
      <c r="L6" s="12"/>
      <c r="M6" s="12"/>
      <c r="N6" s="12"/>
      <c r="O6" s="12"/>
    </row>
    <row r="7" spans="1:24" ht="53.4">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24" s="2" customFormat="1" ht="121.2" customHeight="1">
      <c r="A8" s="2">
        <v>2023</v>
      </c>
      <c r="B8" s="3">
        <v>45017</v>
      </c>
      <c r="C8" s="3">
        <v>45107</v>
      </c>
      <c r="D8" s="5" t="s">
        <v>43</v>
      </c>
      <c r="E8" s="4" t="s">
        <v>48</v>
      </c>
      <c r="F8" s="2" t="s">
        <v>53</v>
      </c>
      <c r="G8" s="4" t="s">
        <v>55</v>
      </c>
      <c r="H8" s="14">
        <f>SUM(127553612)/54185124</f>
        <v>2.3540337750265183</v>
      </c>
      <c r="I8" s="14">
        <f>SUM(198536604)/278566886</f>
        <v>0.71270712341595399</v>
      </c>
      <c r="J8" s="8" t="s">
        <v>54</v>
      </c>
      <c r="K8" s="2" t="s">
        <v>47</v>
      </c>
      <c r="L8" s="2" t="s">
        <v>50</v>
      </c>
      <c r="M8" s="3">
        <v>45124</v>
      </c>
      <c r="N8" s="3">
        <v>45124</v>
      </c>
      <c r="O8" s="9" t="s">
        <v>46</v>
      </c>
    </row>
    <row r="9" spans="1:24" s="2" customFormat="1" ht="43.2">
      <c r="A9" s="2">
        <v>2023</v>
      </c>
      <c r="B9" s="3">
        <v>45017</v>
      </c>
      <c r="C9" s="3">
        <v>45107</v>
      </c>
      <c r="D9" s="2" t="s">
        <v>44</v>
      </c>
      <c r="E9" s="4" t="s">
        <v>48</v>
      </c>
      <c r="F9" s="2" t="s">
        <v>52</v>
      </c>
      <c r="G9" s="4" t="s">
        <v>55</v>
      </c>
      <c r="H9" s="14">
        <v>0.5</v>
      </c>
      <c r="I9" s="14">
        <v>0.5</v>
      </c>
      <c r="J9" s="8" t="s">
        <v>57</v>
      </c>
      <c r="K9" s="2" t="s">
        <v>47</v>
      </c>
      <c r="L9" s="2" t="s">
        <v>51</v>
      </c>
      <c r="M9" s="3">
        <v>45124</v>
      </c>
      <c r="N9" s="3">
        <v>45124</v>
      </c>
      <c r="O9" s="10"/>
      <c r="X9" s="7"/>
    </row>
    <row r="10" spans="1:24" s="2" customFormat="1" ht="43.2">
      <c r="A10" s="2">
        <v>2023</v>
      </c>
      <c r="B10" s="3">
        <v>45017</v>
      </c>
      <c r="C10" s="3">
        <v>45107</v>
      </c>
      <c r="D10" s="2" t="s">
        <v>49</v>
      </c>
      <c r="E10" s="4" t="s">
        <v>48</v>
      </c>
      <c r="F10" s="2" t="s">
        <v>52</v>
      </c>
      <c r="G10" s="4" t="s">
        <v>55</v>
      </c>
      <c r="H10" s="14">
        <v>0.5</v>
      </c>
      <c r="I10" s="14">
        <v>0.25</v>
      </c>
      <c r="J10" s="8" t="s">
        <v>58</v>
      </c>
      <c r="K10" s="2" t="s">
        <v>47</v>
      </c>
      <c r="L10" s="2" t="s">
        <v>51</v>
      </c>
      <c r="M10" s="3">
        <v>45124</v>
      </c>
      <c r="N10" s="3">
        <v>45124</v>
      </c>
      <c r="O10" s="10"/>
    </row>
    <row r="11" spans="1:24" s="2" customFormat="1" ht="144">
      <c r="A11" s="2">
        <v>2023</v>
      </c>
      <c r="B11" s="3">
        <v>45017</v>
      </c>
      <c r="C11" s="3">
        <v>45107</v>
      </c>
      <c r="D11" s="2" t="s">
        <v>45</v>
      </c>
      <c r="E11" s="4" t="s">
        <v>48</v>
      </c>
      <c r="F11" s="2" t="s">
        <v>52</v>
      </c>
      <c r="G11" s="4" t="s">
        <v>55</v>
      </c>
      <c r="H11" s="6">
        <v>0.5</v>
      </c>
      <c r="I11" s="6">
        <v>0.5</v>
      </c>
      <c r="J11" s="2" t="s">
        <v>56</v>
      </c>
      <c r="K11" s="2" t="s">
        <v>47</v>
      </c>
      <c r="L11" s="2" t="s">
        <v>51</v>
      </c>
      <c r="M11" s="3">
        <v>45124</v>
      </c>
      <c r="N11" s="3">
        <v>45124</v>
      </c>
      <c r="O11" s="10"/>
    </row>
    <row r="14" spans="1:24">
      <c r="I14" s="6"/>
    </row>
    <row r="15" spans="1:24">
      <c r="I15" s="6"/>
    </row>
  </sheetData>
  <mergeCells count="8">
    <mergeCell ref="O8:O11"/>
    <mergeCell ref="A6:O6"/>
    <mergeCell ref="A2:C2"/>
    <mergeCell ref="D2:F2"/>
    <mergeCell ref="G2:I2"/>
    <mergeCell ref="A3:C3"/>
    <mergeCell ref="D3:F3"/>
    <mergeCell ref="G3:I3"/>
  </mergeCells>
  <pageMargins left="0" right="0" top="0.74803149606299213" bottom="0.74803149606299213" header="0.31496062992125984" footer="0.31496062992125984"/>
  <pageSetup paperSize="5"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2022-04-26T21:28:13Z</cp:lastPrinted>
  <dcterms:created xsi:type="dcterms:W3CDTF">2021-04-14T18:54:39Z</dcterms:created>
  <dcterms:modified xsi:type="dcterms:W3CDTF">2023-07-07T18:33:41Z</dcterms:modified>
</cp:coreProperties>
</file>