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'Hidden_1_Tabla_474906'!$A$1:$A$3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<sst xmlns="http://schemas.openxmlformats.org/spreadsheetml/2006/main" count="1822" uniqueCount="479">
  <si>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</si>
  <si>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</si>
  <si>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</si>
  <si>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</si>
  <si>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</si>
  <si>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</si>
  <si>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</si>
  <si>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</si>
  <si>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</si>
  <si>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</si>
  <si>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</si>
  <si>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</si>
  <si>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</si>
  <si>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</si>
  <si>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</si>
  <si>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</si>
  <si>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</si>
  <si>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</si>
  <si>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</si>
  <si>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</si>
  <si>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</si>
  <si>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</si>
  <si>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</si>
  <si>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</si>
  <si>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</si>
  <si>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</si>
  <si>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</si>
  <si>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</si>
  <si>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</si>
  <si>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</si>
  <si>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</si>
  <si>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</si>
  <si>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</si>
  <si>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</si>
  <si>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</si>
  <si>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</si>
  <si>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</si>
  <si>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</si>
  <si>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</si>
  <si>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</si>
  <si>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</si>
  <si>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</si>
  <si>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</si>
  <si>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</si>
  <si>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</si>
  <si>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</si>
  <si>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</si>
  <si>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</si>
  <si>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</si>
  <si>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</si>
  <si>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</si>
  <si>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</si>
  <si>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</si>
  <si>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</si>
  <si>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</si>
  <si>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</si>
  <si>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</si>
  <si>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</si>
  <si>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</si>
  <si>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</si>
  <si>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</si>
  <si>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</si>
  <si>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</si>
  <si>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</si>
  <si>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</si>
  <si>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</si>
  <si>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</si>
  <si>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</si>
  <si>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</si>
  <si>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</si>
  <si>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</si>
  <si>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</si>
  <si>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</si>
  <si>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</si>
  <si>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</si>
  <si>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</si>
  <si>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</si>
  <si>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</si>
  <si>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</si>
  <si>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</si>
  <si>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</si>
  <si>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</si>
  <si>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</si>
  <si>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</si>
  <si>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</si>
  <si>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</si>
  <si>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</si>
  <si>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</si>
  <si>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</si>
  <si>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</si>
  <si>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</si>
  <si>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</si>
  <si>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</si>
  <si>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</si>
  <si>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</si>
  <si>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</si>
  <si>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</si>
  <si>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</si>
  <si>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</si>
  <si>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</si>
  <si>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</si>
  <si>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</si>
  <si>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</si>
  <si>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</si>
  <si>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</si>
  <si>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</si>
  <si>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</si>
  <si>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</si>
  <si>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</si>
  <si>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</si>
  <si>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</si>
  <si>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</si>
  <si>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</si>
  <si>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</si>
  <si>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</si>
  <si>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</si>
  <si>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</si>
  <si>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</si>
  <si>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</si>
  <si>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</si>
  <si>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</si>
  <si>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</si>
  <si>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</si>
  <si>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</si>
  <si>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</si>
  <si>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</si>
  <si>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</si>
  <si>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</si>
  <si>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</si>
  <si>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</si>
  <si>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</si>
  <si>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</si>
  <si>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</si>
  <si>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</si>
  <si>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</si>
  <si>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</si>
  <si>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</si>
  <si>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</si>
  <si>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</si>
  <si>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</si>
  <si>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</si>
  <si>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</si>
  <si>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</si>
  <si>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</si>
  <si>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</si>
  <si>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</si>
  <si>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</si>
  <si>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</si>
  <si>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</si>
  <si>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</si>
  <si>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27 inciso c, y 55 de la ley de adquisiciones para el distrito federal</t>
  </si>
  <si>
    <t>NO SE CONCRETO</t>
  </si>
  <si>
    <t>Art. 27 inciso c, y 54 fracción II bis  de la ley de adquisiciones para el distrito federal</t>
  </si>
  <si>
    <t xml:space="preserve">-Servicio integral de limpieza correspondiente del 2 de enero  al  31 de marzo del 2018
-Tres elementos, personal uniformado, jarcería, quimicos de limpieza, limpieza general de las instalaciones que ocupa el indepedi.
-3 elementos de limpieza de los cuales cada uno cubriran un turno de 8 horas de lunes a viernes.
-Un elemento de 8:00 a 16:00 horas y dos elementos de 12:00 a 20: 00 horas.
</t>
  </si>
  <si>
    <t>servicio integral de contabilidad gubernamental</t>
  </si>
  <si>
    <t>servicios profesionales, científicos, técnicos integrales y otros</t>
  </si>
  <si>
    <t>seguimiento logístico, técnico y administrativo en la realización de diagnósticos de accesibilidad para edifciaciones, espacio público y transporte, derivados de solicitud de diferentes entes de la administración pública del distrito federal, con el objeto de eliminar de manera progresiva las barreras físicas y sociales, en beneficios de los derechos de las personas con discapacidad.</t>
  </si>
  <si>
    <t>elaboración de propuestas sobre impulsos de proyectos productivos y participación en cursos de inducción</t>
  </si>
  <si>
    <t>servicio integral para la firma del convenio IECM-INDISCAPACIDAD</t>
  </si>
  <si>
    <t>servicio integral para la celebración del diplomado inclusivo de lengua de señas mexicana y estudio del sordo</t>
  </si>
  <si>
    <t>Servicio integral para llevar a cabo la celebración “del día mundial de las personas con síndrome de down"</t>
  </si>
  <si>
    <t>Distribuidora Kis,  S.A. de C.V.</t>
  </si>
  <si>
    <t xml:space="preserve">Miguel Ángel  
</t>
  </si>
  <si>
    <t>Rivera</t>
  </si>
  <si>
    <t>Almaraz</t>
  </si>
  <si>
    <t>Miriam</t>
  </si>
  <si>
    <t>Cortes</t>
  </si>
  <si>
    <t>Morales</t>
  </si>
  <si>
    <t xml:space="preserve">Joaquin </t>
  </si>
  <si>
    <t>Vilchis</t>
  </si>
  <si>
    <t>Vázquez</t>
  </si>
  <si>
    <t>Apolinar</t>
  </si>
  <si>
    <t>Gomez</t>
  </si>
  <si>
    <t>Jimenez</t>
  </si>
  <si>
    <t xml:space="preserve">Moisés </t>
  </si>
  <si>
    <t xml:space="preserve">Cisneros </t>
  </si>
  <si>
    <t>Hernández</t>
  </si>
  <si>
    <t>Juan Rodolfo</t>
  </si>
  <si>
    <t>Martinez</t>
  </si>
  <si>
    <t>Moreno</t>
  </si>
  <si>
    <t>Luz</t>
  </si>
  <si>
    <t xml:space="preserve">María </t>
  </si>
  <si>
    <t>Dominguez</t>
  </si>
  <si>
    <t xml:space="preserve">José Luis </t>
  </si>
  <si>
    <t>Gutiérrez</t>
  </si>
  <si>
    <t>Romero</t>
  </si>
  <si>
    <t xml:space="preserve">José Roberto </t>
  </si>
  <si>
    <t xml:space="preserve">Córdoba </t>
  </si>
  <si>
    <t xml:space="preserve">María de las Mercedes  </t>
  </si>
  <si>
    <t>Camargo</t>
  </si>
  <si>
    <t>Flores</t>
  </si>
  <si>
    <t>Claudia Jimena</t>
  </si>
  <si>
    <t xml:space="preserve">Macías </t>
  </si>
  <si>
    <t>Zúñiga</t>
  </si>
  <si>
    <t>Mariana</t>
  </si>
  <si>
    <t>Mujica</t>
  </si>
  <si>
    <t>Hinojosa</t>
  </si>
  <si>
    <t xml:space="preserve">Adriana </t>
  </si>
  <si>
    <t>Rocha</t>
  </si>
  <si>
    <t>Lozada</t>
  </si>
  <si>
    <t>Patricia</t>
  </si>
  <si>
    <t>Espinoza</t>
  </si>
  <si>
    <t>Gaona</t>
  </si>
  <si>
    <t>Erika Liliana</t>
  </si>
  <si>
    <t>Trejo</t>
  </si>
  <si>
    <t>Cruz</t>
  </si>
  <si>
    <t>Martha Guadalupe</t>
  </si>
  <si>
    <t>Diaz</t>
  </si>
  <si>
    <t>Lopez</t>
  </si>
  <si>
    <t>Judith Aracely</t>
  </si>
  <si>
    <t>Mendoza</t>
  </si>
  <si>
    <t>Angelez</t>
  </si>
  <si>
    <t>Heriberto</t>
  </si>
  <si>
    <t>Escalona</t>
  </si>
  <si>
    <t>Cedillo</t>
  </si>
  <si>
    <t>Gil</t>
  </si>
  <si>
    <t>Jaime</t>
  </si>
  <si>
    <t>Agonizante</t>
  </si>
  <si>
    <t>Botello</t>
  </si>
  <si>
    <t>Maria Fernanda</t>
  </si>
  <si>
    <t>Navarro</t>
  </si>
  <si>
    <t>Zaragoza</t>
  </si>
  <si>
    <t>Paloma</t>
  </si>
  <si>
    <t>Franco</t>
  </si>
  <si>
    <t>María Elena</t>
  </si>
  <si>
    <t>Alonzo</t>
  </si>
  <si>
    <t>Rivas</t>
  </si>
  <si>
    <t>Ramón Omar</t>
  </si>
  <si>
    <t>Castro</t>
  </si>
  <si>
    <t>Alcántara</t>
  </si>
  <si>
    <t>Diana del Carmen</t>
  </si>
  <si>
    <t xml:space="preserve">Cerna </t>
  </si>
  <si>
    <t>Rodríguez</t>
  </si>
  <si>
    <t>no aplica</t>
  </si>
  <si>
    <t>Subdirección de Administración</t>
  </si>
  <si>
    <t>pesos mexicanos</t>
  </si>
  <si>
    <t>http://indiscapacidad.cdmx.gob.mx/storage/app/uploads/public/5a3/01f/28a/5a301f28af185671394310.docx</t>
  </si>
  <si>
    <t>Transferencia</t>
  </si>
  <si>
    <t xml:space="preserve">-Servicio integral de limpieza correspondiente del 2 de enero  al  31 de marzo del 2018
</t>
  </si>
  <si>
    <t>Recursos Fiscales</t>
  </si>
  <si>
    <t>Los bienes que proporcione "el prestador de servicios" serán revisados por "el instituto", a través de la subdirección de administración con la finalidad de verificar el control, calidad, cumplimiento y entrega de los bienes objeto del presente contrato.</t>
  </si>
  <si>
    <t>Los bienes que proporcione "el prestador de servicios" serán revisados por "el instituto", a través de la subdirección de accesibilidad con la finalidad de verificar el control, calidad, cumplimiento y entrega de los bienes objeto del presente contrato.</t>
  </si>
  <si>
    <t>Los bienes que proporcione "el prestador de servicios" serán revisados por "el instituto", a través de la subdirección de comunicacióncon la finalidad de verificar el control, calidad, cumplimiento y entrega de los bienes objeto del presente contrato.</t>
  </si>
  <si>
    <t>Los bienes que proporcione "el prestador de servicios" serán revisados por "el instituto", a través de la Dirección Ejecutiva de Programas Prioritarios con la finalidad de verificar el control, calidad, cumplimiento y entrega de los bienes objeto del presente contrato.</t>
  </si>
  <si>
    <t>Los bienes que proporcione "el prestador de servicios" serán revisados por "el instituto", a través de la dirección ejecutiva de investigaciones jurídicas y asuntos legislativos  con la finalidad de verificar el control, calidad, cumplimiento y entrega de los bienes objeto del presente contrato.</t>
  </si>
  <si>
    <t>http://indiscapacidad.cdmx.gob.mx/storage/app/uploads/public/5ad/0f1/b87/5ad0f1b87bda0123243720.pdf</t>
  </si>
  <si>
    <t>http://indiscapacidad.cdmx.gob.mx/storage/app/media/contratos%20sin%20testar/2018/C-1%202018.pdf</t>
  </si>
  <si>
    <t>http://indiscapacidad.cdmx.gob.mx/storage/app/media/contratos%20sin%20testar/2018/C-02-2018.pdf</t>
  </si>
  <si>
    <t>http://indiscapacidad.cdmx.gob.mx/storage/app/media/contratos%20sin%20testar/2018/C-3%202018.pdf</t>
  </si>
  <si>
    <t>http://indiscapacidad.cdmx.gob.mx/storage/app/media/contratos%20sin%20testar/2018/C-04%202018.pdf</t>
  </si>
  <si>
    <t>http://indiscapacidad.cdmx.gob.mx/storage/app/media/contratos%20sin%20testar/2018/C-05%202018.pdf</t>
  </si>
  <si>
    <t>http://indiscapacidad.cdmx.gob.mx/storage/app/media/contratos%20sin%20testar/2018/C-06%202018.pdf</t>
  </si>
  <si>
    <t>http://indiscapacidad.cdmx.gob.mx/storage/app/media/contratos%20sin%20testar/2018/C-07%202018.pdf</t>
  </si>
  <si>
    <t>http://indiscapacidad.cdmx.gob.mx/storage/app/media/contratos%20sin%20testar/2018/C-08-2018.pdf</t>
  </si>
  <si>
    <t>http://indiscapacidad.cdmx.gob.mx/storage/app/media/contratos%20sin%20testar/2018/C-09-2018.pdf</t>
  </si>
  <si>
    <t>http://indiscapacidad.cdmx.gob.mx/storage/app/media/contratos%20sin%20testar/2018/C-10-2018.pdf</t>
  </si>
  <si>
    <t>http://indiscapacidad.cdmx.gob.mx/storage/app/media/contratos%20sin%20testar/2018/C-11-2018.pdf</t>
  </si>
  <si>
    <t>http://indiscapacidad.cdmx.gob.mx/storage/app/media/contratos%20sin%20testar/2018/C-12-2018.pdf</t>
  </si>
  <si>
    <t>http://indiscapacidad.cdmx.gob.mx/storage/app/media/contratos%20sin%20testar/2018/C-14-2018.pdf</t>
  </si>
  <si>
    <t>http://indiscapacidad.cdmx.gob.mx/storage/app/media/contratos%20sin%20testar/2018/C-15-2018.pdf</t>
  </si>
  <si>
    <t>http://indiscapacidad.cdmx.gob.mx/storage/app/media/contratos%20sin%20testar/2018/C-16-2018.pdf</t>
  </si>
  <si>
    <t>http://indiscapacidad.cdmx.gob.mx/storage/app/media/contratos%20sin%20testar/2018/C-17-2018.pdf</t>
  </si>
  <si>
    <t>http://indiscapacidad.cdmx.gob.mx/storage/app/media/contratos%20sin%20testar/2018/C-18-2018.pdf</t>
  </si>
  <si>
    <t>http://indiscapacidad.cdmx.gob.mx/storage/app/media/contratos%20sin%20testar/2018/C-19-2018.pdf</t>
  </si>
  <si>
    <t>http://indiscapacidad.cdmx.gob.mx/storage/app/media/contratos%20sin%20testar/2018/C-20-2018.pdf</t>
  </si>
  <si>
    <t>http://indiscapacidad.cdmx.gob.mx/storage/app/media/contratos%20sin%20testar/2018/C-21-2018.pdf</t>
  </si>
  <si>
    <t>http://indiscapacidad.cdmx.gob.mx/storage/app/media/contratos%20sin%20testar/2018/C-22-2018.pdf</t>
  </si>
  <si>
    <t>http://indiscapacidad.cdmx.gob.mx/storage/app/media/contratos%20sin%20testar/2018/C-23-2018.pdf</t>
  </si>
  <si>
    <t>http://indiscapacidad.cdmx.gob.mx/storage/app/media/contratos%20sin%20testar/2018/C-24-2018.pdf</t>
  </si>
  <si>
    <t>http://indiscapacidad.cdmx.gob.mx/storage/app/media/contratos%20sin%20testar/2018/C-25-2018.pdf</t>
  </si>
  <si>
    <t>http://indiscapacidad.cdmx.gob.mx/storage/app/media/contratos%20sin%20testar/2018/C-26%202018.pdf</t>
  </si>
  <si>
    <t>http://indiscapacidad.cdmx.gob.mx/storage/app/media/contratos%20sin%20testar/2018/C-27%202018.pdf</t>
  </si>
  <si>
    <t>http://indiscapacidad.cdmx.gob.mx/storage/app/media/contratos%20sin%20testar/2018/C-28%202018.pdf</t>
  </si>
  <si>
    <t>28-BIS</t>
  </si>
  <si>
    <t>Servicios profesionales, científicos, técnicos integrales y otros</t>
  </si>
  <si>
    <t>Jesús Virginio</t>
  </si>
  <si>
    <t>Mora</t>
  </si>
  <si>
    <t>Gúzman</t>
  </si>
  <si>
    <t xml:space="preserve">no aplica toda vez que fue persona fisica. </t>
  </si>
  <si>
    <t>MOGJ7703165Z5</t>
  </si>
  <si>
    <t>Servicio integral de limpieza” del 2 de abril del 2018 al 31 de diciembre del 2018, del instituto de las personas con discapacidad de la ciudad de méxico.</t>
  </si>
  <si>
    <r>
      <t>DKI160914BH7</t>
    </r>
    <r>
      <rPr>
        <sz val="8"/>
        <color indexed="9"/>
        <rFont val="Calibri"/>
        <family val="2"/>
      </rPr>
      <t>S</t>
    </r>
  </si>
  <si>
    <t>Servicio integral para llevar a cabo la 7ma carrera corre por ti, camina conmigo, héroes del camino.</t>
  </si>
  <si>
    <t>31</t>
  </si>
  <si>
    <t>Artículos de papelería</t>
  </si>
  <si>
    <t>Enrique Antonio</t>
  </si>
  <si>
    <t>Osorio</t>
  </si>
  <si>
    <t>López</t>
  </si>
  <si>
    <r>
      <t>OOLE8506135I9</t>
    </r>
    <r>
      <rPr>
        <sz val="8"/>
        <color indexed="9"/>
        <rFont val="Calibri"/>
        <family val="2"/>
      </rPr>
      <t>140</t>
    </r>
  </si>
  <si>
    <t>Impermeabilización a la techumbre del Indiscapacidad</t>
  </si>
  <si>
    <t>Rafael Sinhue</t>
  </si>
  <si>
    <t>Arriaga</t>
  </si>
  <si>
    <t>Comercializadora Routen, S.A. DE C.V.</t>
  </si>
  <si>
    <r>
      <t>CRO171229LV1</t>
    </r>
    <r>
      <rPr>
        <sz val="8"/>
        <color indexed="9"/>
        <rFont val="Calibri"/>
        <family val="2"/>
      </rPr>
      <t>SR</t>
    </r>
  </si>
  <si>
    <t>Servicio integral para la celebración del “IV ENCUENTRO NACIONAL DE COMUNIDAD SORDA LGBTTTI PARA PERSONAS SORDAS EN MÉXICO”.</t>
  </si>
  <si>
    <t>http://indiscapacidad.cdmx.gob.mx/storage/app/media/contratos%20sin%20testar/2018/C-28-BIS-2018.pdf</t>
  </si>
  <si>
    <t>http://indiscapacidad.cdmx.gob.mx/storage/app/media/contratos%20sin%20testar/2018/C-29%202018.pdf</t>
  </si>
  <si>
    <t>http://indiscapacidad.cdmx.gob.mx/storage/app/media/contratos%20sin%20testar/2018/C-30-2018.pdf</t>
  </si>
  <si>
    <t>http://indiscapacidad.cdmx.gob.mx/storage/app/media/contratos%20sin%20testar/2018/C-31%202018.pdf</t>
  </si>
  <si>
    <t>http://indiscapacidad.cdmx.gob.mx/storage/app/media/contratos%20sin%20testar/2018/C-32%202018.pdf</t>
  </si>
  <si>
    <t>http://indiscapacidad.cdmx.gob.mx/storage/app/media/contratos%20sin%20testar/2018/C-34%202018.pdf</t>
  </si>
  <si>
    <t>http://indiscapacidad.cdmx.gob.mx/storage/app/uploads/public/5b4/ce0/31f/5b4ce031f1cf8430229650.pdf</t>
  </si>
  <si>
    <t>http://indiscapacidad.cdmx.gob.mx/storage/app/uploads/public/5b4/ce0/31d/5b4ce031ddcca858198025.pdf</t>
  </si>
  <si>
    <t xml:space="preserve">Miguel Angel </t>
  </si>
  <si>
    <t>RIAM630516F91</t>
  </si>
  <si>
    <t>subdirección de administración</t>
  </si>
  <si>
    <t xml:space="preserve">Apolinar </t>
  </si>
  <si>
    <t xml:space="preserve">Gomez </t>
  </si>
  <si>
    <t>GOJA720813A50</t>
  </si>
  <si>
    <t>Moises</t>
  </si>
  <si>
    <t>Hernandez</t>
  </si>
  <si>
    <t>CIHM611019V64</t>
  </si>
  <si>
    <t>MAMJ6101059Z9</t>
  </si>
  <si>
    <t>Luz María</t>
  </si>
  <si>
    <t xml:space="preserve">Dominguez </t>
  </si>
  <si>
    <t>DOHL580320LI9</t>
  </si>
  <si>
    <t xml:space="preserve">Mora </t>
  </si>
  <si>
    <t>José Luis</t>
  </si>
  <si>
    <t xml:space="preserve">Gutierrez </t>
  </si>
  <si>
    <t>GURL761021J94</t>
  </si>
  <si>
    <t>José Roberto</t>
  </si>
  <si>
    <t xml:space="preserve">Cordoba </t>
  </si>
  <si>
    <t>COMR841218LZ3</t>
  </si>
  <si>
    <t>María de las Mecerdes</t>
  </si>
  <si>
    <t xml:space="preserve">Camargo </t>
  </si>
  <si>
    <t>CAFM860223P76</t>
  </si>
  <si>
    <t>subdirección de accesibilidad</t>
  </si>
  <si>
    <t>Claudia Gimena</t>
  </si>
  <si>
    <t>Macias</t>
  </si>
  <si>
    <t>Zuñiga</t>
  </si>
  <si>
    <t>MAZC930207RQ5</t>
  </si>
  <si>
    <t>Palmira</t>
  </si>
  <si>
    <t>Bothi</t>
  </si>
  <si>
    <t>Garcia</t>
  </si>
  <si>
    <t>BOGP6905305D9</t>
  </si>
  <si>
    <t>Marco Antonio</t>
  </si>
  <si>
    <t>ROMM890418620</t>
  </si>
  <si>
    <t>subdirección de difusión y publicaciones</t>
  </si>
  <si>
    <t>https://indiscapacidad.cdmx.gob.mx/storage/app/media/contratos%20sin%20testar/2018/C-35%202018.pdf</t>
  </si>
  <si>
    <t>https://indiscapacidad.cdmx.gob.mx/storage/app/media/contratos%20sin%20testar/2018/C-36%202018.pdf</t>
  </si>
  <si>
    <t>https://indiscapacidad.cdmx.gob.mx/storage/app/media/contratos%20sin%20testar/2018/C-37%202018.pdf</t>
  </si>
  <si>
    <t>https://indiscapacidad.cdmx.gob.mx/storage/app/media/contratos%20sin%20testar/2018/C-38%202018.pdf</t>
  </si>
  <si>
    <t>https://indiscapacidad.cdmx.gob.mx/storage/app/media/contratos%20sin%20testar/2018/C-39%202018.pdf</t>
  </si>
  <si>
    <t>https://indiscapacidad.cdmx.gob.mx/storage/app/media/contratos%20sin%20testar/2018/C-40%202018.pdf</t>
  </si>
  <si>
    <t>https://indiscapacidad.cdmx.gob.mx/storage/app/media/contratos%20sin%20testar/2018/C-41%202018.pdf</t>
  </si>
  <si>
    <t>https://indiscapacidad.cdmx.gob.mx/storage/app/media/contratos%20sin%20testar/2018/C-42%202018.pdf</t>
  </si>
  <si>
    <t>https://indiscapacidad.cdmx.gob.mx/storage/app/media/contratos%20sin%20testar/2018/C-43%202018.pdf</t>
  </si>
  <si>
    <t>https://indiscapacidad.cdmx.gob.mx/storage/app/media/contratos%20sin%20testar/2018/C-44%202018.pdf</t>
  </si>
  <si>
    <t>https://indiscapacidad.cdmx.gob.mx/storage/app/media/contratos%20sin%20testar/2018/C-45%202018.pdf</t>
  </si>
  <si>
    <t>https://indiscapacidad.cdmx.gob.mx/storage/app/media/contratos%20sin%20testar/2018/C-46%202018.pdf</t>
  </si>
  <si>
    <t>https://indiscapacidad.cdmx.gob.mx/storage/app/uploads/public/5bb/e33/f2e/5bbe33f2ea619025030929.pdf</t>
  </si>
  <si>
    <t>servicios integral de logística  acciones de gestoría al instituto para la integración al desarrollo de las personas con discapacidad del distrito federal.</t>
  </si>
  <si>
    <t>Roman</t>
  </si>
  <si>
    <t>Maldonado</t>
  </si>
  <si>
    <t>MAJR860619L51</t>
  </si>
  <si>
    <t>VI FESTIVAL LITERARIO Y CULTURAL DE LENGUA DE SEÑAS MEXICANA Y SEXTTA EXPO DE LSM POR LA INCLUSIÓN</t>
  </si>
  <si>
    <t>n/a</t>
  </si>
  <si>
    <t>COMERCIALIZADORA ROUTEN, S.A. DE C.V.</t>
  </si>
  <si>
    <t>CRO171229LV140</t>
  </si>
  <si>
    <t>https://indiscapacidad.cdmx.gob.mx/storage/app/media/contratos%20sin%20testar/2018/C%2049%202018.pdf</t>
  </si>
  <si>
    <t>https://indiscapacidad.cdmx.gob.mx/storage/app/media/transparencia2018/FLUJO_EFECTIVO_4TRIM.pdf</t>
  </si>
  <si>
    <t>RAMON OMAR</t>
  </si>
  <si>
    <t xml:space="preserve"> CASTRO</t>
  </si>
  <si>
    <t>ALCANTARA</t>
  </si>
  <si>
    <t xml:space="preserve">DISTRIBUIDORA KIS, S.A. DE C.V. </t>
  </si>
  <si>
    <t>DKI160914BH7</t>
  </si>
  <si>
    <t>MIGUEL ANGEL</t>
  </si>
  <si>
    <t xml:space="preserve">RIVERA </t>
  </si>
  <si>
    <t>ALMARAZ</t>
  </si>
  <si>
    <t>PERSONA FISICA</t>
  </si>
  <si>
    <t>MIRIAM</t>
  </si>
  <si>
    <t xml:space="preserve">CORTES </t>
  </si>
  <si>
    <t>MORALES</t>
  </si>
  <si>
    <t>COMM930705</t>
  </si>
  <si>
    <t>JOAQUIN</t>
  </si>
  <si>
    <t>VILCHIS</t>
  </si>
  <si>
    <t>VAZQUEZ</t>
  </si>
  <si>
    <t>VIVJ621019UZ6</t>
  </si>
  <si>
    <t xml:space="preserve">APOLINAR </t>
  </si>
  <si>
    <t xml:space="preserve">GOMEZ </t>
  </si>
  <si>
    <t>JIMENEZ</t>
  </si>
  <si>
    <t>MOISES</t>
  </si>
  <si>
    <t xml:space="preserve">CISNEROS </t>
  </si>
  <si>
    <t>HERNANDEZ</t>
  </si>
  <si>
    <t>JUAN RODOLFO</t>
  </si>
  <si>
    <t>MARTINEZ</t>
  </si>
  <si>
    <t>MORENO</t>
  </si>
  <si>
    <t>LUZ MARIA</t>
  </si>
  <si>
    <t>DOMINGUEZ</t>
  </si>
  <si>
    <t>DOHL580320L19</t>
  </si>
  <si>
    <t>JOSÉ LUIS</t>
  </si>
  <si>
    <t xml:space="preserve">GUTIERREZ </t>
  </si>
  <si>
    <t>ROMERO</t>
  </si>
  <si>
    <t>JOSE ROBERTO</t>
  </si>
  <si>
    <t xml:space="preserve">CORDOBA </t>
  </si>
  <si>
    <t>MARIA MERCEDES</t>
  </si>
  <si>
    <t>CAMARGO</t>
  </si>
  <si>
    <t>FLORES</t>
  </si>
  <si>
    <t>CLAUDIA JIMENA</t>
  </si>
  <si>
    <t>MACIAS</t>
  </si>
  <si>
    <t>ZUÑIGA</t>
  </si>
  <si>
    <t xml:space="preserve">MARIANA </t>
  </si>
  <si>
    <t>MUJICA</t>
  </si>
  <si>
    <t>ESPINOSA</t>
  </si>
  <si>
    <t>MUHM930414D51</t>
  </si>
  <si>
    <t>CANCELADO</t>
  </si>
  <si>
    <t>ADRIANA BERENICE</t>
  </si>
  <si>
    <t>ROCHA</t>
  </si>
  <si>
    <t>LOZADA</t>
  </si>
  <si>
    <t>ROLA820305BQ2</t>
  </si>
  <si>
    <t>PATRICIA ADRIANA</t>
  </si>
  <si>
    <t>ESPINOZA</t>
  </si>
  <si>
    <t>GAONA</t>
  </si>
  <si>
    <t>EIGP821226N79</t>
  </si>
  <si>
    <t xml:space="preserve">ERIKA LILIANA </t>
  </si>
  <si>
    <t xml:space="preserve">TREJO </t>
  </si>
  <si>
    <t>CRUZ</t>
  </si>
  <si>
    <t>TECE851115611</t>
  </si>
  <si>
    <t>MARTHA GUADALUPE</t>
  </si>
  <si>
    <t xml:space="preserve">DIAZ </t>
  </si>
  <si>
    <t>LOPEZ</t>
  </si>
  <si>
    <t>DILM820825FN7</t>
  </si>
  <si>
    <t>JUDITH ARACELI</t>
  </si>
  <si>
    <t>MENDOZA</t>
  </si>
  <si>
    <t>ANGELES</t>
  </si>
  <si>
    <t>MEAJ900505CX1</t>
  </si>
  <si>
    <t>HERIBERTO</t>
  </si>
  <si>
    <t>ESCALONA</t>
  </si>
  <si>
    <t>CEDILLO</t>
  </si>
  <si>
    <t>EACH6004086U9</t>
  </si>
  <si>
    <t>GIL</t>
  </si>
  <si>
    <t>JAIME</t>
  </si>
  <si>
    <t>LOJG570709FS8</t>
  </si>
  <si>
    <t>AGONIZANTE</t>
  </si>
  <si>
    <t>BOTELLO</t>
  </si>
  <si>
    <t>AOBM771026AA9</t>
  </si>
  <si>
    <t>MARIA FERNANDA</t>
  </si>
  <si>
    <t>NAVARRO</t>
  </si>
  <si>
    <t>ZARAGOZA</t>
  </si>
  <si>
    <t>NAZF950404GS0</t>
  </si>
  <si>
    <t xml:space="preserve">PALOMA </t>
  </si>
  <si>
    <t>FRANCO</t>
  </si>
  <si>
    <t>MOFP96052345H2</t>
  </si>
  <si>
    <t>MARIA ELENA</t>
  </si>
  <si>
    <t>ALONSO</t>
  </si>
  <si>
    <t>RIVAS</t>
  </si>
  <si>
    <t>AORE921023ID5</t>
  </si>
  <si>
    <t>CASTRO</t>
  </si>
  <si>
    <t>PABLO ROMAN</t>
  </si>
  <si>
    <t>TORRES</t>
  </si>
  <si>
    <t>TOMP860604IJ7</t>
  </si>
  <si>
    <t>DIANA DEL CARMEN</t>
  </si>
  <si>
    <t>CERNA</t>
  </si>
  <si>
    <t>RODRÍGUEZ</t>
  </si>
  <si>
    <t>CERD930213AH8</t>
  </si>
  <si>
    <t>JESUS VIRGINIO</t>
  </si>
  <si>
    <t xml:space="preserve">MORA </t>
  </si>
  <si>
    <t>GUZMAN</t>
  </si>
  <si>
    <t xml:space="preserve">ENRIQUE ANRONIO </t>
  </si>
  <si>
    <t>OSORIO</t>
  </si>
  <si>
    <t>OOLE8506135I9</t>
  </si>
  <si>
    <t>RAFAEL SINUHE</t>
  </si>
  <si>
    <t>ARRIAGA</t>
  </si>
  <si>
    <t>CRO171229LV1</t>
  </si>
  <si>
    <t xml:space="preserve">ALEJANDRA </t>
  </si>
  <si>
    <t>VELAZQUEZ</t>
  </si>
  <si>
    <t>SALAZAR</t>
  </si>
  <si>
    <t>CONSORCIO LEOLEX, S.A. DE C.V.</t>
  </si>
  <si>
    <t>CLE1407025A0</t>
  </si>
  <si>
    <t>MORA</t>
  </si>
  <si>
    <t>JOSE LUIS</t>
  </si>
  <si>
    <t xml:space="preserve">PALMIRA </t>
  </si>
  <si>
    <t>BOTHI</t>
  </si>
  <si>
    <t>GARCIA</t>
  </si>
  <si>
    <t>MARCO ANTONIO</t>
  </si>
  <si>
    <t xml:space="preserve">ROCHA </t>
  </si>
  <si>
    <t>ROMAN</t>
  </si>
  <si>
    <t xml:space="preserve">MALDONADO </t>
  </si>
  <si>
    <t>https://transparencia.cdmx.gob.mx/storage/app/uploads/public/64c/82e/6ec/64c82e6ecd342474693331.pdf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</si>
</sst>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discapacidad.cdmx.gob.mx/storage/app/media/contratos%20sin%20testar/2018/C-46%202018.pdf" TargetMode="External" /><Relationship Id="rId2" Type="http://schemas.openxmlformats.org/officeDocument/2006/relationships/hyperlink" Target="http://indiscapacidad.cdmx.gob.mx/storage/app/uploads/public/5a3/01f/28a/5a301f28af185671394310.docx" TargetMode="External" /><Relationship Id="rId3" Type="http://schemas.openxmlformats.org/officeDocument/2006/relationships/hyperlink" Target="https://transparencia.cdmx.gob.mx/storage/app/uploads/public/64c/82e/6ec/64c82e6ecd34247469333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PageLayoutView="0" workbookViewId="0" topLeftCell="AD33">
      <selection activeCell="AE55" sqref="AE55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421875" style="0" bestFit="1" customWidth="1"/>
    <col min="24" max="24" width="14.421875" style="0" bestFit="1" customWidth="1"/>
    <col min="25" max="25" width="35.421875" style="0" bestFit="1" customWidth="1"/>
    <col min="26" max="26" width="13.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28125" style="0" bestFit="1" customWidth="1"/>
    <col min="37" max="37" width="48.7109375" style="0" bestFit="1" customWidth="1"/>
    <col min="38" max="38" width="42.421875" style="0" bestFit="1" customWidth="1"/>
    <col min="39" max="39" width="63.421875" style="0" bestFit="1" customWidth="1"/>
    <col min="40" max="40" width="41.57421875" style="0" bestFit="1" customWidth="1"/>
    <col min="41" max="41" width="61.57421875" style="0" bestFit="1" customWidth="1"/>
    <col min="42" max="42" width="20.7109375" style="0" bestFit="1" customWidth="1"/>
    <col min="43" max="43" width="73.140625" style="0" bestFit="1" customWidth="1"/>
    <col min="44" max="44" width="17.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5" ht="15">
      <c r="A8">
        <v>2018</v>
      </c>
      <c r="B8" s="4">
        <v>43101</v>
      </c>
      <c r="C8" s="4">
        <v>43190</v>
      </c>
      <c r="D8" t="s">
        <v>109</v>
      </c>
      <c r="E8" t="s">
        <v>115</v>
      </c>
      <c r="F8">
        <v>1</v>
      </c>
      <c r="G8" t="s">
        <v>150</v>
      </c>
      <c r="H8" t="s">
        <v>236</v>
      </c>
      <c r="I8" t="s">
        <v>153</v>
      </c>
      <c r="J8">
        <v>1</v>
      </c>
      <c r="K8" t="s">
        <v>161</v>
      </c>
      <c r="L8" t="s">
        <v>161</v>
      </c>
      <c r="M8" t="s">
        <v>161</v>
      </c>
      <c r="N8" t="s">
        <v>161</v>
      </c>
      <c r="O8" t="s">
        <v>233</v>
      </c>
      <c r="P8" t="s">
        <v>233</v>
      </c>
      <c r="Q8" t="s">
        <v>234</v>
      </c>
      <c r="R8">
        <v>1</v>
      </c>
      <c r="S8" s="4">
        <v>43102</v>
      </c>
      <c r="T8" s="6">
        <f>+U8/1.16</f>
        <v>77586.20689655172</v>
      </c>
      <c r="U8" s="5">
        <v>90000</v>
      </c>
      <c r="V8">
        <v>0</v>
      </c>
      <c r="W8">
        <v>0</v>
      </c>
      <c r="X8" t="s">
        <v>235</v>
      </c>
      <c r="Y8" t="s">
        <v>233</v>
      </c>
      <c r="Z8" t="s">
        <v>237</v>
      </c>
      <c r="AA8" t="s">
        <v>238</v>
      </c>
      <c r="AB8">
        <v>0</v>
      </c>
      <c r="AC8" s="4">
        <v>43102</v>
      </c>
      <c r="AD8" s="4">
        <v>43190</v>
      </c>
      <c r="AE8" s="7" t="s">
        <v>246</v>
      </c>
      <c r="AF8" s="3" t="s">
        <v>236</v>
      </c>
      <c r="AG8" t="s">
        <v>233</v>
      </c>
      <c r="AH8" t="s">
        <v>239</v>
      </c>
      <c r="AI8">
        <v>1</v>
      </c>
      <c r="AJ8" t="s">
        <v>117</v>
      </c>
      <c r="AK8">
        <v>1</v>
      </c>
      <c r="AL8" t="s">
        <v>240</v>
      </c>
      <c r="AM8" t="s">
        <v>236</v>
      </c>
      <c r="AN8" s="8" t="s">
        <v>301</v>
      </c>
      <c r="AO8" t="s">
        <v>236</v>
      </c>
      <c r="AP8" t="s">
        <v>236</v>
      </c>
      <c r="AQ8" t="s">
        <v>234</v>
      </c>
      <c r="AR8" s="4">
        <v>43190</v>
      </c>
      <c r="AS8" s="4">
        <v>43190</v>
      </c>
    </row>
    <row r="9" spans="1:45" ht="15">
      <c r="A9">
        <v>2018</v>
      </c>
      <c r="B9" s="4">
        <v>43101</v>
      </c>
      <c r="C9" s="4">
        <v>43190</v>
      </c>
      <c r="D9" t="s">
        <v>109</v>
      </c>
      <c r="E9" t="s">
        <v>115</v>
      </c>
      <c r="F9">
        <v>2</v>
      </c>
      <c r="G9" t="s">
        <v>150</v>
      </c>
      <c r="H9" t="s">
        <v>236</v>
      </c>
      <c r="I9" t="s">
        <v>154</v>
      </c>
      <c r="J9">
        <v>1</v>
      </c>
      <c r="K9" t="s">
        <v>162</v>
      </c>
      <c r="L9" t="s">
        <v>163</v>
      </c>
      <c r="M9" t="s">
        <v>164</v>
      </c>
      <c r="N9" t="s">
        <v>233</v>
      </c>
      <c r="O9" t="s">
        <v>233</v>
      </c>
      <c r="P9" t="s">
        <v>233</v>
      </c>
      <c r="Q9" t="s">
        <v>234</v>
      </c>
      <c r="R9">
        <v>2</v>
      </c>
      <c r="S9" s="4">
        <v>43102</v>
      </c>
      <c r="T9" s="6">
        <f aca="true" t="shared" si="0" ref="T9:T35">+U9/1.16</f>
        <v>103448.27586206897</v>
      </c>
      <c r="U9" s="5">
        <v>120000</v>
      </c>
      <c r="V9">
        <v>0</v>
      </c>
      <c r="W9">
        <v>0</v>
      </c>
      <c r="X9" t="s">
        <v>235</v>
      </c>
      <c r="Y9" t="s">
        <v>233</v>
      </c>
      <c r="Z9" t="s">
        <v>237</v>
      </c>
      <c r="AA9" t="s">
        <v>154</v>
      </c>
      <c r="AB9" s="3">
        <v>0</v>
      </c>
      <c r="AC9" s="4">
        <v>43102</v>
      </c>
      <c r="AD9" s="4">
        <v>43281</v>
      </c>
      <c r="AE9" s="7" t="s">
        <v>247</v>
      </c>
      <c r="AF9" s="3" t="s">
        <v>236</v>
      </c>
      <c r="AG9" t="s">
        <v>233</v>
      </c>
      <c r="AH9" t="s">
        <v>239</v>
      </c>
      <c r="AI9">
        <v>1</v>
      </c>
      <c r="AJ9" t="s">
        <v>117</v>
      </c>
      <c r="AK9">
        <v>1</v>
      </c>
      <c r="AL9" t="s">
        <v>240</v>
      </c>
      <c r="AM9" t="s">
        <v>236</v>
      </c>
      <c r="AN9" s="8" t="s">
        <v>301</v>
      </c>
      <c r="AO9" t="s">
        <v>236</v>
      </c>
      <c r="AP9" t="s">
        <v>236</v>
      </c>
      <c r="AQ9" t="s">
        <v>234</v>
      </c>
      <c r="AR9" s="4">
        <v>43190</v>
      </c>
      <c r="AS9" s="4">
        <v>43190</v>
      </c>
    </row>
    <row r="10" spans="1:45" ht="15">
      <c r="A10">
        <v>2018</v>
      </c>
      <c r="B10" s="4">
        <v>43101</v>
      </c>
      <c r="C10" s="4">
        <v>43190</v>
      </c>
      <c r="D10" t="s">
        <v>109</v>
      </c>
      <c r="E10" t="s">
        <v>115</v>
      </c>
      <c r="F10">
        <v>3</v>
      </c>
      <c r="G10" t="s">
        <v>150</v>
      </c>
      <c r="H10" t="s">
        <v>236</v>
      </c>
      <c r="I10" t="s">
        <v>155</v>
      </c>
      <c r="J10">
        <v>1</v>
      </c>
      <c r="K10" t="s">
        <v>165</v>
      </c>
      <c r="L10" t="s">
        <v>166</v>
      </c>
      <c r="M10" t="s">
        <v>167</v>
      </c>
      <c r="N10" t="s">
        <v>233</v>
      </c>
      <c r="O10" t="s">
        <v>233</v>
      </c>
      <c r="P10" t="s">
        <v>233</v>
      </c>
      <c r="Q10" t="s">
        <v>234</v>
      </c>
      <c r="R10">
        <v>3</v>
      </c>
      <c r="S10" s="4">
        <v>43102</v>
      </c>
      <c r="T10" s="6">
        <f t="shared" si="0"/>
        <v>103448.27586206897</v>
      </c>
      <c r="U10" s="5">
        <v>120000</v>
      </c>
      <c r="V10">
        <v>0</v>
      </c>
      <c r="W10">
        <v>0</v>
      </c>
      <c r="X10" t="s">
        <v>235</v>
      </c>
      <c r="Y10" t="s">
        <v>233</v>
      </c>
      <c r="Z10" t="s">
        <v>237</v>
      </c>
      <c r="AA10" t="s">
        <v>155</v>
      </c>
      <c r="AB10" s="3">
        <v>0</v>
      </c>
      <c r="AC10" s="4">
        <v>43102</v>
      </c>
      <c r="AD10" s="4">
        <v>43281</v>
      </c>
      <c r="AE10" s="7" t="s">
        <v>248</v>
      </c>
      <c r="AF10" s="3" t="s">
        <v>236</v>
      </c>
      <c r="AG10" t="s">
        <v>233</v>
      </c>
      <c r="AH10" t="s">
        <v>239</v>
      </c>
      <c r="AI10">
        <v>1</v>
      </c>
      <c r="AJ10" t="s">
        <v>117</v>
      </c>
      <c r="AK10">
        <v>1</v>
      </c>
      <c r="AL10" t="s">
        <v>240</v>
      </c>
      <c r="AM10" t="s">
        <v>236</v>
      </c>
      <c r="AN10" s="8" t="s">
        <v>301</v>
      </c>
      <c r="AO10" t="s">
        <v>236</v>
      </c>
      <c r="AP10" t="s">
        <v>236</v>
      </c>
      <c r="AQ10" t="s">
        <v>234</v>
      </c>
      <c r="AR10" s="4">
        <v>43190</v>
      </c>
      <c r="AS10" s="4">
        <v>43190</v>
      </c>
    </row>
    <row r="11" spans="1:45" ht="15">
      <c r="A11">
        <v>2018</v>
      </c>
      <c r="B11" s="4">
        <v>43101</v>
      </c>
      <c r="C11" s="4">
        <v>43190</v>
      </c>
      <c r="D11" t="s">
        <v>109</v>
      </c>
      <c r="E11" t="s">
        <v>115</v>
      </c>
      <c r="F11">
        <v>4</v>
      </c>
      <c r="G11" t="s">
        <v>150</v>
      </c>
      <c r="H11" t="s">
        <v>236</v>
      </c>
      <c r="I11" t="s">
        <v>155</v>
      </c>
      <c r="J11">
        <v>1</v>
      </c>
      <c r="K11" t="s">
        <v>168</v>
      </c>
      <c r="L11" t="s">
        <v>169</v>
      </c>
      <c r="M11" t="s">
        <v>170</v>
      </c>
      <c r="N11" t="s">
        <v>233</v>
      </c>
      <c r="O11" t="s">
        <v>233</v>
      </c>
      <c r="P11" t="s">
        <v>233</v>
      </c>
      <c r="Q11" t="s">
        <v>234</v>
      </c>
      <c r="R11">
        <v>4</v>
      </c>
      <c r="S11" s="4">
        <v>43102</v>
      </c>
      <c r="T11" s="6">
        <f t="shared" si="0"/>
        <v>103448.27586206897</v>
      </c>
      <c r="U11" s="5">
        <v>120000</v>
      </c>
      <c r="V11">
        <v>0</v>
      </c>
      <c r="W11">
        <v>0</v>
      </c>
      <c r="X11" t="s">
        <v>235</v>
      </c>
      <c r="Y11" t="s">
        <v>233</v>
      </c>
      <c r="Z11" t="s">
        <v>237</v>
      </c>
      <c r="AA11" t="s">
        <v>155</v>
      </c>
      <c r="AB11" s="3">
        <v>0</v>
      </c>
      <c r="AC11" s="4">
        <v>43102</v>
      </c>
      <c r="AD11" s="4">
        <v>43281</v>
      </c>
      <c r="AE11" s="7" t="s">
        <v>249</v>
      </c>
      <c r="AF11" s="3" t="s">
        <v>236</v>
      </c>
      <c r="AG11" t="s">
        <v>233</v>
      </c>
      <c r="AH11" t="s">
        <v>239</v>
      </c>
      <c r="AI11">
        <v>1</v>
      </c>
      <c r="AJ11" t="s">
        <v>117</v>
      </c>
      <c r="AK11">
        <v>1</v>
      </c>
      <c r="AL11" t="s">
        <v>240</v>
      </c>
      <c r="AM11" t="s">
        <v>236</v>
      </c>
      <c r="AN11" s="8" t="s">
        <v>301</v>
      </c>
      <c r="AO11" t="s">
        <v>236</v>
      </c>
      <c r="AP11" t="s">
        <v>236</v>
      </c>
      <c r="AQ11" t="s">
        <v>234</v>
      </c>
      <c r="AR11" s="4">
        <v>43190</v>
      </c>
      <c r="AS11" s="4">
        <v>43190</v>
      </c>
    </row>
    <row r="12" spans="1:45" ht="15">
      <c r="A12">
        <v>2018</v>
      </c>
      <c r="B12" s="4">
        <v>43101</v>
      </c>
      <c r="C12" s="4">
        <v>43190</v>
      </c>
      <c r="D12" t="s">
        <v>109</v>
      </c>
      <c r="E12" t="s">
        <v>115</v>
      </c>
      <c r="F12">
        <v>5</v>
      </c>
      <c r="G12" t="s">
        <v>150</v>
      </c>
      <c r="H12" t="s">
        <v>236</v>
      </c>
      <c r="I12" t="s">
        <v>155</v>
      </c>
      <c r="J12">
        <v>1</v>
      </c>
      <c r="K12" t="s">
        <v>171</v>
      </c>
      <c r="L12" t="s">
        <v>172</v>
      </c>
      <c r="M12" t="s">
        <v>173</v>
      </c>
      <c r="N12" t="s">
        <v>233</v>
      </c>
      <c r="O12" t="s">
        <v>233</v>
      </c>
      <c r="P12" t="s">
        <v>233</v>
      </c>
      <c r="Q12" t="s">
        <v>234</v>
      </c>
      <c r="R12">
        <v>5</v>
      </c>
      <c r="S12" s="4">
        <v>43102</v>
      </c>
      <c r="T12" s="6">
        <f t="shared" si="0"/>
        <v>103448.27586206897</v>
      </c>
      <c r="U12" s="5">
        <v>120000</v>
      </c>
      <c r="V12">
        <v>0</v>
      </c>
      <c r="W12">
        <v>0</v>
      </c>
      <c r="X12" t="s">
        <v>235</v>
      </c>
      <c r="Y12" t="s">
        <v>233</v>
      </c>
      <c r="Z12" t="s">
        <v>237</v>
      </c>
      <c r="AA12" t="s">
        <v>155</v>
      </c>
      <c r="AB12" s="3">
        <v>0</v>
      </c>
      <c r="AC12" s="4">
        <v>43102</v>
      </c>
      <c r="AD12" s="4">
        <v>43281</v>
      </c>
      <c r="AE12" s="7" t="s">
        <v>250</v>
      </c>
      <c r="AF12" s="3" t="s">
        <v>236</v>
      </c>
      <c r="AG12" t="s">
        <v>233</v>
      </c>
      <c r="AH12" t="s">
        <v>239</v>
      </c>
      <c r="AI12">
        <v>1</v>
      </c>
      <c r="AJ12" t="s">
        <v>117</v>
      </c>
      <c r="AK12">
        <v>1</v>
      </c>
      <c r="AL12" t="s">
        <v>240</v>
      </c>
      <c r="AM12" t="s">
        <v>236</v>
      </c>
      <c r="AN12" s="8" t="s">
        <v>301</v>
      </c>
      <c r="AO12" t="s">
        <v>236</v>
      </c>
      <c r="AP12" t="s">
        <v>236</v>
      </c>
      <c r="AQ12" t="s">
        <v>234</v>
      </c>
      <c r="AR12" s="4">
        <v>43190</v>
      </c>
      <c r="AS12" s="4">
        <v>43190</v>
      </c>
    </row>
    <row r="13" spans="1:45" ht="15">
      <c r="A13">
        <v>2018</v>
      </c>
      <c r="B13" s="4">
        <v>43101</v>
      </c>
      <c r="C13" s="4">
        <v>43190</v>
      </c>
      <c r="D13" t="s">
        <v>109</v>
      </c>
      <c r="E13" t="s">
        <v>115</v>
      </c>
      <c r="F13">
        <v>6</v>
      </c>
      <c r="G13" t="s">
        <v>150</v>
      </c>
      <c r="H13" t="s">
        <v>236</v>
      </c>
      <c r="I13" t="s">
        <v>155</v>
      </c>
      <c r="J13">
        <v>1</v>
      </c>
      <c r="K13" t="s">
        <v>174</v>
      </c>
      <c r="L13" t="s">
        <v>175</v>
      </c>
      <c r="M13" t="s">
        <v>176</v>
      </c>
      <c r="N13" t="s">
        <v>233</v>
      </c>
      <c r="O13" t="s">
        <v>233</v>
      </c>
      <c r="P13" t="s">
        <v>233</v>
      </c>
      <c r="Q13" t="s">
        <v>234</v>
      </c>
      <c r="R13">
        <v>6</v>
      </c>
      <c r="S13" s="4">
        <v>43102</v>
      </c>
      <c r="T13" s="6">
        <f t="shared" si="0"/>
        <v>103448.27586206897</v>
      </c>
      <c r="U13" s="5">
        <v>120000</v>
      </c>
      <c r="V13">
        <v>0</v>
      </c>
      <c r="W13">
        <v>0</v>
      </c>
      <c r="X13" t="s">
        <v>235</v>
      </c>
      <c r="Y13" t="s">
        <v>233</v>
      </c>
      <c r="Z13" t="s">
        <v>237</v>
      </c>
      <c r="AA13" t="s">
        <v>155</v>
      </c>
      <c r="AB13" s="3">
        <v>0</v>
      </c>
      <c r="AC13" s="4">
        <v>43102</v>
      </c>
      <c r="AD13" s="4">
        <v>43281</v>
      </c>
      <c r="AE13" s="7" t="s">
        <v>251</v>
      </c>
      <c r="AF13" s="3" t="s">
        <v>236</v>
      </c>
      <c r="AG13" t="s">
        <v>233</v>
      </c>
      <c r="AH13" t="s">
        <v>239</v>
      </c>
      <c r="AI13">
        <v>1</v>
      </c>
      <c r="AJ13" t="s">
        <v>117</v>
      </c>
      <c r="AK13">
        <v>1</v>
      </c>
      <c r="AL13" t="s">
        <v>240</v>
      </c>
      <c r="AM13" t="s">
        <v>236</v>
      </c>
      <c r="AN13" s="8" t="s">
        <v>301</v>
      </c>
      <c r="AO13" t="s">
        <v>236</v>
      </c>
      <c r="AP13" t="s">
        <v>236</v>
      </c>
      <c r="AQ13" t="s">
        <v>234</v>
      </c>
      <c r="AR13" s="4">
        <v>43190</v>
      </c>
      <c r="AS13" s="4">
        <v>43190</v>
      </c>
    </row>
    <row r="14" spans="1:45" ht="15">
      <c r="A14">
        <v>2018</v>
      </c>
      <c r="B14" s="4">
        <v>43101</v>
      </c>
      <c r="C14" s="4">
        <v>43190</v>
      </c>
      <c r="D14" t="s">
        <v>109</v>
      </c>
      <c r="E14" t="s">
        <v>115</v>
      </c>
      <c r="F14">
        <v>7</v>
      </c>
      <c r="G14" t="s">
        <v>150</v>
      </c>
      <c r="H14" t="s">
        <v>236</v>
      </c>
      <c r="I14" t="s">
        <v>155</v>
      </c>
      <c r="J14">
        <v>1</v>
      </c>
      <c r="K14" t="s">
        <v>177</v>
      </c>
      <c r="L14" t="s">
        <v>178</v>
      </c>
      <c r="M14" t="s">
        <v>179</v>
      </c>
      <c r="N14" t="s">
        <v>233</v>
      </c>
      <c r="O14" t="s">
        <v>233</v>
      </c>
      <c r="P14" t="s">
        <v>233</v>
      </c>
      <c r="Q14" t="s">
        <v>234</v>
      </c>
      <c r="R14">
        <v>7</v>
      </c>
      <c r="S14" s="4">
        <v>43102</v>
      </c>
      <c r="T14" s="6">
        <f t="shared" si="0"/>
        <v>103448.27586206897</v>
      </c>
      <c r="U14" s="5">
        <v>120000</v>
      </c>
      <c r="V14">
        <v>0</v>
      </c>
      <c r="W14">
        <v>0</v>
      </c>
      <c r="X14" t="s">
        <v>235</v>
      </c>
      <c r="Y14" t="s">
        <v>233</v>
      </c>
      <c r="Z14" t="s">
        <v>237</v>
      </c>
      <c r="AA14" t="s">
        <v>155</v>
      </c>
      <c r="AB14" s="3">
        <v>0</v>
      </c>
      <c r="AC14" s="4">
        <v>43102</v>
      </c>
      <c r="AD14" s="4">
        <v>43281</v>
      </c>
      <c r="AE14" s="7" t="s">
        <v>252</v>
      </c>
      <c r="AF14" s="3" t="s">
        <v>236</v>
      </c>
      <c r="AG14" t="s">
        <v>233</v>
      </c>
      <c r="AH14" t="s">
        <v>239</v>
      </c>
      <c r="AI14">
        <v>1</v>
      </c>
      <c r="AJ14" t="s">
        <v>117</v>
      </c>
      <c r="AK14">
        <v>1</v>
      </c>
      <c r="AL14" t="s">
        <v>240</v>
      </c>
      <c r="AM14" t="s">
        <v>236</v>
      </c>
      <c r="AN14" s="8" t="s">
        <v>301</v>
      </c>
      <c r="AO14" t="s">
        <v>236</v>
      </c>
      <c r="AP14" t="s">
        <v>236</v>
      </c>
      <c r="AQ14" t="s">
        <v>234</v>
      </c>
      <c r="AR14" s="4">
        <v>43190</v>
      </c>
      <c r="AS14" s="4">
        <v>43190</v>
      </c>
    </row>
    <row r="15" spans="1:45" ht="15">
      <c r="A15">
        <v>2018</v>
      </c>
      <c r="B15" s="4">
        <v>43101</v>
      </c>
      <c r="C15" s="4">
        <v>43190</v>
      </c>
      <c r="D15" t="s">
        <v>109</v>
      </c>
      <c r="E15" t="s">
        <v>115</v>
      </c>
      <c r="F15">
        <v>8</v>
      </c>
      <c r="G15" t="s">
        <v>150</v>
      </c>
      <c r="H15" t="s">
        <v>236</v>
      </c>
      <c r="I15" t="s">
        <v>155</v>
      </c>
      <c r="J15">
        <v>1</v>
      </c>
      <c r="K15" t="s">
        <v>180</v>
      </c>
      <c r="L15" t="s">
        <v>181</v>
      </c>
      <c r="M15" t="s">
        <v>182</v>
      </c>
      <c r="N15" t="s">
        <v>233</v>
      </c>
      <c r="O15" t="s">
        <v>233</v>
      </c>
      <c r="P15" t="s">
        <v>233</v>
      </c>
      <c r="Q15" t="s">
        <v>234</v>
      </c>
      <c r="R15">
        <v>8</v>
      </c>
      <c r="S15" s="4">
        <v>43102</v>
      </c>
      <c r="T15" s="6">
        <f t="shared" si="0"/>
        <v>103448.27586206897</v>
      </c>
      <c r="U15" s="5">
        <v>120000</v>
      </c>
      <c r="V15">
        <v>0</v>
      </c>
      <c r="W15">
        <v>0</v>
      </c>
      <c r="X15" t="s">
        <v>235</v>
      </c>
      <c r="Y15" t="s">
        <v>233</v>
      </c>
      <c r="Z15" t="s">
        <v>237</v>
      </c>
      <c r="AA15" t="s">
        <v>155</v>
      </c>
      <c r="AB15" s="3">
        <v>0</v>
      </c>
      <c r="AC15" s="4">
        <v>43102</v>
      </c>
      <c r="AD15" s="4">
        <v>43281</v>
      </c>
      <c r="AE15" s="7" t="s">
        <v>253</v>
      </c>
      <c r="AF15" s="3" t="s">
        <v>236</v>
      </c>
      <c r="AG15" t="s">
        <v>233</v>
      </c>
      <c r="AH15" t="s">
        <v>239</v>
      </c>
      <c r="AI15">
        <v>1</v>
      </c>
      <c r="AJ15" t="s">
        <v>117</v>
      </c>
      <c r="AK15">
        <v>1</v>
      </c>
      <c r="AL15" t="s">
        <v>240</v>
      </c>
      <c r="AM15" t="s">
        <v>236</v>
      </c>
      <c r="AN15" s="8" t="s">
        <v>301</v>
      </c>
      <c r="AO15" t="s">
        <v>236</v>
      </c>
      <c r="AP15" t="s">
        <v>236</v>
      </c>
      <c r="AQ15" t="s">
        <v>234</v>
      </c>
      <c r="AR15" s="4">
        <v>43190</v>
      </c>
      <c r="AS15" s="4">
        <v>43190</v>
      </c>
    </row>
    <row r="16" spans="1:45" ht="15">
      <c r="A16">
        <v>2018</v>
      </c>
      <c r="B16" s="4">
        <v>43101</v>
      </c>
      <c r="C16" s="4">
        <v>43190</v>
      </c>
      <c r="D16" t="s">
        <v>109</v>
      </c>
      <c r="E16" t="s">
        <v>115</v>
      </c>
      <c r="F16">
        <v>9</v>
      </c>
      <c r="G16" t="s">
        <v>150</v>
      </c>
      <c r="H16" t="s">
        <v>236</v>
      </c>
      <c r="I16" t="s">
        <v>155</v>
      </c>
      <c r="J16">
        <v>1</v>
      </c>
      <c r="K16" t="s">
        <v>183</v>
      </c>
      <c r="L16" t="s">
        <v>184</v>
      </c>
      <c r="M16" t="s">
        <v>185</v>
      </c>
      <c r="N16" t="s">
        <v>233</v>
      </c>
      <c r="O16" t="s">
        <v>233</v>
      </c>
      <c r="P16" t="s">
        <v>233</v>
      </c>
      <c r="Q16" t="s">
        <v>234</v>
      </c>
      <c r="R16">
        <v>9</v>
      </c>
      <c r="S16" s="4">
        <v>43102</v>
      </c>
      <c r="T16" s="6">
        <f t="shared" si="0"/>
        <v>93103.44827586207</v>
      </c>
      <c r="U16" s="5">
        <v>108000</v>
      </c>
      <c r="V16">
        <v>0</v>
      </c>
      <c r="W16">
        <v>0</v>
      </c>
      <c r="X16" t="s">
        <v>235</v>
      </c>
      <c r="Y16" t="s">
        <v>233</v>
      </c>
      <c r="Z16" t="s">
        <v>237</v>
      </c>
      <c r="AA16" t="s">
        <v>155</v>
      </c>
      <c r="AB16" s="3">
        <v>0</v>
      </c>
      <c r="AC16" s="4">
        <v>43102</v>
      </c>
      <c r="AD16" s="4">
        <v>43281</v>
      </c>
      <c r="AE16" s="7" t="s">
        <v>254</v>
      </c>
      <c r="AF16" s="3" t="s">
        <v>236</v>
      </c>
      <c r="AG16" t="s">
        <v>233</v>
      </c>
      <c r="AH16" t="s">
        <v>239</v>
      </c>
      <c r="AI16">
        <v>1</v>
      </c>
      <c r="AJ16" t="s">
        <v>117</v>
      </c>
      <c r="AK16">
        <v>1</v>
      </c>
      <c r="AL16" t="s">
        <v>240</v>
      </c>
      <c r="AM16" t="s">
        <v>236</v>
      </c>
      <c r="AN16" s="8" t="s">
        <v>301</v>
      </c>
      <c r="AO16" t="s">
        <v>236</v>
      </c>
      <c r="AP16" t="s">
        <v>236</v>
      </c>
      <c r="AQ16" t="s">
        <v>234</v>
      </c>
      <c r="AR16" s="4">
        <v>43190</v>
      </c>
      <c r="AS16" s="4">
        <v>43190</v>
      </c>
    </row>
    <row r="17" spans="1:45" ht="15">
      <c r="A17">
        <v>2018</v>
      </c>
      <c r="B17" s="4">
        <v>43101</v>
      </c>
      <c r="C17" s="4">
        <v>43190</v>
      </c>
      <c r="D17" t="s">
        <v>109</v>
      </c>
      <c r="E17" t="s">
        <v>115</v>
      </c>
      <c r="F17">
        <v>10</v>
      </c>
      <c r="G17" t="s">
        <v>150</v>
      </c>
      <c r="H17" t="s">
        <v>236</v>
      </c>
      <c r="I17" t="s">
        <v>155</v>
      </c>
      <c r="J17">
        <v>1</v>
      </c>
      <c r="K17" t="s">
        <v>186</v>
      </c>
      <c r="L17" t="s">
        <v>187</v>
      </c>
      <c r="M17" t="s">
        <v>167</v>
      </c>
      <c r="N17" t="s">
        <v>233</v>
      </c>
      <c r="O17" t="s">
        <v>233</v>
      </c>
      <c r="P17" t="s">
        <v>233</v>
      </c>
      <c r="Q17" t="s">
        <v>234</v>
      </c>
      <c r="R17">
        <v>10</v>
      </c>
      <c r="S17" s="4">
        <v>43102</v>
      </c>
      <c r="T17" s="6">
        <f t="shared" si="0"/>
        <v>93103.44827586207</v>
      </c>
      <c r="U17" s="5">
        <v>108000</v>
      </c>
      <c r="V17">
        <v>0</v>
      </c>
      <c r="W17">
        <v>0</v>
      </c>
      <c r="X17" t="s">
        <v>235</v>
      </c>
      <c r="Y17" t="s">
        <v>233</v>
      </c>
      <c r="Z17" t="s">
        <v>237</v>
      </c>
      <c r="AA17" t="s">
        <v>155</v>
      </c>
      <c r="AB17" s="3">
        <v>0</v>
      </c>
      <c r="AC17" s="4">
        <v>43102</v>
      </c>
      <c r="AD17" s="4">
        <v>43281</v>
      </c>
      <c r="AE17" s="7" t="s">
        <v>255</v>
      </c>
      <c r="AF17" s="3" t="s">
        <v>236</v>
      </c>
      <c r="AG17" t="s">
        <v>233</v>
      </c>
      <c r="AH17" t="s">
        <v>239</v>
      </c>
      <c r="AI17">
        <v>1</v>
      </c>
      <c r="AJ17" t="s">
        <v>117</v>
      </c>
      <c r="AK17">
        <v>1</v>
      </c>
      <c r="AL17" t="s">
        <v>240</v>
      </c>
      <c r="AM17" t="s">
        <v>236</v>
      </c>
      <c r="AN17" s="8" t="s">
        <v>301</v>
      </c>
      <c r="AO17" t="s">
        <v>236</v>
      </c>
      <c r="AP17" t="s">
        <v>236</v>
      </c>
      <c r="AQ17" t="s">
        <v>234</v>
      </c>
      <c r="AR17" s="4">
        <v>43190</v>
      </c>
      <c r="AS17" s="4">
        <v>43190</v>
      </c>
    </row>
    <row r="18" spans="1:45" ht="15">
      <c r="A18">
        <v>2018</v>
      </c>
      <c r="B18" s="4">
        <v>43101</v>
      </c>
      <c r="C18" s="4">
        <v>43190</v>
      </c>
      <c r="D18" t="s">
        <v>109</v>
      </c>
      <c r="E18" t="s">
        <v>115</v>
      </c>
      <c r="F18">
        <v>11</v>
      </c>
      <c r="G18" t="s">
        <v>150</v>
      </c>
      <c r="H18" t="s">
        <v>236</v>
      </c>
      <c r="I18" t="s">
        <v>156</v>
      </c>
      <c r="J18">
        <v>1</v>
      </c>
      <c r="K18" t="s">
        <v>188</v>
      </c>
      <c r="L18" t="s">
        <v>189</v>
      </c>
      <c r="M18" t="s">
        <v>190</v>
      </c>
      <c r="N18" t="s">
        <v>233</v>
      </c>
      <c r="O18" t="s">
        <v>233</v>
      </c>
      <c r="P18" t="s">
        <v>233</v>
      </c>
      <c r="Q18" t="s">
        <v>234</v>
      </c>
      <c r="R18">
        <v>11</v>
      </c>
      <c r="S18" s="4">
        <v>43102</v>
      </c>
      <c r="T18" s="6">
        <f t="shared" si="0"/>
        <v>85344.8275862069</v>
      </c>
      <c r="U18" s="5">
        <v>99000</v>
      </c>
      <c r="V18">
        <v>0</v>
      </c>
      <c r="W18">
        <v>0</v>
      </c>
      <c r="X18" t="s">
        <v>235</v>
      </c>
      <c r="Y18" t="s">
        <v>233</v>
      </c>
      <c r="Z18" t="s">
        <v>237</v>
      </c>
      <c r="AA18" t="s">
        <v>156</v>
      </c>
      <c r="AB18" s="3">
        <v>0</v>
      </c>
      <c r="AC18" s="4">
        <v>43102</v>
      </c>
      <c r="AD18" s="4">
        <v>43281</v>
      </c>
      <c r="AE18" s="7" t="s">
        <v>256</v>
      </c>
      <c r="AF18" s="3" t="s">
        <v>236</v>
      </c>
      <c r="AG18" t="s">
        <v>233</v>
      </c>
      <c r="AH18" t="s">
        <v>239</v>
      </c>
      <c r="AI18">
        <v>1</v>
      </c>
      <c r="AJ18" t="s">
        <v>117</v>
      </c>
      <c r="AK18">
        <v>1</v>
      </c>
      <c r="AL18" t="s">
        <v>241</v>
      </c>
      <c r="AM18" t="s">
        <v>236</v>
      </c>
      <c r="AN18" s="8" t="s">
        <v>301</v>
      </c>
      <c r="AO18" t="s">
        <v>236</v>
      </c>
      <c r="AP18" t="s">
        <v>236</v>
      </c>
      <c r="AQ18" t="s">
        <v>234</v>
      </c>
      <c r="AR18" s="4">
        <v>43190</v>
      </c>
      <c r="AS18" s="4">
        <v>43190</v>
      </c>
    </row>
    <row r="19" spans="1:45" ht="15">
      <c r="A19">
        <v>2018</v>
      </c>
      <c r="B19" s="4">
        <v>43101</v>
      </c>
      <c r="C19" s="4">
        <v>43190</v>
      </c>
      <c r="D19" t="s">
        <v>109</v>
      </c>
      <c r="E19" t="s">
        <v>115</v>
      </c>
      <c r="F19">
        <v>12</v>
      </c>
      <c r="G19" t="s">
        <v>150</v>
      </c>
      <c r="H19" t="s">
        <v>236</v>
      </c>
      <c r="I19" t="s">
        <v>156</v>
      </c>
      <c r="J19">
        <v>1</v>
      </c>
      <c r="K19" t="s">
        <v>191</v>
      </c>
      <c r="L19" t="s">
        <v>192</v>
      </c>
      <c r="M19" t="s">
        <v>193</v>
      </c>
      <c r="N19" t="s">
        <v>233</v>
      </c>
      <c r="O19" t="s">
        <v>233</v>
      </c>
      <c r="P19" t="s">
        <v>233</v>
      </c>
      <c r="Q19" t="s">
        <v>234</v>
      </c>
      <c r="R19">
        <v>12</v>
      </c>
      <c r="S19" s="4">
        <v>43102</v>
      </c>
      <c r="T19" s="6">
        <f t="shared" si="0"/>
        <v>85344.8275862069</v>
      </c>
      <c r="U19" s="5">
        <v>99000</v>
      </c>
      <c r="V19">
        <v>0</v>
      </c>
      <c r="W19">
        <v>0</v>
      </c>
      <c r="X19" t="s">
        <v>235</v>
      </c>
      <c r="Y19" t="s">
        <v>233</v>
      </c>
      <c r="Z19" t="s">
        <v>237</v>
      </c>
      <c r="AA19" t="s">
        <v>156</v>
      </c>
      <c r="AB19" s="3">
        <v>0</v>
      </c>
      <c r="AC19" s="4">
        <v>43102</v>
      </c>
      <c r="AD19" s="4">
        <v>43281</v>
      </c>
      <c r="AE19" s="7" t="s">
        <v>257</v>
      </c>
      <c r="AF19" s="3" t="s">
        <v>236</v>
      </c>
      <c r="AG19" t="s">
        <v>233</v>
      </c>
      <c r="AH19" t="s">
        <v>239</v>
      </c>
      <c r="AI19">
        <v>1</v>
      </c>
      <c r="AJ19" t="s">
        <v>117</v>
      </c>
      <c r="AK19">
        <v>1</v>
      </c>
      <c r="AL19" t="s">
        <v>241</v>
      </c>
      <c r="AM19" t="s">
        <v>236</v>
      </c>
      <c r="AN19" s="8" t="s">
        <v>301</v>
      </c>
      <c r="AO19" t="s">
        <v>236</v>
      </c>
      <c r="AP19" t="s">
        <v>236</v>
      </c>
      <c r="AQ19" t="s">
        <v>234</v>
      </c>
      <c r="AR19" s="4">
        <v>43190</v>
      </c>
      <c r="AS19" s="4">
        <v>43190</v>
      </c>
    </row>
    <row r="20" spans="1:45" ht="15">
      <c r="A20">
        <v>2018</v>
      </c>
      <c r="B20" s="4">
        <v>43101</v>
      </c>
      <c r="C20" s="4">
        <v>43190</v>
      </c>
      <c r="D20" t="s">
        <v>109</v>
      </c>
      <c r="E20" t="s">
        <v>115</v>
      </c>
      <c r="F20">
        <v>13</v>
      </c>
      <c r="G20" t="s">
        <v>151</v>
      </c>
      <c r="H20" t="s">
        <v>236</v>
      </c>
      <c r="I20" t="s">
        <v>151</v>
      </c>
      <c r="J20">
        <v>1</v>
      </c>
      <c r="N20" t="s">
        <v>233</v>
      </c>
      <c r="O20" t="s">
        <v>233</v>
      </c>
      <c r="P20" t="s">
        <v>233</v>
      </c>
      <c r="Q20" t="s">
        <v>234</v>
      </c>
      <c r="R20">
        <v>13</v>
      </c>
      <c r="S20" s="4">
        <v>43190</v>
      </c>
      <c r="T20" s="6">
        <f t="shared" si="0"/>
        <v>0</v>
      </c>
      <c r="U20" s="5">
        <v>0</v>
      </c>
      <c r="V20">
        <v>0</v>
      </c>
      <c r="W20">
        <v>0</v>
      </c>
      <c r="X20" t="s">
        <v>235</v>
      </c>
      <c r="Y20" t="s">
        <v>233</v>
      </c>
      <c r="Z20" t="s">
        <v>237</v>
      </c>
      <c r="AA20" t="s">
        <v>151</v>
      </c>
      <c r="AB20" s="3">
        <v>0</v>
      </c>
      <c r="AC20" s="4">
        <v>43190</v>
      </c>
      <c r="AD20" s="4">
        <v>43190</v>
      </c>
      <c r="AE20" s="7" t="s">
        <v>236</v>
      </c>
      <c r="AF20" s="3" t="s">
        <v>236</v>
      </c>
      <c r="AG20" t="s">
        <v>233</v>
      </c>
      <c r="AH20" t="s">
        <v>239</v>
      </c>
      <c r="AI20">
        <v>1</v>
      </c>
      <c r="AJ20" t="s">
        <v>117</v>
      </c>
      <c r="AK20">
        <v>1</v>
      </c>
      <c r="AL20" t="s">
        <v>151</v>
      </c>
      <c r="AM20" t="s">
        <v>236</v>
      </c>
      <c r="AN20" s="8" t="s">
        <v>301</v>
      </c>
      <c r="AO20" t="s">
        <v>236</v>
      </c>
      <c r="AP20" t="s">
        <v>236</v>
      </c>
      <c r="AQ20" t="s">
        <v>234</v>
      </c>
      <c r="AR20" s="4">
        <v>43190</v>
      </c>
      <c r="AS20" s="4">
        <v>43190</v>
      </c>
    </row>
    <row r="21" spans="1:45" ht="15">
      <c r="A21">
        <v>2018</v>
      </c>
      <c r="B21" s="4">
        <v>43101</v>
      </c>
      <c r="C21" s="4">
        <v>43190</v>
      </c>
      <c r="D21" t="s">
        <v>109</v>
      </c>
      <c r="E21" t="s">
        <v>115</v>
      </c>
      <c r="F21">
        <v>14</v>
      </c>
      <c r="G21" t="s">
        <v>150</v>
      </c>
      <c r="H21" t="s">
        <v>236</v>
      </c>
      <c r="I21" t="s">
        <v>155</v>
      </c>
      <c r="J21">
        <v>1</v>
      </c>
      <c r="K21" t="s">
        <v>194</v>
      </c>
      <c r="L21" t="s">
        <v>195</v>
      </c>
      <c r="M21" t="s">
        <v>196</v>
      </c>
      <c r="N21" t="s">
        <v>233</v>
      </c>
      <c r="O21" t="s">
        <v>233</v>
      </c>
      <c r="P21" t="s">
        <v>233</v>
      </c>
      <c r="Q21" t="s">
        <v>234</v>
      </c>
      <c r="R21">
        <v>14</v>
      </c>
      <c r="S21" s="4">
        <v>43102</v>
      </c>
      <c r="T21" s="6">
        <f t="shared" si="0"/>
        <v>67241.37931034483</v>
      </c>
      <c r="U21" s="5">
        <v>78000</v>
      </c>
      <c r="V21">
        <v>0</v>
      </c>
      <c r="W21">
        <v>0</v>
      </c>
      <c r="X21" t="s">
        <v>235</v>
      </c>
      <c r="Y21" t="s">
        <v>233</v>
      </c>
      <c r="Z21" t="s">
        <v>237</v>
      </c>
      <c r="AA21" t="s">
        <v>155</v>
      </c>
      <c r="AB21" s="3">
        <v>0</v>
      </c>
      <c r="AC21" s="4">
        <v>43102</v>
      </c>
      <c r="AD21" s="4">
        <v>43281</v>
      </c>
      <c r="AE21" s="7" t="s">
        <v>258</v>
      </c>
      <c r="AF21" s="3" t="s">
        <v>236</v>
      </c>
      <c r="AG21" t="s">
        <v>233</v>
      </c>
      <c r="AH21" t="s">
        <v>239</v>
      </c>
      <c r="AI21">
        <v>1</v>
      </c>
      <c r="AJ21" t="s">
        <v>117</v>
      </c>
      <c r="AK21">
        <v>1</v>
      </c>
      <c r="AL21" t="s">
        <v>242</v>
      </c>
      <c r="AM21" t="s">
        <v>236</v>
      </c>
      <c r="AN21" s="8" t="s">
        <v>301</v>
      </c>
      <c r="AO21" t="s">
        <v>236</v>
      </c>
      <c r="AP21" t="s">
        <v>236</v>
      </c>
      <c r="AQ21" t="s">
        <v>234</v>
      </c>
      <c r="AR21" s="4">
        <v>43190</v>
      </c>
      <c r="AS21" s="4">
        <v>43190</v>
      </c>
    </row>
    <row r="22" spans="1:45" ht="15">
      <c r="A22">
        <v>2018</v>
      </c>
      <c r="B22" s="4">
        <v>43101</v>
      </c>
      <c r="C22" s="4">
        <v>43190</v>
      </c>
      <c r="D22" t="s">
        <v>109</v>
      </c>
      <c r="E22" t="s">
        <v>115</v>
      </c>
      <c r="F22">
        <v>15</v>
      </c>
      <c r="G22" t="s">
        <v>150</v>
      </c>
      <c r="H22" t="s">
        <v>236</v>
      </c>
      <c r="I22" t="s">
        <v>155</v>
      </c>
      <c r="J22">
        <v>1</v>
      </c>
      <c r="K22" t="s">
        <v>197</v>
      </c>
      <c r="L22" t="s">
        <v>198</v>
      </c>
      <c r="M22" t="s">
        <v>199</v>
      </c>
      <c r="N22" t="s">
        <v>233</v>
      </c>
      <c r="O22" t="s">
        <v>233</v>
      </c>
      <c r="P22" t="s">
        <v>233</v>
      </c>
      <c r="Q22" t="s">
        <v>234</v>
      </c>
      <c r="R22">
        <v>15</v>
      </c>
      <c r="S22" s="4">
        <v>43102</v>
      </c>
      <c r="T22" s="6">
        <f t="shared" si="0"/>
        <v>67241.37931034483</v>
      </c>
      <c r="U22" s="5">
        <v>78000</v>
      </c>
      <c r="V22">
        <v>0</v>
      </c>
      <c r="W22">
        <v>0</v>
      </c>
      <c r="X22" t="s">
        <v>235</v>
      </c>
      <c r="Y22" t="s">
        <v>233</v>
      </c>
      <c r="Z22" t="s">
        <v>237</v>
      </c>
      <c r="AA22" t="s">
        <v>155</v>
      </c>
      <c r="AB22" s="3">
        <v>0</v>
      </c>
      <c r="AC22" s="4">
        <v>43102</v>
      </c>
      <c r="AD22" s="4">
        <v>43281</v>
      </c>
      <c r="AE22" s="7" t="s">
        <v>259</v>
      </c>
      <c r="AF22" s="3" t="s">
        <v>236</v>
      </c>
      <c r="AG22" t="s">
        <v>233</v>
      </c>
      <c r="AH22" t="s">
        <v>239</v>
      </c>
      <c r="AI22">
        <v>1</v>
      </c>
      <c r="AJ22" t="s">
        <v>117</v>
      </c>
      <c r="AK22">
        <v>1</v>
      </c>
      <c r="AL22" t="s">
        <v>242</v>
      </c>
      <c r="AM22" t="s">
        <v>236</v>
      </c>
      <c r="AN22" s="8" t="s">
        <v>301</v>
      </c>
      <c r="AO22" t="s">
        <v>236</v>
      </c>
      <c r="AP22" t="s">
        <v>236</v>
      </c>
      <c r="AQ22" t="s">
        <v>234</v>
      </c>
      <c r="AR22" s="4">
        <v>43190</v>
      </c>
      <c r="AS22" s="4">
        <v>43190</v>
      </c>
    </row>
    <row r="23" spans="1:45" ht="15">
      <c r="A23">
        <v>2018</v>
      </c>
      <c r="B23" s="4">
        <v>43101</v>
      </c>
      <c r="C23" s="4">
        <v>43190</v>
      </c>
      <c r="D23" t="s">
        <v>109</v>
      </c>
      <c r="E23" t="s">
        <v>115</v>
      </c>
      <c r="F23">
        <v>16</v>
      </c>
      <c r="G23" t="s">
        <v>150</v>
      </c>
      <c r="H23" t="s">
        <v>236</v>
      </c>
      <c r="I23" t="s">
        <v>155</v>
      </c>
      <c r="J23">
        <v>1</v>
      </c>
      <c r="K23" t="s">
        <v>200</v>
      </c>
      <c r="L23" t="s">
        <v>201</v>
      </c>
      <c r="M23" t="s">
        <v>202</v>
      </c>
      <c r="N23" t="s">
        <v>233</v>
      </c>
      <c r="O23" t="s">
        <v>233</v>
      </c>
      <c r="P23" t="s">
        <v>233</v>
      </c>
      <c r="Q23" t="s">
        <v>234</v>
      </c>
      <c r="R23">
        <v>16</v>
      </c>
      <c r="S23" s="4">
        <v>43102</v>
      </c>
      <c r="T23" s="6">
        <f t="shared" si="0"/>
        <v>67241.37931034483</v>
      </c>
      <c r="U23" s="5">
        <v>78000</v>
      </c>
      <c r="V23">
        <v>0</v>
      </c>
      <c r="W23">
        <v>0</v>
      </c>
      <c r="X23" t="s">
        <v>235</v>
      </c>
      <c r="Y23" t="s">
        <v>233</v>
      </c>
      <c r="Z23" t="s">
        <v>237</v>
      </c>
      <c r="AA23" t="s">
        <v>155</v>
      </c>
      <c r="AB23" s="3">
        <v>0</v>
      </c>
      <c r="AC23" s="4">
        <v>43102</v>
      </c>
      <c r="AD23" s="4">
        <v>43281</v>
      </c>
      <c r="AE23" s="7" t="s">
        <v>260</v>
      </c>
      <c r="AF23" s="3" t="s">
        <v>236</v>
      </c>
      <c r="AG23" t="s">
        <v>233</v>
      </c>
      <c r="AH23" t="s">
        <v>239</v>
      </c>
      <c r="AI23">
        <v>1</v>
      </c>
      <c r="AJ23" t="s">
        <v>117</v>
      </c>
      <c r="AK23">
        <v>1</v>
      </c>
      <c r="AL23" t="s">
        <v>242</v>
      </c>
      <c r="AM23" t="s">
        <v>236</v>
      </c>
      <c r="AN23" s="8" t="s">
        <v>301</v>
      </c>
      <c r="AO23" t="s">
        <v>236</v>
      </c>
      <c r="AP23" t="s">
        <v>236</v>
      </c>
      <c r="AQ23" t="s">
        <v>234</v>
      </c>
      <c r="AR23" s="4">
        <v>43190</v>
      </c>
      <c r="AS23" s="4">
        <v>43190</v>
      </c>
    </row>
    <row r="24" spans="1:45" ht="15">
      <c r="A24">
        <v>2018</v>
      </c>
      <c r="B24" s="4">
        <v>43101</v>
      </c>
      <c r="C24" s="4">
        <v>43190</v>
      </c>
      <c r="D24" t="s">
        <v>109</v>
      </c>
      <c r="E24" t="s">
        <v>115</v>
      </c>
      <c r="F24">
        <v>17</v>
      </c>
      <c r="G24" t="s">
        <v>150</v>
      </c>
      <c r="H24" t="s">
        <v>236</v>
      </c>
      <c r="I24" t="s">
        <v>155</v>
      </c>
      <c r="J24">
        <v>1</v>
      </c>
      <c r="K24" t="s">
        <v>203</v>
      </c>
      <c r="L24" t="s">
        <v>204</v>
      </c>
      <c r="M24" t="s">
        <v>205</v>
      </c>
      <c r="N24" t="s">
        <v>233</v>
      </c>
      <c r="O24" t="s">
        <v>233</v>
      </c>
      <c r="P24" t="s">
        <v>233</v>
      </c>
      <c r="Q24" t="s">
        <v>234</v>
      </c>
      <c r="R24">
        <v>17</v>
      </c>
      <c r="S24" s="4">
        <v>43102</v>
      </c>
      <c r="T24" s="6">
        <f t="shared" si="0"/>
        <v>67241.37931034483</v>
      </c>
      <c r="U24" s="5">
        <v>78000</v>
      </c>
      <c r="V24">
        <v>0</v>
      </c>
      <c r="W24">
        <v>0</v>
      </c>
      <c r="X24" t="s">
        <v>235</v>
      </c>
      <c r="Y24" t="s">
        <v>233</v>
      </c>
      <c r="Z24" t="s">
        <v>237</v>
      </c>
      <c r="AA24" t="s">
        <v>155</v>
      </c>
      <c r="AB24" s="3">
        <v>0</v>
      </c>
      <c r="AC24" s="4">
        <v>43102</v>
      </c>
      <c r="AD24" s="4">
        <v>43281</v>
      </c>
      <c r="AE24" s="7" t="s">
        <v>261</v>
      </c>
      <c r="AF24" s="3" t="s">
        <v>236</v>
      </c>
      <c r="AG24" t="s">
        <v>233</v>
      </c>
      <c r="AH24" t="s">
        <v>239</v>
      </c>
      <c r="AI24">
        <v>1</v>
      </c>
      <c r="AJ24" t="s">
        <v>117</v>
      </c>
      <c r="AK24">
        <v>1</v>
      </c>
      <c r="AL24" t="s">
        <v>242</v>
      </c>
      <c r="AM24" t="s">
        <v>236</v>
      </c>
      <c r="AN24" s="8" t="s">
        <v>301</v>
      </c>
      <c r="AO24" t="s">
        <v>236</v>
      </c>
      <c r="AP24" t="s">
        <v>236</v>
      </c>
      <c r="AQ24" t="s">
        <v>234</v>
      </c>
      <c r="AR24" s="4">
        <v>43190</v>
      </c>
      <c r="AS24" s="4">
        <v>43190</v>
      </c>
    </row>
    <row r="25" spans="1:45" ht="15">
      <c r="A25">
        <v>2018</v>
      </c>
      <c r="B25" s="4">
        <v>43101</v>
      </c>
      <c r="C25" s="4">
        <v>43190</v>
      </c>
      <c r="D25" t="s">
        <v>109</v>
      </c>
      <c r="E25" t="s">
        <v>115</v>
      </c>
      <c r="F25">
        <v>18</v>
      </c>
      <c r="G25" t="s">
        <v>150</v>
      </c>
      <c r="H25" t="s">
        <v>236</v>
      </c>
      <c r="I25" t="s">
        <v>155</v>
      </c>
      <c r="J25">
        <v>1</v>
      </c>
      <c r="K25" t="s">
        <v>206</v>
      </c>
      <c r="L25" t="s">
        <v>207</v>
      </c>
      <c r="M25" t="s">
        <v>208</v>
      </c>
      <c r="N25" t="s">
        <v>233</v>
      </c>
      <c r="O25" t="s">
        <v>233</v>
      </c>
      <c r="P25" t="s">
        <v>233</v>
      </c>
      <c r="Q25" t="s">
        <v>234</v>
      </c>
      <c r="R25">
        <v>18</v>
      </c>
      <c r="S25" s="4">
        <v>43102</v>
      </c>
      <c r="T25" s="6">
        <f t="shared" si="0"/>
        <v>67241.37931034483</v>
      </c>
      <c r="U25" s="5">
        <v>78000</v>
      </c>
      <c r="V25">
        <v>0</v>
      </c>
      <c r="W25">
        <v>0</v>
      </c>
      <c r="X25" t="s">
        <v>235</v>
      </c>
      <c r="Y25" t="s">
        <v>233</v>
      </c>
      <c r="Z25" t="s">
        <v>237</v>
      </c>
      <c r="AA25" t="s">
        <v>155</v>
      </c>
      <c r="AB25" s="3">
        <v>0</v>
      </c>
      <c r="AC25" s="4">
        <v>43102</v>
      </c>
      <c r="AD25" s="4">
        <v>43281</v>
      </c>
      <c r="AE25" s="7" t="s">
        <v>262</v>
      </c>
      <c r="AF25" s="3" t="s">
        <v>236</v>
      </c>
      <c r="AG25" t="s">
        <v>233</v>
      </c>
      <c r="AH25" t="s">
        <v>239</v>
      </c>
      <c r="AI25">
        <v>1</v>
      </c>
      <c r="AJ25" t="s">
        <v>117</v>
      </c>
      <c r="AK25">
        <v>1</v>
      </c>
      <c r="AL25" t="s">
        <v>242</v>
      </c>
      <c r="AM25" t="s">
        <v>236</v>
      </c>
      <c r="AN25" s="8" t="s">
        <v>301</v>
      </c>
      <c r="AO25" t="s">
        <v>236</v>
      </c>
      <c r="AP25" t="s">
        <v>236</v>
      </c>
      <c r="AQ25" t="s">
        <v>234</v>
      </c>
      <c r="AR25" s="4">
        <v>43190</v>
      </c>
      <c r="AS25" s="4">
        <v>43190</v>
      </c>
    </row>
    <row r="26" spans="1:45" ht="15">
      <c r="A26">
        <v>2018</v>
      </c>
      <c r="B26" s="4">
        <v>43101</v>
      </c>
      <c r="C26" s="4">
        <v>43190</v>
      </c>
      <c r="D26" t="s">
        <v>109</v>
      </c>
      <c r="E26" t="s">
        <v>115</v>
      </c>
      <c r="F26">
        <v>19</v>
      </c>
      <c r="G26" t="s">
        <v>150</v>
      </c>
      <c r="H26" t="s">
        <v>236</v>
      </c>
      <c r="I26" t="s">
        <v>155</v>
      </c>
      <c r="J26">
        <v>1</v>
      </c>
      <c r="K26" t="s">
        <v>209</v>
      </c>
      <c r="L26" t="s">
        <v>210</v>
      </c>
      <c r="M26" t="s">
        <v>211</v>
      </c>
      <c r="N26" t="s">
        <v>233</v>
      </c>
      <c r="O26" t="s">
        <v>233</v>
      </c>
      <c r="P26" t="s">
        <v>233</v>
      </c>
      <c r="Q26" t="s">
        <v>234</v>
      </c>
      <c r="R26">
        <v>19</v>
      </c>
      <c r="S26" s="4">
        <v>43102</v>
      </c>
      <c r="T26" s="6">
        <f t="shared" si="0"/>
        <v>67241.37931034483</v>
      </c>
      <c r="U26" s="5">
        <v>78000</v>
      </c>
      <c r="V26">
        <v>0</v>
      </c>
      <c r="W26">
        <v>0</v>
      </c>
      <c r="X26" t="s">
        <v>235</v>
      </c>
      <c r="Y26" t="s">
        <v>233</v>
      </c>
      <c r="Z26" t="s">
        <v>237</v>
      </c>
      <c r="AA26" t="s">
        <v>155</v>
      </c>
      <c r="AB26" s="3">
        <v>0</v>
      </c>
      <c r="AC26" s="4">
        <v>43102</v>
      </c>
      <c r="AD26" s="4">
        <v>43281</v>
      </c>
      <c r="AE26" s="7" t="s">
        <v>263</v>
      </c>
      <c r="AF26" s="3" t="s">
        <v>236</v>
      </c>
      <c r="AG26" t="s">
        <v>233</v>
      </c>
      <c r="AH26" t="s">
        <v>239</v>
      </c>
      <c r="AI26">
        <v>1</v>
      </c>
      <c r="AJ26" t="s">
        <v>117</v>
      </c>
      <c r="AK26">
        <v>1</v>
      </c>
      <c r="AL26" t="s">
        <v>242</v>
      </c>
      <c r="AM26" t="s">
        <v>236</v>
      </c>
      <c r="AN26" s="8" t="s">
        <v>301</v>
      </c>
      <c r="AO26" t="s">
        <v>236</v>
      </c>
      <c r="AP26" t="s">
        <v>236</v>
      </c>
      <c r="AQ26" t="s">
        <v>234</v>
      </c>
      <c r="AR26" s="4">
        <v>43190</v>
      </c>
      <c r="AS26" s="4">
        <v>43190</v>
      </c>
    </row>
    <row r="27" spans="1:45" ht="15">
      <c r="A27">
        <v>2018</v>
      </c>
      <c r="B27" s="4">
        <v>43101</v>
      </c>
      <c r="C27" s="4">
        <v>43190</v>
      </c>
      <c r="D27" t="s">
        <v>109</v>
      </c>
      <c r="E27" t="s">
        <v>115</v>
      </c>
      <c r="F27">
        <v>20</v>
      </c>
      <c r="G27" t="s">
        <v>150</v>
      </c>
      <c r="H27" t="s">
        <v>236</v>
      </c>
      <c r="I27" t="s">
        <v>157</v>
      </c>
      <c r="J27">
        <v>1</v>
      </c>
      <c r="K27" t="s">
        <v>212</v>
      </c>
      <c r="L27" t="s">
        <v>213</v>
      </c>
      <c r="M27" t="s">
        <v>214</v>
      </c>
      <c r="N27" t="s">
        <v>233</v>
      </c>
      <c r="O27" t="s">
        <v>233</v>
      </c>
      <c r="P27" t="s">
        <v>233</v>
      </c>
      <c r="Q27" t="s">
        <v>234</v>
      </c>
      <c r="R27">
        <v>20</v>
      </c>
      <c r="S27" s="4">
        <v>43102</v>
      </c>
      <c r="T27" s="6">
        <f t="shared" si="0"/>
        <v>56896.551724137935</v>
      </c>
      <c r="U27" s="5">
        <v>66000</v>
      </c>
      <c r="V27">
        <v>0</v>
      </c>
      <c r="W27">
        <v>0</v>
      </c>
      <c r="X27" t="s">
        <v>235</v>
      </c>
      <c r="Y27" t="s">
        <v>233</v>
      </c>
      <c r="Z27" t="s">
        <v>237</v>
      </c>
      <c r="AA27" t="s">
        <v>157</v>
      </c>
      <c r="AB27" s="3">
        <v>0</v>
      </c>
      <c r="AC27" s="4">
        <v>43102</v>
      </c>
      <c r="AD27" s="4">
        <v>43281</v>
      </c>
      <c r="AE27" s="7" t="s">
        <v>264</v>
      </c>
      <c r="AF27" s="3" t="s">
        <v>236</v>
      </c>
      <c r="AG27" t="s">
        <v>233</v>
      </c>
      <c r="AH27" t="s">
        <v>239</v>
      </c>
      <c r="AI27">
        <v>1</v>
      </c>
      <c r="AJ27" t="s">
        <v>117</v>
      </c>
      <c r="AK27">
        <v>1</v>
      </c>
      <c r="AL27" t="s">
        <v>243</v>
      </c>
      <c r="AM27" t="s">
        <v>236</v>
      </c>
      <c r="AN27" s="8" t="s">
        <v>301</v>
      </c>
      <c r="AO27" t="s">
        <v>236</v>
      </c>
      <c r="AP27" t="s">
        <v>236</v>
      </c>
      <c r="AQ27" t="s">
        <v>234</v>
      </c>
      <c r="AR27" s="4">
        <v>43190</v>
      </c>
      <c r="AS27" s="4">
        <v>43190</v>
      </c>
    </row>
    <row r="28" spans="1:45" ht="15">
      <c r="A28">
        <v>2018</v>
      </c>
      <c r="B28" s="4">
        <v>43101</v>
      </c>
      <c r="C28" s="4">
        <v>43190</v>
      </c>
      <c r="D28" t="s">
        <v>109</v>
      </c>
      <c r="E28" t="s">
        <v>115</v>
      </c>
      <c r="F28">
        <v>21</v>
      </c>
      <c r="G28" t="s">
        <v>150</v>
      </c>
      <c r="H28" t="s">
        <v>236</v>
      </c>
      <c r="I28" t="s">
        <v>155</v>
      </c>
      <c r="J28">
        <v>1</v>
      </c>
      <c r="K28" t="s">
        <v>215</v>
      </c>
      <c r="L28" t="s">
        <v>208</v>
      </c>
      <c r="M28" t="s">
        <v>216</v>
      </c>
      <c r="N28" t="s">
        <v>233</v>
      </c>
      <c r="O28" t="s">
        <v>233</v>
      </c>
      <c r="P28" t="s">
        <v>233</v>
      </c>
      <c r="Q28" t="s">
        <v>234</v>
      </c>
      <c r="R28">
        <v>21</v>
      </c>
      <c r="S28" s="4">
        <v>43102</v>
      </c>
      <c r="T28" s="6">
        <f t="shared" si="0"/>
        <v>56896.551724137935</v>
      </c>
      <c r="U28" s="5">
        <v>66000</v>
      </c>
      <c r="V28">
        <v>0</v>
      </c>
      <c r="W28">
        <v>0</v>
      </c>
      <c r="X28" t="s">
        <v>235</v>
      </c>
      <c r="Y28" t="s">
        <v>233</v>
      </c>
      <c r="Z28" t="s">
        <v>237</v>
      </c>
      <c r="AA28" t="s">
        <v>155</v>
      </c>
      <c r="AB28" s="3">
        <v>0</v>
      </c>
      <c r="AC28" s="4">
        <v>43102</v>
      </c>
      <c r="AD28" s="4">
        <v>43281</v>
      </c>
      <c r="AE28" s="7" t="s">
        <v>265</v>
      </c>
      <c r="AF28" s="3" t="s">
        <v>236</v>
      </c>
      <c r="AG28" t="s">
        <v>233</v>
      </c>
      <c r="AH28" t="s">
        <v>239</v>
      </c>
      <c r="AI28">
        <v>1</v>
      </c>
      <c r="AJ28" t="s">
        <v>117</v>
      </c>
      <c r="AK28">
        <v>1</v>
      </c>
      <c r="AL28" t="s">
        <v>242</v>
      </c>
      <c r="AM28" t="s">
        <v>236</v>
      </c>
      <c r="AN28" s="8" t="s">
        <v>301</v>
      </c>
      <c r="AO28" t="s">
        <v>236</v>
      </c>
      <c r="AP28" t="s">
        <v>236</v>
      </c>
      <c r="AQ28" t="s">
        <v>234</v>
      </c>
      <c r="AR28" s="4">
        <v>43190</v>
      </c>
      <c r="AS28" s="4">
        <v>43190</v>
      </c>
    </row>
    <row r="29" spans="1:45" ht="15">
      <c r="A29">
        <v>2018</v>
      </c>
      <c r="B29" s="4">
        <v>43101</v>
      </c>
      <c r="C29" s="4">
        <v>43190</v>
      </c>
      <c r="D29" t="s">
        <v>109</v>
      </c>
      <c r="E29" t="s">
        <v>115</v>
      </c>
      <c r="F29">
        <v>22</v>
      </c>
      <c r="G29" t="s">
        <v>150</v>
      </c>
      <c r="H29" t="s">
        <v>236</v>
      </c>
      <c r="I29" t="s">
        <v>155</v>
      </c>
      <c r="J29">
        <v>1</v>
      </c>
      <c r="K29" t="s">
        <v>194</v>
      </c>
      <c r="L29" t="s">
        <v>217</v>
      </c>
      <c r="M29" t="s">
        <v>218</v>
      </c>
      <c r="N29" t="s">
        <v>233</v>
      </c>
      <c r="O29" t="s">
        <v>233</v>
      </c>
      <c r="P29" t="s">
        <v>233</v>
      </c>
      <c r="Q29" t="s">
        <v>234</v>
      </c>
      <c r="R29">
        <v>22</v>
      </c>
      <c r="S29" s="4">
        <v>43102</v>
      </c>
      <c r="T29" s="6">
        <f t="shared" si="0"/>
        <v>56896.551724137935</v>
      </c>
      <c r="U29" s="5">
        <v>66000</v>
      </c>
      <c r="V29">
        <v>0</v>
      </c>
      <c r="W29">
        <v>0</v>
      </c>
      <c r="X29" t="s">
        <v>235</v>
      </c>
      <c r="Y29" t="s">
        <v>233</v>
      </c>
      <c r="Z29" t="s">
        <v>237</v>
      </c>
      <c r="AA29" t="s">
        <v>155</v>
      </c>
      <c r="AB29" s="3">
        <v>0</v>
      </c>
      <c r="AC29" s="4">
        <v>43102</v>
      </c>
      <c r="AD29" s="4">
        <v>43281</v>
      </c>
      <c r="AE29" s="7" t="s">
        <v>266</v>
      </c>
      <c r="AF29" s="3" t="s">
        <v>236</v>
      </c>
      <c r="AG29" t="s">
        <v>233</v>
      </c>
      <c r="AH29" t="s">
        <v>239</v>
      </c>
      <c r="AI29">
        <v>1</v>
      </c>
      <c r="AJ29" t="s">
        <v>117</v>
      </c>
      <c r="AK29">
        <v>1</v>
      </c>
      <c r="AL29" t="s">
        <v>240</v>
      </c>
      <c r="AM29" t="s">
        <v>236</v>
      </c>
      <c r="AN29" s="8" t="s">
        <v>301</v>
      </c>
      <c r="AO29" t="s">
        <v>236</v>
      </c>
      <c r="AP29" t="s">
        <v>236</v>
      </c>
      <c r="AQ29" t="s">
        <v>234</v>
      </c>
      <c r="AR29" s="4">
        <v>43190</v>
      </c>
      <c r="AS29" s="4">
        <v>43190</v>
      </c>
    </row>
    <row r="30" spans="1:45" ht="15">
      <c r="A30">
        <v>2018</v>
      </c>
      <c r="B30" s="4">
        <v>43101</v>
      </c>
      <c r="C30" s="4">
        <v>43190</v>
      </c>
      <c r="D30" t="s">
        <v>109</v>
      </c>
      <c r="E30" t="s">
        <v>115</v>
      </c>
      <c r="F30">
        <v>23</v>
      </c>
      <c r="G30" t="s">
        <v>150</v>
      </c>
      <c r="H30" t="s">
        <v>236</v>
      </c>
      <c r="I30" t="s">
        <v>155</v>
      </c>
      <c r="J30">
        <v>1</v>
      </c>
      <c r="K30" t="s">
        <v>219</v>
      </c>
      <c r="L30" t="s">
        <v>220</v>
      </c>
      <c r="M30" t="s">
        <v>221</v>
      </c>
      <c r="N30" t="s">
        <v>233</v>
      </c>
      <c r="O30" t="s">
        <v>233</v>
      </c>
      <c r="P30" t="s">
        <v>233</v>
      </c>
      <c r="Q30" t="s">
        <v>234</v>
      </c>
      <c r="R30">
        <v>23</v>
      </c>
      <c r="S30" s="4">
        <v>43102</v>
      </c>
      <c r="T30" s="6">
        <f t="shared" si="0"/>
        <v>46551.724137931036</v>
      </c>
      <c r="U30" s="5">
        <v>54000</v>
      </c>
      <c r="V30">
        <v>0</v>
      </c>
      <c r="W30">
        <v>0</v>
      </c>
      <c r="X30" t="s">
        <v>235</v>
      </c>
      <c r="Y30" t="s">
        <v>233</v>
      </c>
      <c r="Z30" t="s">
        <v>237</v>
      </c>
      <c r="AA30" t="s">
        <v>155</v>
      </c>
      <c r="AB30" s="3">
        <v>0</v>
      </c>
      <c r="AC30" s="4">
        <v>43102</v>
      </c>
      <c r="AD30" s="4">
        <v>43281</v>
      </c>
      <c r="AE30" s="7" t="s">
        <v>267</v>
      </c>
      <c r="AF30" s="3" t="s">
        <v>236</v>
      </c>
      <c r="AG30" t="s">
        <v>233</v>
      </c>
      <c r="AH30" t="s">
        <v>239</v>
      </c>
      <c r="AI30">
        <v>1</v>
      </c>
      <c r="AJ30" t="s">
        <v>117</v>
      </c>
      <c r="AK30">
        <v>1</v>
      </c>
      <c r="AL30" t="s">
        <v>244</v>
      </c>
      <c r="AM30" t="s">
        <v>236</v>
      </c>
      <c r="AN30" s="8" t="s">
        <v>301</v>
      </c>
      <c r="AO30" t="s">
        <v>236</v>
      </c>
      <c r="AP30" t="s">
        <v>236</v>
      </c>
      <c r="AQ30" t="s">
        <v>234</v>
      </c>
      <c r="AR30" s="4">
        <v>43190</v>
      </c>
      <c r="AS30" s="4">
        <v>43190</v>
      </c>
    </row>
    <row r="31" spans="1:45" ht="15">
      <c r="A31">
        <v>2018</v>
      </c>
      <c r="B31" s="4">
        <v>43101</v>
      </c>
      <c r="C31" s="4">
        <v>43190</v>
      </c>
      <c r="D31" t="s">
        <v>109</v>
      </c>
      <c r="E31" t="s">
        <v>115</v>
      </c>
      <c r="F31">
        <v>24</v>
      </c>
      <c r="G31" t="s">
        <v>150</v>
      </c>
      <c r="H31" t="s">
        <v>236</v>
      </c>
      <c r="I31" t="s">
        <v>155</v>
      </c>
      <c r="J31">
        <v>1</v>
      </c>
      <c r="K31" t="s">
        <v>222</v>
      </c>
      <c r="L31" t="s">
        <v>167</v>
      </c>
      <c r="M31" t="s">
        <v>223</v>
      </c>
      <c r="N31" t="s">
        <v>233</v>
      </c>
      <c r="O31" t="s">
        <v>233</v>
      </c>
      <c r="P31" t="s">
        <v>233</v>
      </c>
      <c r="Q31" t="s">
        <v>234</v>
      </c>
      <c r="R31">
        <v>24</v>
      </c>
      <c r="S31" s="4">
        <v>43133</v>
      </c>
      <c r="T31" s="6">
        <f t="shared" si="0"/>
        <v>56034.482758620696</v>
      </c>
      <c r="U31" s="5">
        <v>65000</v>
      </c>
      <c r="V31">
        <v>0</v>
      </c>
      <c r="W31">
        <v>0</v>
      </c>
      <c r="X31" t="s">
        <v>235</v>
      </c>
      <c r="Y31" t="s">
        <v>233</v>
      </c>
      <c r="Z31" t="s">
        <v>237</v>
      </c>
      <c r="AA31" t="s">
        <v>155</v>
      </c>
      <c r="AB31" s="3">
        <v>0</v>
      </c>
      <c r="AC31" s="4">
        <v>43133</v>
      </c>
      <c r="AD31" s="4">
        <v>43281</v>
      </c>
      <c r="AE31" s="7" t="s">
        <v>268</v>
      </c>
      <c r="AF31" s="3" t="s">
        <v>236</v>
      </c>
      <c r="AG31" t="s">
        <v>233</v>
      </c>
      <c r="AH31" t="s">
        <v>239</v>
      </c>
      <c r="AI31">
        <v>1</v>
      </c>
      <c r="AJ31" t="s">
        <v>117</v>
      </c>
      <c r="AK31">
        <v>1</v>
      </c>
      <c r="AL31" t="s">
        <v>242</v>
      </c>
      <c r="AM31" t="s">
        <v>236</v>
      </c>
      <c r="AN31" s="8" t="s">
        <v>301</v>
      </c>
      <c r="AO31" t="s">
        <v>236</v>
      </c>
      <c r="AP31" t="s">
        <v>236</v>
      </c>
      <c r="AQ31" t="s">
        <v>234</v>
      </c>
      <c r="AR31" s="4">
        <v>43190</v>
      </c>
      <c r="AS31" s="4">
        <v>43190</v>
      </c>
    </row>
    <row r="32" spans="1:45" ht="15">
      <c r="A32">
        <v>2018</v>
      </c>
      <c r="B32" s="4">
        <v>43101</v>
      </c>
      <c r="C32" s="4">
        <v>43190</v>
      </c>
      <c r="D32" t="s">
        <v>109</v>
      </c>
      <c r="E32" t="s">
        <v>115</v>
      </c>
      <c r="F32">
        <v>25</v>
      </c>
      <c r="G32" t="s">
        <v>150</v>
      </c>
      <c r="H32" t="s">
        <v>236</v>
      </c>
      <c r="I32" t="s">
        <v>155</v>
      </c>
      <c r="J32">
        <v>1</v>
      </c>
      <c r="K32" t="s">
        <v>224</v>
      </c>
      <c r="L32" t="s">
        <v>225</v>
      </c>
      <c r="M32" t="s">
        <v>226</v>
      </c>
      <c r="N32" t="s">
        <v>233</v>
      </c>
      <c r="O32" t="s">
        <v>233</v>
      </c>
      <c r="P32" t="s">
        <v>233</v>
      </c>
      <c r="Q32" t="s">
        <v>234</v>
      </c>
      <c r="R32">
        <v>25</v>
      </c>
      <c r="S32" s="4">
        <v>43133</v>
      </c>
      <c r="T32" s="6">
        <f t="shared" si="0"/>
        <v>56034.482758620696</v>
      </c>
      <c r="U32" s="5">
        <v>65000</v>
      </c>
      <c r="V32">
        <v>0</v>
      </c>
      <c r="W32">
        <v>0</v>
      </c>
      <c r="X32" t="s">
        <v>235</v>
      </c>
      <c r="Y32" t="s">
        <v>233</v>
      </c>
      <c r="Z32" t="s">
        <v>237</v>
      </c>
      <c r="AA32" t="s">
        <v>155</v>
      </c>
      <c r="AB32" s="3">
        <v>0</v>
      </c>
      <c r="AC32" s="4">
        <v>43133</v>
      </c>
      <c r="AD32" s="4">
        <v>43281</v>
      </c>
      <c r="AE32" s="7" t="s">
        <v>269</v>
      </c>
      <c r="AF32" s="3" t="s">
        <v>236</v>
      </c>
      <c r="AG32" t="s">
        <v>233</v>
      </c>
      <c r="AH32" t="s">
        <v>239</v>
      </c>
      <c r="AI32">
        <v>1</v>
      </c>
      <c r="AJ32" t="s">
        <v>117</v>
      </c>
      <c r="AK32">
        <v>1</v>
      </c>
      <c r="AL32" t="s">
        <v>244</v>
      </c>
      <c r="AM32" t="s">
        <v>236</v>
      </c>
      <c r="AN32" s="8" t="s">
        <v>301</v>
      </c>
      <c r="AO32" t="s">
        <v>236</v>
      </c>
      <c r="AP32" t="s">
        <v>236</v>
      </c>
      <c r="AQ32" t="s">
        <v>234</v>
      </c>
      <c r="AR32" s="4">
        <v>43190</v>
      </c>
      <c r="AS32" s="4">
        <v>43190</v>
      </c>
    </row>
    <row r="33" spans="1:45" ht="15">
      <c r="A33">
        <v>2018</v>
      </c>
      <c r="B33" s="4">
        <v>43101</v>
      </c>
      <c r="C33" s="4">
        <v>43190</v>
      </c>
      <c r="D33" t="s">
        <v>109</v>
      </c>
      <c r="E33" t="s">
        <v>115</v>
      </c>
      <c r="F33">
        <v>26</v>
      </c>
      <c r="G33" t="s">
        <v>150</v>
      </c>
      <c r="H33" t="s">
        <v>236</v>
      </c>
      <c r="I33" t="s">
        <v>158</v>
      </c>
      <c r="J33">
        <v>1</v>
      </c>
      <c r="K33" t="s">
        <v>227</v>
      </c>
      <c r="L33" t="s">
        <v>228</v>
      </c>
      <c r="M33" t="s">
        <v>229</v>
      </c>
      <c r="N33" t="s">
        <v>161</v>
      </c>
      <c r="O33" t="s">
        <v>233</v>
      </c>
      <c r="P33" t="s">
        <v>233</v>
      </c>
      <c r="Q33" t="s">
        <v>234</v>
      </c>
      <c r="R33">
        <v>26</v>
      </c>
      <c r="S33" s="4">
        <v>43145</v>
      </c>
      <c r="T33" s="6">
        <f t="shared" si="0"/>
        <v>160000</v>
      </c>
      <c r="U33" s="5">
        <v>185600</v>
      </c>
      <c r="V33">
        <v>0</v>
      </c>
      <c r="W33">
        <v>0</v>
      </c>
      <c r="X33" t="s">
        <v>235</v>
      </c>
      <c r="Y33" t="s">
        <v>233</v>
      </c>
      <c r="Z33" t="s">
        <v>237</v>
      </c>
      <c r="AA33" t="s">
        <v>158</v>
      </c>
      <c r="AB33" s="3">
        <v>0</v>
      </c>
      <c r="AC33" s="4">
        <v>43145</v>
      </c>
      <c r="AD33" s="4">
        <v>43145</v>
      </c>
      <c r="AE33" s="7" t="s">
        <v>270</v>
      </c>
      <c r="AF33" s="3" t="s">
        <v>236</v>
      </c>
      <c r="AG33" t="s">
        <v>233</v>
      </c>
      <c r="AH33" t="s">
        <v>239</v>
      </c>
      <c r="AI33">
        <v>1</v>
      </c>
      <c r="AJ33" t="s">
        <v>117</v>
      </c>
      <c r="AK33">
        <v>1</v>
      </c>
      <c r="AL33" t="s">
        <v>244</v>
      </c>
      <c r="AM33" t="s">
        <v>236</v>
      </c>
      <c r="AN33" s="8" t="s">
        <v>301</v>
      </c>
      <c r="AO33" t="s">
        <v>236</v>
      </c>
      <c r="AP33" t="s">
        <v>236</v>
      </c>
      <c r="AQ33" t="s">
        <v>234</v>
      </c>
      <c r="AR33" s="4">
        <v>43190</v>
      </c>
      <c r="AS33" s="4">
        <v>43190</v>
      </c>
    </row>
    <row r="34" spans="1:45" ht="15">
      <c r="A34">
        <v>2018</v>
      </c>
      <c r="B34" s="4">
        <v>43101</v>
      </c>
      <c r="C34" s="4">
        <v>43190</v>
      </c>
      <c r="D34" t="s">
        <v>109</v>
      </c>
      <c r="E34" t="s">
        <v>115</v>
      </c>
      <c r="F34">
        <v>27</v>
      </c>
      <c r="G34" t="s">
        <v>150</v>
      </c>
      <c r="H34" t="s">
        <v>236</v>
      </c>
      <c r="I34" t="s">
        <v>159</v>
      </c>
      <c r="J34">
        <v>1</v>
      </c>
      <c r="K34" t="s">
        <v>227</v>
      </c>
      <c r="L34" t="s">
        <v>228</v>
      </c>
      <c r="M34" t="s">
        <v>229</v>
      </c>
      <c r="N34" t="s">
        <v>161</v>
      </c>
      <c r="O34" t="s">
        <v>233</v>
      </c>
      <c r="P34" t="s">
        <v>233</v>
      </c>
      <c r="Q34" t="s">
        <v>234</v>
      </c>
      <c r="R34">
        <v>27</v>
      </c>
      <c r="S34" s="4">
        <v>43158</v>
      </c>
      <c r="T34" s="6">
        <f t="shared" si="0"/>
        <v>106000</v>
      </c>
      <c r="U34" s="5">
        <v>122959.99999999999</v>
      </c>
      <c r="V34">
        <v>0</v>
      </c>
      <c r="W34">
        <v>0</v>
      </c>
      <c r="X34" t="s">
        <v>235</v>
      </c>
      <c r="Y34" t="s">
        <v>233</v>
      </c>
      <c r="Z34" t="s">
        <v>237</v>
      </c>
      <c r="AA34" t="s">
        <v>159</v>
      </c>
      <c r="AB34" s="3">
        <v>0</v>
      </c>
      <c r="AC34" s="4">
        <v>43158</v>
      </c>
      <c r="AD34" s="4">
        <v>43158</v>
      </c>
      <c r="AE34" s="7" t="s">
        <v>271</v>
      </c>
      <c r="AF34" s="3" t="s">
        <v>236</v>
      </c>
      <c r="AG34" t="s">
        <v>233</v>
      </c>
      <c r="AH34" t="s">
        <v>239</v>
      </c>
      <c r="AI34">
        <v>1</v>
      </c>
      <c r="AJ34" t="s">
        <v>117</v>
      </c>
      <c r="AK34">
        <v>1</v>
      </c>
      <c r="AL34" t="s">
        <v>240</v>
      </c>
      <c r="AM34" t="s">
        <v>236</v>
      </c>
      <c r="AN34" s="8" t="s">
        <v>301</v>
      </c>
      <c r="AO34" t="s">
        <v>236</v>
      </c>
      <c r="AP34" t="s">
        <v>236</v>
      </c>
      <c r="AQ34" t="s">
        <v>234</v>
      </c>
      <c r="AR34" s="4">
        <v>43190</v>
      </c>
      <c r="AS34" s="4">
        <v>43190</v>
      </c>
    </row>
    <row r="35" spans="1:45" ht="15">
      <c r="A35">
        <v>2018</v>
      </c>
      <c r="B35" s="4">
        <v>43101</v>
      </c>
      <c r="C35" s="4">
        <v>43190</v>
      </c>
      <c r="D35" t="s">
        <v>109</v>
      </c>
      <c r="E35" t="s">
        <v>115</v>
      </c>
      <c r="F35">
        <v>28</v>
      </c>
      <c r="G35" t="s">
        <v>152</v>
      </c>
      <c r="H35" t="s">
        <v>236</v>
      </c>
      <c r="I35" t="s">
        <v>160</v>
      </c>
      <c r="J35">
        <v>1</v>
      </c>
      <c r="K35" t="s">
        <v>230</v>
      </c>
      <c r="L35" t="s">
        <v>231</v>
      </c>
      <c r="M35" t="s">
        <v>232</v>
      </c>
      <c r="N35" t="s">
        <v>233</v>
      </c>
      <c r="O35" t="s">
        <v>233</v>
      </c>
      <c r="P35" t="s">
        <v>233</v>
      </c>
      <c r="Q35" t="s">
        <v>234</v>
      </c>
      <c r="R35">
        <v>28</v>
      </c>
      <c r="S35" s="4">
        <v>43182</v>
      </c>
      <c r="T35" s="6">
        <f t="shared" si="0"/>
        <v>941875.0000000001</v>
      </c>
      <c r="U35" s="5">
        <v>1092575</v>
      </c>
      <c r="V35">
        <v>0</v>
      </c>
      <c r="W35">
        <v>0</v>
      </c>
      <c r="X35" t="s">
        <v>235</v>
      </c>
      <c r="Y35" t="s">
        <v>233</v>
      </c>
      <c r="Z35" t="s">
        <v>237</v>
      </c>
      <c r="AA35" t="s">
        <v>160</v>
      </c>
      <c r="AB35" s="5">
        <v>109257.5</v>
      </c>
      <c r="AC35" s="4">
        <v>43182</v>
      </c>
      <c r="AD35" s="4">
        <v>43184</v>
      </c>
      <c r="AE35" s="7" t="s">
        <v>272</v>
      </c>
      <c r="AF35" s="3" t="s">
        <v>236</v>
      </c>
      <c r="AG35" t="s">
        <v>233</v>
      </c>
      <c r="AH35" t="s">
        <v>239</v>
      </c>
      <c r="AI35">
        <v>1</v>
      </c>
      <c r="AJ35" t="s">
        <v>116</v>
      </c>
      <c r="AK35">
        <v>2</v>
      </c>
      <c r="AL35" t="s">
        <v>240</v>
      </c>
      <c r="AM35" t="s">
        <v>236</v>
      </c>
      <c r="AN35" s="8" t="s">
        <v>301</v>
      </c>
      <c r="AO35" t="s">
        <v>236</v>
      </c>
      <c r="AP35" t="s">
        <v>236</v>
      </c>
      <c r="AQ35" t="s">
        <v>234</v>
      </c>
      <c r="AR35" s="4">
        <v>43190</v>
      </c>
      <c r="AS35" s="4">
        <v>43190</v>
      </c>
    </row>
    <row r="36" spans="1:45" s="8" customFormat="1" ht="15">
      <c r="A36" s="8">
        <v>2018</v>
      </c>
      <c r="B36" s="4">
        <v>43191</v>
      </c>
      <c r="C36" s="4">
        <v>43281</v>
      </c>
      <c r="D36" s="8" t="s">
        <v>109</v>
      </c>
      <c r="E36" s="8" t="s">
        <v>115</v>
      </c>
      <c r="F36" s="9" t="s">
        <v>273</v>
      </c>
      <c r="G36" s="8" t="s">
        <v>150</v>
      </c>
      <c r="H36" s="8" t="s">
        <v>236</v>
      </c>
      <c r="I36" s="8" t="s">
        <v>274</v>
      </c>
      <c r="J36" s="8">
        <v>1</v>
      </c>
      <c r="K36" s="8" t="s">
        <v>275</v>
      </c>
      <c r="L36" s="8" t="s">
        <v>276</v>
      </c>
      <c r="M36" s="8" t="s">
        <v>277</v>
      </c>
      <c r="N36" s="8" t="s">
        <v>278</v>
      </c>
      <c r="O36" s="8" t="s">
        <v>279</v>
      </c>
      <c r="P36" s="8" t="s">
        <v>233</v>
      </c>
      <c r="Q36" s="8" t="s">
        <v>234</v>
      </c>
      <c r="R36" s="9" t="str">
        <f>F36</f>
        <v>28-BIS</v>
      </c>
      <c r="S36" s="4">
        <v>43192</v>
      </c>
      <c r="T36" s="6">
        <f>+U36/1.16</f>
        <v>51724.137931034486</v>
      </c>
      <c r="U36" s="5">
        <v>60000</v>
      </c>
      <c r="V36" s="8">
        <v>0</v>
      </c>
      <c r="W36" s="8">
        <v>0</v>
      </c>
      <c r="X36" s="8" t="s">
        <v>235</v>
      </c>
      <c r="Y36" s="8" t="s">
        <v>233</v>
      </c>
      <c r="Z36" s="8" t="s">
        <v>237</v>
      </c>
      <c r="AA36" s="8" t="s">
        <v>274</v>
      </c>
      <c r="AB36" s="8">
        <v>0</v>
      </c>
      <c r="AC36" s="4">
        <v>43192</v>
      </c>
      <c r="AD36" s="4">
        <v>43281</v>
      </c>
      <c r="AE36" s="8" t="s">
        <v>295</v>
      </c>
      <c r="AF36" s="8" t="s">
        <v>236</v>
      </c>
      <c r="AG36" s="8" t="s">
        <v>233</v>
      </c>
      <c r="AH36" s="8" t="s">
        <v>239</v>
      </c>
      <c r="AI36" s="8">
        <v>1</v>
      </c>
      <c r="AJ36" s="8" t="s">
        <v>117</v>
      </c>
      <c r="AK36" s="8">
        <v>1</v>
      </c>
      <c r="AL36" s="8" t="s">
        <v>240</v>
      </c>
      <c r="AM36" s="8" t="s">
        <v>236</v>
      </c>
      <c r="AN36" s="8" t="s">
        <v>302</v>
      </c>
      <c r="AO36" s="8" t="s">
        <v>236</v>
      </c>
      <c r="AP36" s="8" t="s">
        <v>236</v>
      </c>
      <c r="AQ36" s="8" t="s">
        <v>234</v>
      </c>
      <c r="AR36" s="4">
        <v>43281</v>
      </c>
      <c r="AS36" s="4">
        <v>43281</v>
      </c>
    </row>
    <row r="37" spans="1:45" s="8" customFormat="1" ht="15">
      <c r="A37" s="8">
        <v>2018</v>
      </c>
      <c r="B37" s="4">
        <v>43191</v>
      </c>
      <c r="C37" s="4">
        <v>43281</v>
      </c>
      <c r="D37" s="8" t="s">
        <v>109</v>
      </c>
      <c r="E37" s="8" t="s">
        <v>115</v>
      </c>
      <c r="F37" s="8">
        <v>29</v>
      </c>
      <c r="G37" s="8" t="s">
        <v>152</v>
      </c>
      <c r="H37" s="8" t="s">
        <v>236</v>
      </c>
      <c r="I37" s="10" t="s">
        <v>280</v>
      </c>
      <c r="J37" s="8">
        <v>1</v>
      </c>
      <c r="K37" s="8" t="s">
        <v>227</v>
      </c>
      <c r="L37" s="8" t="s">
        <v>228</v>
      </c>
      <c r="M37" s="8" t="s">
        <v>229</v>
      </c>
      <c r="N37" s="8" t="s">
        <v>161</v>
      </c>
      <c r="O37" s="8" t="s">
        <v>281</v>
      </c>
      <c r="P37" s="8" t="s">
        <v>233</v>
      </c>
      <c r="Q37" s="8" t="s">
        <v>234</v>
      </c>
      <c r="R37" s="9">
        <f aca="true" t="shared" si="1" ref="R37:R42">F37</f>
        <v>29</v>
      </c>
      <c r="S37" s="4">
        <v>43192</v>
      </c>
      <c r="T37" s="6">
        <f aca="true" t="shared" si="2" ref="T37:T42">+U37/1.16</f>
        <v>232758.6206896552</v>
      </c>
      <c r="U37" s="5">
        <v>270000</v>
      </c>
      <c r="V37" s="8">
        <v>0</v>
      </c>
      <c r="W37" s="8">
        <v>0</v>
      </c>
      <c r="X37" s="8" t="s">
        <v>235</v>
      </c>
      <c r="Y37" s="8" t="s">
        <v>233</v>
      </c>
      <c r="Z37" s="8" t="s">
        <v>237</v>
      </c>
      <c r="AA37" s="10" t="s">
        <v>280</v>
      </c>
      <c r="AB37" s="8">
        <v>0</v>
      </c>
      <c r="AC37" s="4">
        <v>43192</v>
      </c>
      <c r="AD37" s="4">
        <v>43465</v>
      </c>
      <c r="AE37" s="8" t="s">
        <v>296</v>
      </c>
      <c r="AF37" s="8" t="s">
        <v>236</v>
      </c>
      <c r="AG37" s="8" t="s">
        <v>233</v>
      </c>
      <c r="AH37" s="8" t="s">
        <v>239</v>
      </c>
      <c r="AI37" s="8">
        <v>1</v>
      </c>
      <c r="AJ37" s="8" t="s">
        <v>117</v>
      </c>
      <c r="AK37" s="8">
        <v>1</v>
      </c>
      <c r="AL37" s="8" t="s">
        <v>240</v>
      </c>
      <c r="AM37" s="8" t="s">
        <v>236</v>
      </c>
      <c r="AN37" s="8" t="s">
        <v>302</v>
      </c>
      <c r="AO37" s="8" t="s">
        <v>236</v>
      </c>
      <c r="AP37" s="8" t="s">
        <v>236</v>
      </c>
      <c r="AQ37" s="8" t="s">
        <v>234</v>
      </c>
      <c r="AR37" s="4">
        <v>43281</v>
      </c>
      <c r="AS37" s="4">
        <v>43281</v>
      </c>
    </row>
    <row r="38" spans="1:45" s="8" customFormat="1" ht="15">
      <c r="A38" s="8">
        <v>2018</v>
      </c>
      <c r="B38" s="4">
        <v>43191</v>
      </c>
      <c r="C38" s="4">
        <v>43281</v>
      </c>
      <c r="D38" s="8" t="s">
        <v>109</v>
      </c>
      <c r="E38" s="8" t="s">
        <v>115</v>
      </c>
      <c r="F38" s="8">
        <v>30</v>
      </c>
      <c r="G38" s="8" t="s">
        <v>152</v>
      </c>
      <c r="H38" s="8" t="s">
        <v>236</v>
      </c>
      <c r="I38" s="10" t="s">
        <v>282</v>
      </c>
      <c r="J38" s="8">
        <v>1</v>
      </c>
      <c r="K38" s="8" t="s">
        <v>227</v>
      </c>
      <c r="L38" s="8" t="s">
        <v>228</v>
      </c>
      <c r="M38" s="8" t="s">
        <v>229</v>
      </c>
      <c r="N38" s="8" t="s">
        <v>161</v>
      </c>
      <c r="O38" s="8" t="s">
        <v>281</v>
      </c>
      <c r="P38" s="8" t="s">
        <v>233</v>
      </c>
      <c r="Q38" s="8" t="s">
        <v>234</v>
      </c>
      <c r="R38" s="9">
        <f t="shared" si="1"/>
        <v>30</v>
      </c>
      <c r="S38" s="4">
        <v>43210</v>
      </c>
      <c r="T38" s="6">
        <f t="shared" si="2"/>
        <v>190000</v>
      </c>
      <c r="U38" s="5">
        <v>220400</v>
      </c>
      <c r="V38" s="8">
        <v>0</v>
      </c>
      <c r="W38" s="8">
        <v>0</v>
      </c>
      <c r="X38" s="8" t="s">
        <v>235</v>
      </c>
      <c r="Y38" s="8" t="s">
        <v>233</v>
      </c>
      <c r="Z38" s="8" t="s">
        <v>237</v>
      </c>
      <c r="AA38" s="10" t="s">
        <v>282</v>
      </c>
      <c r="AB38" s="8">
        <v>0</v>
      </c>
      <c r="AC38" s="4">
        <v>43210</v>
      </c>
      <c r="AD38" s="4">
        <v>43212</v>
      </c>
      <c r="AE38" s="8" t="s">
        <v>297</v>
      </c>
      <c r="AF38" s="8" t="s">
        <v>236</v>
      </c>
      <c r="AG38" s="8" t="s">
        <v>233</v>
      </c>
      <c r="AH38" s="8" t="s">
        <v>239</v>
      </c>
      <c r="AI38" s="8">
        <v>1</v>
      </c>
      <c r="AJ38" s="8" t="s">
        <v>117</v>
      </c>
      <c r="AK38" s="8">
        <v>1</v>
      </c>
      <c r="AL38" s="8" t="s">
        <v>240</v>
      </c>
      <c r="AM38" s="8" t="s">
        <v>236</v>
      </c>
      <c r="AN38" s="8" t="s">
        <v>302</v>
      </c>
      <c r="AO38" s="8" t="s">
        <v>236</v>
      </c>
      <c r="AP38" s="8" t="s">
        <v>236</v>
      </c>
      <c r="AQ38" s="8" t="s">
        <v>234</v>
      </c>
      <c r="AR38" s="4">
        <v>43281</v>
      </c>
      <c r="AS38" s="4">
        <v>43281</v>
      </c>
    </row>
    <row r="39" spans="1:45" s="8" customFormat="1" ht="15">
      <c r="A39" s="8">
        <v>2018</v>
      </c>
      <c r="B39" s="4">
        <v>43191</v>
      </c>
      <c r="C39" s="4">
        <v>43281</v>
      </c>
      <c r="D39" s="8" t="s">
        <v>109</v>
      </c>
      <c r="E39" s="8" t="s">
        <v>115</v>
      </c>
      <c r="F39" s="9" t="s">
        <v>283</v>
      </c>
      <c r="G39" s="8" t="s">
        <v>150</v>
      </c>
      <c r="H39" s="8" t="s">
        <v>236</v>
      </c>
      <c r="I39" s="8" t="s">
        <v>284</v>
      </c>
      <c r="J39" s="8">
        <v>1</v>
      </c>
      <c r="K39" s="8" t="s">
        <v>285</v>
      </c>
      <c r="L39" s="8" t="s">
        <v>286</v>
      </c>
      <c r="M39" s="8" t="s">
        <v>287</v>
      </c>
      <c r="N39" s="8" t="s">
        <v>278</v>
      </c>
      <c r="O39" s="8" t="s">
        <v>288</v>
      </c>
      <c r="P39" s="8" t="s">
        <v>233</v>
      </c>
      <c r="Q39" s="8" t="s">
        <v>234</v>
      </c>
      <c r="R39" s="9" t="str">
        <f t="shared" si="1"/>
        <v>31</v>
      </c>
      <c r="S39" s="4">
        <v>43234</v>
      </c>
      <c r="T39" s="6">
        <f t="shared" si="2"/>
        <v>53799.51724137932</v>
      </c>
      <c r="U39" s="5">
        <v>62407.44</v>
      </c>
      <c r="V39" s="8">
        <v>0</v>
      </c>
      <c r="W39" s="8">
        <v>0</v>
      </c>
      <c r="X39" s="8" t="s">
        <v>235</v>
      </c>
      <c r="Y39" s="8" t="s">
        <v>233</v>
      </c>
      <c r="Z39" s="8" t="s">
        <v>237</v>
      </c>
      <c r="AA39" s="8" t="s">
        <v>284</v>
      </c>
      <c r="AB39" s="8">
        <v>0</v>
      </c>
      <c r="AC39" s="4">
        <v>43234</v>
      </c>
      <c r="AD39" s="4">
        <v>43240</v>
      </c>
      <c r="AE39" s="8" t="s">
        <v>298</v>
      </c>
      <c r="AF39" s="8" t="s">
        <v>236</v>
      </c>
      <c r="AG39" s="8" t="s">
        <v>233</v>
      </c>
      <c r="AH39" s="8" t="s">
        <v>239</v>
      </c>
      <c r="AI39" s="8">
        <v>1</v>
      </c>
      <c r="AJ39" s="8" t="s">
        <v>117</v>
      </c>
      <c r="AK39" s="8">
        <v>1</v>
      </c>
      <c r="AL39" s="8" t="s">
        <v>240</v>
      </c>
      <c r="AM39" s="8" t="s">
        <v>236</v>
      </c>
      <c r="AN39" s="8" t="s">
        <v>302</v>
      </c>
      <c r="AO39" s="8" t="s">
        <v>236</v>
      </c>
      <c r="AP39" s="8" t="s">
        <v>236</v>
      </c>
      <c r="AQ39" s="8" t="s">
        <v>234</v>
      </c>
      <c r="AR39" s="4">
        <v>43281</v>
      </c>
      <c r="AS39" s="4">
        <v>43281</v>
      </c>
    </row>
    <row r="40" spans="1:45" s="8" customFormat="1" ht="15">
      <c r="A40" s="8">
        <v>2018</v>
      </c>
      <c r="B40" s="4">
        <v>43191</v>
      </c>
      <c r="C40" s="4">
        <v>43281</v>
      </c>
      <c r="D40" s="8" t="s">
        <v>109</v>
      </c>
      <c r="E40" s="8" t="s">
        <v>115</v>
      </c>
      <c r="F40" s="8">
        <v>32</v>
      </c>
      <c r="G40" s="8" t="s">
        <v>150</v>
      </c>
      <c r="H40" s="8" t="s">
        <v>236</v>
      </c>
      <c r="I40" s="8" t="s">
        <v>289</v>
      </c>
      <c r="J40" s="8">
        <v>1</v>
      </c>
      <c r="K40" s="8" t="s">
        <v>290</v>
      </c>
      <c r="L40" s="8" t="s">
        <v>291</v>
      </c>
      <c r="M40" s="8" t="s">
        <v>201</v>
      </c>
      <c r="N40" s="8" t="s">
        <v>292</v>
      </c>
      <c r="O40" s="8" t="s">
        <v>293</v>
      </c>
      <c r="P40" s="8" t="s">
        <v>233</v>
      </c>
      <c r="Q40" s="8" t="s">
        <v>234</v>
      </c>
      <c r="R40" s="9">
        <f t="shared" si="1"/>
        <v>32</v>
      </c>
      <c r="S40" s="4">
        <v>43102</v>
      </c>
      <c r="T40" s="6">
        <f t="shared" si="2"/>
        <v>160000</v>
      </c>
      <c r="U40" s="5">
        <v>185600</v>
      </c>
      <c r="V40" s="8">
        <v>0</v>
      </c>
      <c r="W40" s="8">
        <v>0</v>
      </c>
      <c r="X40" s="8" t="s">
        <v>235</v>
      </c>
      <c r="Y40" s="8" t="s">
        <v>233</v>
      </c>
      <c r="Z40" s="8" t="s">
        <v>237</v>
      </c>
      <c r="AA40" s="8" t="s">
        <v>289</v>
      </c>
      <c r="AB40" s="8">
        <v>0</v>
      </c>
      <c r="AC40" s="4">
        <v>43102</v>
      </c>
      <c r="AD40" s="4">
        <v>43102</v>
      </c>
      <c r="AE40" s="8" t="s">
        <v>299</v>
      </c>
      <c r="AF40" s="8" t="s">
        <v>236</v>
      </c>
      <c r="AG40" s="8" t="s">
        <v>233</v>
      </c>
      <c r="AH40" s="8" t="s">
        <v>239</v>
      </c>
      <c r="AI40" s="8">
        <v>1</v>
      </c>
      <c r="AJ40" s="8" t="s">
        <v>117</v>
      </c>
      <c r="AK40" s="8">
        <v>1</v>
      </c>
      <c r="AL40" s="8" t="s">
        <v>240</v>
      </c>
      <c r="AM40" s="8" t="s">
        <v>236</v>
      </c>
      <c r="AN40" s="8" t="s">
        <v>302</v>
      </c>
      <c r="AO40" s="8" t="s">
        <v>236</v>
      </c>
      <c r="AP40" s="8" t="s">
        <v>236</v>
      </c>
      <c r="AQ40" s="8" t="s">
        <v>234</v>
      </c>
      <c r="AR40" s="4">
        <v>43281</v>
      </c>
      <c r="AS40" s="4">
        <v>43281</v>
      </c>
    </row>
    <row r="41" spans="1:45" s="8" customFormat="1" ht="15">
      <c r="A41" s="8">
        <v>2018</v>
      </c>
      <c r="B41" s="4">
        <v>43191</v>
      </c>
      <c r="C41" s="4">
        <v>43281</v>
      </c>
      <c r="D41" s="8" t="s">
        <v>109</v>
      </c>
      <c r="E41" s="8" t="s">
        <v>115</v>
      </c>
      <c r="F41" s="8">
        <v>33</v>
      </c>
      <c r="G41" s="8" t="s">
        <v>151</v>
      </c>
      <c r="H41" s="8" t="s">
        <v>236</v>
      </c>
      <c r="I41" s="8" t="s">
        <v>151</v>
      </c>
      <c r="J41" s="8">
        <v>1</v>
      </c>
      <c r="K41" s="8" t="s">
        <v>151</v>
      </c>
      <c r="L41" s="8" t="s">
        <v>151</v>
      </c>
      <c r="M41" s="8" t="s">
        <v>151</v>
      </c>
      <c r="N41" s="8" t="s">
        <v>151</v>
      </c>
      <c r="O41" s="8" t="s">
        <v>233</v>
      </c>
      <c r="P41" s="8" t="s">
        <v>233</v>
      </c>
      <c r="Q41" s="8" t="s">
        <v>234</v>
      </c>
      <c r="R41" s="9">
        <f t="shared" si="1"/>
        <v>33</v>
      </c>
      <c r="S41" s="4">
        <v>43190</v>
      </c>
      <c r="T41" s="6">
        <f t="shared" si="2"/>
        <v>0</v>
      </c>
      <c r="U41" s="5">
        <v>0</v>
      </c>
      <c r="V41" s="8">
        <v>0</v>
      </c>
      <c r="W41" s="8">
        <v>0</v>
      </c>
      <c r="X41" s="8" t="s">
        <v>235</v>
      </c>
      <c r="Y41" s="8" t="s">
        <v>233</v>
      </c>
      <c r="Z41" s="8" t="s">
        <v>237</v>
      </c>
      <c r="AA41" s="8" t="s">
        <v>151</v>
      </c>
      <c r="AB41" s="8">
        <v>0</v>
      </c>
      <c r="AC41" s="4">
        <v>43190</v>
      </c>
      <c r="AD41" s="4">
        <v>43190</v>
      </c>
      <c r="AE41" s="8" t="s">
        <v>236</v>
      </c>
      <c r="AF41" s="8" t="s">
        <v>236</v>
      </c>
      <c r="AG41" s="8" t="s">
        <v>233</v>
      </c>
      <c r="AH41" s="8" t="s">
        <v>239</v>
      </c>
      <c r="AI41" s="8">
        <v>1</v>
      </c>
      <c r="AJ41" s="8" t="s">
        <v>117</v>
      </c>
      <c r="AK41" s="8">
        <v>1</v>
      </c>
      <c r="AL41" s="8" t="s">
        <v>240</v>
      </c>
      <c r="AM41" s="8" t="s">
        <v>236</v>
      </c>
      <c r="AN41" s="8" t="s">
        <v>302</v>
      </c>
      <c r="AO41" s="8" t="s">
        <v>236</v>
      </c>
      <c r="AP41" s="8" t="s">
        <v>236</v>
      </c>
      <c r="AQ41" s="8" t="s">
        <v>234</v>
      </c>
      <c r="AR41" s="4">
        <v>43281</v>
      </c>
      <c r="AS41" s="4">
        <v>43281</v>
      </c>
    </row>
    <row r="42" spans="1:45" s="8" customFormat="1" ht="15">
      <c r="A42" s="8">
        <v>2018</v>
      </c>
      <c r="B42" s="4">
        <v>43191</v>
      </c>
      <c r="C42" s="4">
        <v>43281</v>
      </c>
      <c r="D42" s="8" t="s">
        <v>109</v>
      </c>
      <c r="E42" s="8" t="s">
        <v>115</v>
      </c>
      <c r="F42" s="8">
        <v>34</v>
      </c>
      <c r="G42" s="8" t="s">
        <v>152</v>
      </c>
      <c r="H42" s="8" t="s">
        <v>236</v>
      </c>
      <c r="I42" s="10" t="s">
        <v>294</v>
      </c>
      <c r="J42" s="8">
        <v>1</v>
      </c>
      <c r="K42" s="8" t="s">
        <v>290</v>
      </c>
      <c r="L42" s="8" t="s">
        <v>291</v>
      </c>
      <c r="M42" s="8" t="s">
        <v>201</v>
      </c>
      <c r="N42" s="8" t="s">
        <v>292</v>
      </c>
      <c r="O42" s="8" t="s">
        <v>293</v>
      </c>
      <c r="P42" s="8" t="s">
        <v>233</v>
      </c>
      <c r="Q42" s="8" t="s">
        <v>234</v>
      </c>
      <c r="R42" s="9">
        <f t="shared" si="1"/>
        <v>34</v>
      </c>
      <c r="S42" s="4">
        <v>43272</v>
      </c>
      <c r="T42" s="6">
        <f t="shared" si="2"/>
        <v>235000.00000000003</v>
      </c>
      <c r="U42" s="5">
        <v>272600</v>
      </c>
      <c r="V42" s="8">
        <v>0</v>
      </c>
      <c r="W42" s="8">
        <v>0</v>
      </c>
      <c r="X42" s="8" t="s">
        <v>235</v>
      </c>
      <c r="Y42" s="8" t="s">
        <v>233</v>
      </c>
      <c r="Z42" s="8" t="s">
        <v>237</v>
      </c>
      <c r="AA42" s="10" t="s">
        <v>294</v>
      </c>
      <c r="AB42" s="8">
        <v>0</v>
      </c>
      <c r="AC42" s="4">
        <v>43272</v>
      </c>
      <c r="AD42" s="4">
        <v>43273</v>
      </c>
      <c r="AE42" s="8" t="s">
        <v>300</v>
      </c>
      <c r="AF42" s="8" t="s">
        <v>236</v>
      </c>
      <c r="AG42" s="8" t="s">
        <v>233</v>
      </c>
      <c r="AH42" s="8" t="s">
        <v>239</v>
      </c>
      <c r="AI42" s="8">
        <v>1</v>
      </c>
      <c r="AJ42" s="8" t="s">
        <v>117</v>
      </c>
      <c r="AK42" s="8">
        <v>1</v>
      </c>
      <c r="AL42" s="8" t="s">
        <v>240</v>
      </c>
      <c r="AM42" s="8" t="s">
        <v>236</v>
      </c>
      <c r="AN42" s="8" t="s">
        <v>302</v>
      </c>
      <c r="AO42" s="8" t="s">
        <v>236</v>
      </c>
      <c r="AP42" s="8" t="s">
        <v>236</v>
      </c>
      <c r="AQ42" s="8" t="s">
        <v>234</v>
      </c>
      <c r="AR42" s="4">
        <v>43281</v>
      </c>
      <c r="AS42" s="4">
        <v>43281</v>
      </c>
    </row>
    <row r="43" spans="1:45" s="11" customFormat="1" ht="15">
      <c r="A43" s="11">
        <v>2018</v>
      </c>
      <c r="B43" s="4">
        <v>43282</v>
      </c>
      <c r="C43" s="4">
        <v>43373</v>
      </c>
      <c r="D43" s="11" t="s">
        <v>109</v>
      </c>
      <c r="E43" s="11" t="s">
        <v>115</v>
      </c>
      <c r="F43" s="9">
        <v>35</v>
      </c>
      <c r="G43" s="11" t="s">
        <v>150</v>
      </c>
      <c r="H43" s="11" t="s">
        <v>236</v>
      </c>
      <c r="I43" s="11" t="s">
        <v>154</v>
      </c>
      <c r="J43" s="11">
        <v>1</v>
      </c>
      <c r="K43" s="11" t="s">
        <v>303</v>
      </c>
      <c r="L43" s="11" t="s">
        <v>163</v>
      </c>
      <c r="M43" s="11" t="s">
        <v>164</v>
      </c>
      <c r="N43" s="11" t="s">
        <v>278</v>
      </c>
      <c r="O43" s="11" t="s">
        <v>304</v>
      </c>
      <c r="P43" s="11" t="s">
        <v>233</v>
      </c>
      <c r="Q43" s="11" t="s">
        <v>305</v>
      </c>
      <c r="R43" s="9">
        <v>35</v>
      </c>
      <c r="S43" s="4">
        <v>43283</v>
      </c>
      <c r="T43" s="5">
        <f>+U43/1.16</f>
        <v>103448.27586206897</v>
      </c>
      <c r="U43" s="5">
        <v>120000</v>
      </c>
      <c r="V43" s="11">
        <v>0</v>
      </c>
      <c r="W43" s="11">
        <v>0</v>
      </c>
      <c r="X43" s="11" t="s">
        <v>235</v>
      </c>
      <c r="Y43" s="11" t="s">
        <v>233</v>
      </c>
      <c r="Z43" s="11" t="s">
        <v>237</v>
      </c>
      <c r="AA43" s="11" t="s">
        <v>154</v>
      </c>
      <c r="AB43" s="11">
        <v>0</v>
      </c>
      <c r="AC43" s="4">
        <v>43283</v>
      </c>
      <c r="AD43" s="4">
        <v>43465</v>
      </c>
      <c r="AE43" s="11" t="s">
        <v>338</v>
      </c>
      <c r="AF43" s="11" t="s">
        <v>236</v>
      </c>
      <c r="AG43" s="11" t="s">
        <v>233</v>
      </c>
      <c r="AH43" s="11" t="s">
        <v>239</v>
      </c>
      <c r="AI43" s="11">
        <v>1</v>
      </c>
      <c r="AJ43" s="11" t="s">
        <v>117</v>
      </c>
      <c r="AK43" s="11">
        <v>1</v>
      </c>
      <c r="AL43" s="11" t="s">
        <v>240</v>
      </c>
      <c r="AM43" s="11" t="s">
        <v>236</v>
      </c>
      <c r="AN43" s="11" t="s">
        <v>350</v>
      </c>
      <c r="AO43" s="11" t="s">
        <v>236</v>
      </c>
      <c r="AP43" s="11" t="s">
        <v>236</v>
      </c>
      <c r="AQ43" s="11" t="s">
        <v>234</v>
      </c>
      <c r="AR43" s="4">
        <v>43373</v>
      </c>
      <c r="AS43" s="4">
        <v>43373</v>
      </c>
    </row>
    <row r="44" spans="1:45" s="11" customFormat="1" ht="15">
      <c r="A44" s="11">
        <v>2018</v>
      </c>
      <c r="B44" s="4">
        <v>43282</v>
      </c>
      <c r="C44" s="4">
        <v>43373</v>
      </c>
      <c r="D44" s="11" t="s">
        <v>109</v>
      </c>
      <c r="E44" s="11" t="s">
        <v>115</v>
      </c>
      <c r="F44" s="11">
        <v>36</v>
      </c>
      <c r="G44" s="11" t="s">
        <v>150</v>
      </c>
      <c r="H44" s="11" t="s">
        <v>236</v>
      </c>
      <c r="I44" s="11" t="s">
        <v>155</v>
      </c>
      <c r="J44" s="11">
        <v>1</v>
      </c>
      <c r="K44" s="11" t="s">
        <v>306</v>
      </c>
      <c r="L44" s="11" t="s">
        <v>307</v>
      </c>
      <c r="M44" s="11" t="s">
        <v>173</v>
      </c>
      <c r="N44" s="11" t="s">
        <v>278</v>
      </c>
      <c r="O44" s="11" t="s">
        <v>308</v>
      </c>
      <c r="P44" s="11" t="s">
        <v>233</v>
      </c>
      <c r="Q44" s="11" t="s">
        <v>305</v>
      </c>
      <c r="R44" s="11">
        <v>36</v>
      </c>
      <c r="S44" s="4">
        <v>43283</v>
      </c>
      <c r="T44" s="5">
        <f aca="true" t="shared" si="3" ref="T44:T54">+U44/1.16</f>
        <v>103448.27586206897</v>
      </c>
      <c r="U44" s="5">
        <v>120000</v>
      </c>
      <c r="V44" s="11">
        <v>0</v>
      </c>
      <c r="W44" s="11">
        <v>0</v>
      </c>
      <c r="X44" s="11" t="s">
        <v>235</v>
      </c>
      <c r="Y44" s="11" t="s">
        <v>233</v>
      </c>
      <c r="Z44" s="11" t="s">
        <v>237</v>
      </c>
      <c r="AA44" s="11" t="s">
        <v>155</v>
      </c>
      <c r="AB44" s="11">
        <v>0</v>
      </c>
      <c r="AC44" s="4">
        <v>43283</v>
      </c>
      <c r="AD44" s="4">
        <v>43465</v>
      </c>
      <c r="AE44" s="11" t="s">
        <v>339</v>
      </c>
      <c r="AF44" s="11" t="s">
        <v>236</v>
      </c>
      <c r="AG44" s="11" t="s">
        <v>233</v>
      </c>
      <c r="AH44" s="11" t="s">
        <v>239</v>
      </c>
      <c r="AI44" s="11">
        <v>1</v>
      </c>
      <c r="AJ44" s="11" t="s">
        <v>117</v>
      </c>
      <c r="AK44" s="11">
        <v>1</v>
      </c>
      <c r="AL44" s="11" t="s">
        <v>240</v>
      </c>
      <c r="AM44" s="11" t="s">
        <v>236</v>
      </c>
      <c r="AN44" s="11" t="s">
        <v>350</v>
      </c>
      <c r="AO44" s="11" t="s">
        <v>236</v>
      </c>
      <c r="AP44" s="11" t="s">
        <v>236</v>
      </c>
      <c r="AQ44" s="11" t="s">
        <v>234</v>
      </c>
      <c r="AR44" s="4">
        <v>43373</v>
      </c>
      <c r="AS44" s="4">
        <v>43373</v>
      </c>
    </row>
    <row r="45" spans="1:45" s="11" customFormat="1" ht="15">
      <c r="A45" s="11">
        <v>2018</v>
      </c>
      <c r="B45" s="4">
        <v>43282</v>
      </c>
      <c r="C45" s="4">
        <v>43373</v>
      </c>
      <c r="D45" s="11" t="s">
        <v>109</v>
      </c>
      <c r="E45" s="11" t="s">
        <v>115</v>
      </c>
      <c r="F45" s="11">
        <v>37</v>
      </c>
      <c r="G45" s="11" t="s">
        <v>150</v>
      </c>
      <c r="H45" s="11" t="s">
        <v>236</v>
      </c>
      <c r="I45" s="11" t="s">
        <v>155</v>
      </c>
      <c r="J45" s="11">
        <v>1</v>
      </c>
      <c r="K45" s="12" t="s">
        <v>309</v>
      </c>
      <c r="L45" s="12" t="s">
        <v>175</v>
      </c>
      <c r="M45" s="12" t="s">
        <v>310</v>
      </c>
      <c r="N45" s="11" t="s">
        <v>278</v>
      </c>
      <c r="O45" s="11" t="s">
        <v>311</v>
      </c>
      <c r="P45" s="11" t="s">
        <v>233</v>
      </c>
      <c r="Q45" s="11" t="s">
        <v>305</v>
      </c>
      <c r="R45" s="11">
        <v>37</v>
      </c>
      <c r="S45" s="4">
        <v>43283</v>
      </c>
      <c r="T45" s="5">
        <f t="shared" si="3"/>
        <v>103448.27586206897</v>
      </c>
      <c r="U45" s="5">
        <v>120000</v>
      </c>
      <c r="V45" s="11">
        <v>0</v>
      </c>
      <c r="W45" s="11">
        <v>0</v>
      </c>
      <c r="X45" s="11" t="s">
        <v>235</v>
      </c>
      <c r="Y45" s="11" t="s">
        <v>233</v>
      </c>
      <c r="Z45" s="11" t="s">
        <v>237</v>
      </c>
      <c r="AA45" s="11" t="s">
        <v>155</v>
      </c>
      <c r="AB45" s="11">
        <v>0</v>
      </c>
      <c r="AC45" s="4">
        <v>43283</v>
      </c>
      <c r="AD45" s="4">
        <v>43465</v>
      </c>
      <c r="AE45" s="11" t="s">
        <v>340</v>
      </c>
      <c r="AF45" s="11" t="s">
        <v>236</v>
      </c>
      <c r="AG45" s="11" t="s">
        <v>233</v>
      </c>
      <c r="AH45" s="11" t="s">
        <v>239</v>
      </c>
      <c r="AI45" s="11">
        <v>1</v>
      </c>
      <c r="AJ45" s="11" t="s">
        <v>117</v>
      </c>
      <c r="AK45" s="11">
        <v>1</v>
      </c>
      <c r="AL45" s="11" t="s">
        <v>240</v>
      </c>
      <c r="AM45" s="11" t="s">
        <v>236</v>
      </c>
      <c r="AN45" s="11" t="s">
        <v>350</v>
      </c>
      <c r="AO45" s="11" t="s">
        <v>236</v>
      </c>
      <c r="AP45" s="11" t="s">
        <v>236</v>
      </c>
      <c r="AQ45" s="11" t="s">
        <v>234</v>
      </c>
      <c r="AR45" s="4">
        <v>43373</v>
      </c>
      <c r="AS45" s="4">
        <v>43373</v>
      </c>
    </row>
    <row r="46" spans="1:45" s="11" customFormat="1" ht="15">
      <c r="A46" s="11">
        <v>2018</v>
      </c>
      <c r="B46" s="4">
        <v>43282</v>
      </c>
      <c r="C46" s="4">
        <v>43373</v>
      </c>
      <c r="D46" s="11" t="s">
        <v>109</v>
      </c>
      <c r="E46" s="11" t="s">
        <v>115</v>
      </c>
      <c r="F46" s="9">
        <v>38</v>
      </c>
      <c r="G46" s="11" t="s">
        <v>150</v>
      </c>
      <c r="H46" s="11" t="s">
        <v>236</v>
      </c>
      <c r="I46" s="11" t="s">
        <v>155</v>
      </c>
      <c r="J46" s="11">
        <v>1</v>
      </c>
      <c r="K46" s="12" t="s">
        <v>177</v>
      </c>
      <c r="L46" s="12" t="s">
        <v>178</v>
      </c>
      <c r="M46" s="12" t="s">
        <v>179</v>
      </c>
      <c r="N46" s="11" t="s">
        <v>278</v>
      </c>
      <c r="O46" s="11" t="s">
        <v>312</v>
      </c>
      <c r="P46" s="11" t="s">
        <v>233</v>
      </c>
      <c r="Q46" s="11" t="s">
        <v>305</v>
      </c>
      <c r="R46" s="9">
        <v>38</v>
      </c>
      <c r="S46" s="4">
        <v>43283</v>
      </c>
      <c r="T46" s="5">
        <f t="shared" si="3"/>
        <v>103448.27586206897</v>
      </c>
      <c r="U46" s="5">
        <v>120000</v>
      </c>
      <c r="V46" s="11">
        <v>0</v>
      </c>
      <c r="W46" s="11">
        <v>0</v>
      </c>
      <c r="X46" s="11" t="s">
        <v>235</v>
      </c>
      <c r="Y46" s="11" t="s">
        <v>233</v>
      </c>
      <c r="Z46" s="11" t="s">
        <v>237</v>
      </c>
      <c r="AA46" s="11" t="s">
        <v>155</v>
      </c>
      <c r="AB46" s="11">
        <v>0</v>
      </c>
      <c r="AC46" s="4">
        <v>43283</v>
      </c>
      <c r="AD46" s="4">
        <v>43465</v>
      </c>
      <c r="AE46" s="11" t="s">
        <v>341</v>
      </c>
      <c r="AF46" s="11" t="s">
        <v>236</v>
      </c>
      <c r="AG46" s="11" t="s">
        <v>233</v>
      </c>
      <c r="AH46" s="11" t="s">
        <v>239</v>
      </c>
      <c r="AI46" s="11">
        <v>1</v>
      </c>
      <c r="AJ46" s="11" t="s">
        <v>117</v>
      </c>
      <c r="AK46" s="11">
        <v>1</v>
      </c>
      <c r="AL46" s="11" t="s">
        <v>240</v>
      </c>
      <c r="AM46" s="11" t="s">
        <v>236</v>
      </c>
      <c r="AN46" s="11" t="s">
        <v>350</v>
      </c>
      <c r="AO46" s="11" t="s">
        <v>236</v>
      </c>
      <c r="AP46" s="11" t="s">
        <v>236</v>
      </c>
      <c r="AQ46" s="11" t="s">
        <v>234</v>
      </c>
      <c r="AR46" s="4">
        <v>43373</v>
      </c>
      <c r="AS46" s="4">
        <v>43373</v>
      </c>
    </row>
    <row r="47" spans="1:45" s="11" customFormat="1" ht="15">
      <c r="A47" s="11">
        <v>2018</v>
      </c>
      <c r="B47" s="4">
        <v>43282</v>
      </c>
      <c r="C47" s="4">
        <v>43373</v>
      </c>
      <c r="D47" s="11" t="s">
        <v>109</v>
      </c>
      <c r="E47" s="11" t="s">
        <v>115</v>
      </c>
      <c r="F47" s="11">
        <v>39</v>
      </c>
      <c r="G47" s="11" t="s">
        <v>150</v>
      </c>
      <c r="H47" s="11" t="s">
        <v>236</v>
      </c>
      <c r="I47" s="11" t="s">
        <v>155</v>
      </c>
      <c r="J47" s="11">
        <v>1</v>
      </c>
      <c r="K47" s="12" t="s">
        <v>313</v>
      </c>
      <c r="L47" s="12" t="s">
        <v>314</v>
      </c>
      <c r="M47" s="12" t="s">
        <v>310</v>
      </c>
      <c r="N47" s="11" t="s">
        <v>278</v>
      </c>
      <c r="O47" s="11" t="s">
        <v>315</v>
      </c>
      <c r="P47" s="11" t="s">
        <v>233</v>
      </c>
      <c r="Q47" s="11" t="s">
        <v>305</v>
      </c>
      <c r="R47" s="11">
        <v>39</v>
      </c>
      <c r="S47" s="4">
        <v>43283</v>
      </c>
      <c r="T47" s="5">
        <f t="shared" si="3"/>
        <v>103448.27586206897</v>
      </c>
      <c r="U47" s="5">
        <v>120000</v>
      </c>
      <c r="V47" s="11">
        <v>0</v>
      </c>
      <c r="W47" s="11">
        <v>0</v>
      </c>
      <c r="X47" s="11" t="s">
        <v>235</v>
      </c>
      <c r="Y47" s="11" t="s">
        <v>233</v>
      </c>
      <c r="Z47" s="11" t="s">
        <v>237</v>
      </c>
      <c r="AA47" s="11" t="s">
        <v>155</v>
      </c>
      <c r="AB47" s="11">
        <v>0</v>
      </c>
      <c r="AC47" s="4">
        <v>43283</v>
      </c>
      <c r="AD47" s="4">
        <v>43465</v>
      </c>
      <c r="AE47" s="11" t="s">
        <v>342</v>
      </c>
      <c r="AF47" s="11" t="s">
        <v>236</v>
      </c>
      <c r="AG47" s="11" t="s">
        <v>233</v>
      </c>
      <c r="AH47" s="11" t="s">
        <v>239</v>
      </c>
      <c r="AI47" s="11">
        <v>1</v>
      </c>
      <c r="AJ47" s="11" t="s">
        <v>117</v>
      </c>
      <c r="AK47" s="11">
        <v>1</v>
      </c>
      <c r="AL47" s="11" t="s">
        <v>240</v>
      </c>
      <c r="AM47" s="11" t="s">
        <v>236</v>
      </c>
      <c r="AN47" s="11" t="s">
        <v>350</v>
      </c>
      <c r="AO47" s="11" t="s">
        <v>236</v>
      </c>
      <c r="AP47" s="11" t="s">
        <v>236</v>
      </c>
      <c r="AQ47" s="11" t="s">
        <v>234</v>
      </c>
      <c r="AR47" s="4">
        <v>43373</v>
      </c>
      <c r="AS47" s="4">
        <v>43373</v>
      </c>
    </row>
    <row r="48" spans="1:45" s="11" customFormat="1" ht="15">
      <c r="A48" s="11">
        <v>2018</v>
      </c>
      <c r="B48" s="4">
        <v>43282</v>
      </c>
      <c r="C48" s="4">
        <v>43373</v>
      </c>
      <c r="D48" s="11" t="s">
        <v>109</v>
      </c>
      <c r="E48" s="11" t="s">
        <v>115</v>
      </c>
      <c r="F48" s="11">
        <v>40</v>
      </c>
      <c r="G48" s="11" t="s">
        <v>150</v>
      </c>
      <c r="H48" s="11" t="s">
        <v>236</v>
      </c>
      <c r="I48" s="11" t="s">
        <v>155</v>
      </c>
      <c r="J48" s="11">
        <v>1</v>
      </c>
      <c r="K48" s="12" t="s">
        <v>275</v>
      </c>
      <c r="L48" s="12" t="s">
        <v>316</v>
      </c>
      <c r="M48" s="12" t="s">
        <v>277</v>
      </c>
      <c r="N48" s="11" t="s">
        <v>278</v>
      </c>
      <c r="O48" s="11" t="s">
        <v>279</v>
      </c>
      <c r="P48" s="11" t="s">
        <v>233</v>
      </c>
      <c r="Q48" s="11" t="s">
        <v>305</v>
      </c>
      <c r="R48" s="11">
        <v>40</v>
      </c>
      <c r="S48" s="4">
        <v>43283</v>
      </c>
      <c r="T48" s="5">
        <f t="shared" si="3"/>
        <v>103448.27586206897</v>
      </c>
      <c r="U48" s="5">
        <v>120000</v>
      </c>
      <c r="V48" s="11">
        <v>0</v>
      </c>
      <c r="W48" s="11">
        <v>0</v>
      </c>
      <c r="X48" s="11" t="s">
        <v>235</v>
      </c>
      <c r="Y48" s="11" t="s">
        <v>233</v>
      </c>
      <c r="Z48" s="11" t="s">
        <v>237</v>
      </c>
      <c r="AA48" s="11" t="s">
        <v>155</v>
      </c>
      <c r="AB48" s="11">
        <v>0</v>
      </c>
      <c r="AC48" s="4">
        <v>43283</v>
      </c>
      <c r="AD48" s="4">
        <v>43465</v>
      </c>
      <c r="AE48" s="11" t="s">
        <v>343</v>
      </c>
      <c r="AF48" s="11" t="s">
        <v>236</v>
      </c>
      <c r="AG48" s="11" t="s">
        <v>233</v>
      </c>
      <c r="AH48" s="11" t="s">
        <v>239</v>
      </c>
      <c r="AI48" s="11">
        <v>1</v>
      </c>
      <c r="AJ48" s="11" t="s">
        <v>117</v>
      </c>
      <c r="AK48" s="11">
        <v>1</v>
      </c>
      <c r="AL48" s="11" t="s">
        <v>240</v>
      </c>
      <c r="AM48" s="11" t="s">
        <v>236</v>
      </c>
      <c r="AN48" s="11" t="s">
        <v>350</v>
      </c>
      <c r="AO48" s="11" t="s">
        <v>236</v>
      </c>
      <c r="AP48" s="11" t="s">
        <v>236</v>
      </c>
      <c r="AQ48" s="11" t="s">
        <v>234</v>
      </c>
      <c r="AR48" s="4">
        <v>43373</v>
      </c>
      <c r="AS48" s="4">
        <v>43373</v>
      </c>
    </row>
    <row r="49" spans="1:45" s="11" customFormat="1" ht="15">
      <c r="A49" s="11">
        <v>2018</v>
      </c>
      <c r="B49" s="4">
        <v>43282</v>
      </c>
      <c r="C49" s="4">
        <v>43373</v>
      </c>
      <c r="D49" s="11" t="s">
        <v>109</v>
      </c>
      <c r="E49" s="11" t="s">
        <v>115</v>
      </c>
      <c r="F49" s="9">
        <v>41</v>
      </c>
      <c r="G49" s="11" t="s">
        <v>150</v>
      </c>
      <c r="H49" s="11" t="s">
        <v>236</v>
      </c>
      <c r="I49" s="11" t="s">
        <v>155</v>
      </c>
      <c r="J49" s="11">
        <v>1</v>
      </c>
      <c r="K49" s="12" t="s">
        <v>317</v>
      </c>
      <c r="L49" s="12" t="s">
        <v>318</v>
      </c>
      <c r="M49" s="12" t="s">
        <v>185</v>
      </c>
      <c r="N49" s="11" t="s">
        <v>278</v>
      </c>
      <c r="O49" s="11" t="s">
        <v>319</v>
      </c>
      <c r="P49" s="11" t="s">
        <v>233</v>
      </c>
      <c r="Q49" s="11" t="s">
        <v>305</v>
      </c>
      <c r="R49" s="9">
        <v>41</v>
      </c>
      <c r="S49" s="4">
        <v>43283</v>
      </c>
      <c r="T49" s="5">
        <f t="shared" si="3"/>
        <v>93103.44827586207</v>
      </c>
      <c r="U49" s="5">
        <v>108000</v>
      </c>
      <c r="V49" s="11">
        <v>0</v>
      </c>
      <c r="W49" s="11">
        <v>0</v>
      </c>
      <c r="X49" s="11" t="s">
        <v>235</v>
      </c>
      <c r="Y49" s="11" t="s">
        <v>233</v>
      </c>
      <c r="Z49" s="11" t="s">
        <v>237</v>
      </c>
      <c r="AA49" s="11" t="s">
        <v>155</v>
      </c>
      <c r="AB49" s="11">
        <v>0</v>
      </c>
      <c r="AC49" s="4">
        <v>43283</v>
      </c>
      <c r="AD49" s="4">
        <v>43465</v>
      </c>
      <c r="AE49" s="11" t="s">
        <v>344</v>
      </c>
      <c r="AF49" s="11" t="s">
        <v>236</v>
      </c>
      <c r="AG49" s="11" t="s">
        <v>233</v>
      </c>
      <c r="AH49" s="11" t="s">
        <v>239</v>
      </c>
      <c r="AI49" s="11">
        <v>1</v>
      </c>
      <c r="AJ49" s="11" t="s">
        <v>117</v>
      </c>
      <c r="AK49" s="11">
        <v>1</v>
      </c>
      <c r="AL49" s="11" t="s">
        <v>240</v>
      </c>
      <c r="AM49" s="11" t="s">
        <v>236</v>
      </c>
      <c r="AN49" s="11" t="s">
        <v>350</v>
      </c>
      <c r="AO49" s="11" t="s">
        <v>236</v>
      </c>
      <c r="AP49" s="11" t="s">
        <v>236</v>
      </c>
      <c r="AQ49" s="11" t="s">
        <v>234</v>
      </c>
      <c r="AR49" s="4">
        <v>43373</v>
      </c>
      <c r="AS49" s="4">
        <v>43373</v>
      </c>
    </row>
    <row r="50" spans="1:45" s="11" customFormat="1" ht="15">
      <c r="A50" s="11">
        <v>2018</v>
      </c>
      <c r="B50" s="4">
        <v>43282</v>
      </c>
      <c r="C50" s="4">
        <v>43373</v>
      </c>
      <c r="D50" s="11" t="s">
        <v>109</v>
      </c>
      <c r="E50" s="11" t="s">
        <v>115</v>
      </c>
      <c r="F50" s="11">
        <v>42</v>
      </c>
      <c r="G50" s="11" t="s">
        <v>150</v>
      </c>
      <c r="H50" s="11" t="s">
        <v>236</v>
      </c>
      <c r="I50" s="11" t="s">
        <v>155</v>
      </c>
      <c r="J50" s="11">
        <v>1</v>
      </c>
      <c r="K50" s="12" t="s">
        <v>320</v>
      </c>
      <c r="L50" s="12" t="s">
        <v>321</v>
      </c>
      <c r="M50" s="12" t="s">
        <v>167</v>
      </c>
      <c r="N50" s="11" t="s">
        <v>278</v>
      </c>
      <c r="O50" s="11" t="s">
        <v>322</v>
      </c>
      <c r="P50" s="11" t="s">
        <v>233</v>
      </c>
      <c r="Q50" s="11" t="s">
        <v>305</v>
      </c>
      <c r="R50" s="11">
        <v>42</v>
      </c>
      <c r="S50" s="4">
        <v>43283</v>
      </c>
      <c r="T50" s="5">
        <f t="shared" si="3"/>
        <v>93103.44827586207</v>
      </c>
      <c r="U50" s="5">
        <v>108000</v>
      </c>
      <c r="V50" s="11">
        <v>0</v>
      </c>
      <c r="W50" s="11">
        <v>0</v>
      </c>
      <c r="X50" s="11" t="s">
        <v>235</v>
      </c>
      <c r="Y50" s="11" t="s">
        <v>233</v>
      </c>
      <c r="Z50" s="11" t="s">
        <v>237</v>
      </c>
      <c r="AA50" s="11" t="s">
        <v>155</v>
      </c>
      <c r="AB50" s="11">
        <v>0</v>
      </c>
      <c r="AC50" s="4">
        <v>43283</v>
      </c>
      <c r="AD50" s="4">
        <v>43465</v>
      </c>
      <c r="AE50" s="11" t="s">
        <v>345</v>
      </c>
      <c r="AF50" s="11" t="s">
        <v>236</v>
      </c>
      <c r="AG50" s="11" t="s">
        <v>233</v>
      </c>
      <c r="AH50" s="11" t="s">
        <v>239</v>
      </c>
      <c r="AI50" s="11">
        <v>1</v>
      </c>
      <c r="AJ50" s="11" t="s">
        <v>117</v>
      </c>
      <c r="AK50" s="11">
        <v>1</v>
      </c>
      <c r="AL50" s="11" t="s">
        <v>240</v>
      </c>
      <c r="AM50" s="11" t="s">
        <v>236</v>
      </c>
      <c r="AN50" s="11" t="s">
        <v>350</v>
      </c>
      <c r="AO50" s="11" t="s">
        <v>236</v>
      </c>
      <c r="AP50" s="11" t="s">
        <v>236</v>
      </c>
      <c r="AQ50" s="11" t="s">
        <v>234</v>
      </c>
      <c r="AR50" s="4">
        <v>43373</v>
      </c>
      <c r="AS50" s="4">
        <v>43373</v>
      </c>
    </row>
    <row r="51" spans="1:45" s="11" customFormat="1" ht="15">
      <c r="A51" s="11">
        <v>2018</v>
      </c>
      <c r="B51" s="4">
        <v>43282</v>
      </c>
      <c r="C51" s="4">
        <v>43373</v>
      </c>
      <c r="D51" s="11" t="s">
        <v>109</v>
      </c>
      <c r="E51" s="11" t="s">
        <v>115</v>
      </c>
      <c r="F51" s="11">
        <v>43</v>
      </c>
      <c r="G51" s="11" t="s">
        <v>150</v>
      </c>
      <c r="H51" s="11" t="s">
        <v>236</v>
      </c>
      <c r="I51" s="11" t="s">
        <v>156</v>
      </c>
      <c r="J51" s="11">
        <v>1</v>
      </c>
      <c r="K51" s="12" t="s">
        <v>323</v>
      </c>
      <c r="L51" s="12" t="s">
        <v>324</v>
      </c>
      <c r="M51" s="12" t="s">
        <v>190</v>
      </c>
      <c r="N51" s="11" t="s">
        <v>278</v>
      </c>
      <c r="O51" s="11" t="s">
        <v>325</v>
      </c>
      <c r="P51" s="11" t="s">
        <v>233</v>
      </c>
      <c r="Q51" s="11" t="s">
        <v>326</v>
      </c>
      <c r="R51" s="11">
        <v>43</v>
      </c>
      <c r="S51" s="4">
        <v>43283</v>
      </c>
      <c r="T51" s="5">
        <f t="shared" si="3"/>
        <v>85344.8275862069</v>
      </c>
      <c r="U51" s="5">
        <v>99000</v>
      </c>
      <c r="V51" s="11">
        <v>0</v>
      </c>
      <c r="W51" s="11">
        <v>0</v>
      </c>
      <c r="X51" s="11" t="s">
        <v>235</v>
      </c>
      <c r="Y51" s="11" t="s">
        <v>233</v>
      </c>
      <c r="Z51" s="11" t="s">
        <v>237</v>
      </c>
      <c r="AA51" s="11" t="s">
        <v>156</v>
      </c>
      <c r="AB51" s="11">
        <v>0</v>
      </c>
      <c r="AC51" s="4">
        <v>43283</v>
      </c>
      <c r="AD51" s="4">
        <v>43465</v>
      </c>
      <c r="AE51" s="11" t="s">
        <v>346</v>
      </c>
      <c r="AF51" s="11" t="s">
        <v>236</v>
      </c>
      <c r="AG51" s="11" t="s">
        <v>233</v>
      </c>
      <c r="AH51" s="11" t="s">
        <v>239</v>
      </c>
      <c r="AI51" s="11">
        <v>1</v>
      </c>
      <c r="AJ51" s="11" t="s">
        <v>117</v>
      </c>
      <c r="AK51" s="11">
        <v>1</v>
      </c>
      <c r="AL51" s="11" t="s">
        <v>240</v>
      </c>
      <c r="AM51" s="11" t="s">
        <v>236</v>
      </c>
      <c r="AN51" s="11" t="s">
        <v>350</v>
      </c>
      <c r="AO51" s="11" t="s">
        <v>236</v>
      </c>
      <c r="AP51" s="11" t="s">
        <v>236</v>
      </c>
      <c r="AQ51" s="11" t="s">
        <v>234</v>
      </c>
      <c r="AR51" s="4">
        <v>43373</v>
      </c>
      <c r="AS51" s="4">
        <v>43373</v>
      </c>
    </row>
    <row r="52" spans="1:45" s="11" customFormat="1" ht="15">
      <c r="A52" s="11">
        <v>2018</v>
      </c>
      <c r="B52" s="4">
        <v>43282</v>
      </c>
      <c r="C52" s="4">
        <v>43373</v>
      </c>
      <c r="D52" s="11" t="s">
        <v>109</v>
      </c>
      <c r="E52" s="11" t="s">
        <v>115</v>
      </c>
      <c r="F52" s="9">
        <v>44</v>
      </c>
      <c r="G52" s="11" t="s">
        <v>150</v>
      </c>
      <c r="H52" s="11" t="s">
        <v>236</v>
      </c>
      <c r="I52" s="11" t="s">
        <v>156</v>
      </c>
      <c r="J52" s="11">
        <v>1</v>
      </c>
      <c r="K52" s="12" t="s">
        <v>327</v>
      </c>
      <c r="L52" s="12" t="s">
        <v>328</v>
      </c>
      <c r="M52" s="12" t="s">
        <v>329</v>
      </c>
      <c r="N52" s="11" t="s">
        <v>278</v>
      </c>
      <c r="O52" s="11" t="s">
        <v>330</v>
      </c>
      <c r="P52" s="11" t="s">
        <v>233</v>
      </c>
      <c r="Q52" s="11" t="s">
        <v>326</v>
      </c>
      <c r="R52" s="9">
        <v>44</v>
      </c>
      <c r="S52" s="4">
        <v>43283</v>
      </c>
      <c r="T52" s="5">
        <f t="shared" si="3"/>
        <v>85344.8275862069</v>
      </c>
      <c r="U52" s="5">
        <v>99000</v>
      </c>
      <c r="V52" s="11">
        <v>0</v>
      </c>
      <c r="W52" s="11">
        <v>0</v>
      </c>
      <c r="X52" s="11" t="s">
        <v>235</v>
      </c>
      <c r="Y52" s="11" t="s">
        <v>233</v>
      </c>
      <c r="Z52" s="11" t="s">
        <v>237</v>
      </c>
      <c r="AA52" s="11" t="s">
        <v>156</v>
      </c>
      <c r="AB52" s="11">
        <v>0</v>
      </c>
      <c r="AC52" s="4">
        <v>43283</v>
      </c>
      <c r="AD52" s="4">
        <v>43465</v>
      </c>
      <c r="AE52" s="11" t="s">
        <v>347</v>
      </c>
      <c r="AF52" s="11" t="s">
        <v>236</v>
      </c>
      <c r="AG52" s="11" t="s">
        <v>233</v>
      </c>
      <c r="AH52" s="11" t="s">
        <v>239</v>
      </c>
      <c r="AI52" s="11">
        <v>1</v>
      </c>
      <c r="AJ52" s="11" t="s">
        <v>117</v>
      </c>
      <c r="AK52" s="11">
        <v>1</v>
      </c>
      <c r="AL52" s="11" t="s">
        <v>240</v>
      </c>
      <c r="AM52" s="11" t="s">
        <v>236</v>
      </c>
      <c r="AN52" s="11" t="s">
        <v>350</v>
      </c>
      <c r="AO52" s="11" t="s">
        <v>236</v>
      </c>
      <c r="AP52" s="11" t="s">
        <v>236</v>
      </c>
      <c r="AQ52" s="11" t="s">
        <v>234</v>
      </c>
      <c r="AR52" s="4">
        <v>43373</v>
      </c>
      <c r="AS52" s="4">
        <v>43373</v>
      </c>
    </row>
    <row r="53" spans="1:45" s="11" customFormat="1" ht="15">
      <c r="A53" s="11">
        <v>2018</v>
      </c>
      <c r="B53" s="4">
        <v>43282</v>
      </c>
      <c r="C53" s="4">
        <v>43373</v>
      </c>
      <c r="D53" s="11" t="s">
        <v>109</v>
      </c>
      <c r="E53" s="11" t="s">
        <v>115</v>
      </c>
      <c r="F53" s="11">
        <v>45</v>
      </c>
      <c r="G53" s="11" t="s">
        <v>150</v>
      </c>
      <c r="H53" s="11" t="s">
        <v>236</v>
      </c>
      <c r="I53" s="11" t="s">
        <v>155</v>
      </c>
      <c r="J53" s="11">
        <v>1</v>
      </c>
      <c r="K53" s="12" t="s">
        <v>331</v>
      </c>
      <c r="L53" s="12" t="s">
        <v>332</v>
      </c>
      <c r="M53" s="12" t="s">
        <v>333</v>
      </c>
      <c r="N53" s="11" t="s">
        <v>278</v>
      </c>
      <c r="O53" s="11" t="s">
        <v>334</v>
      </c>
      <c r="P53" s="11" t="s">
        <v>233</v>
      </c>
      <c r="Q53" s="11" t="s">
        <v>305</v>
      </c>
      <c r="R53" s="11">
        <v>45</v>
      </c>
      <c r="S53" s="4">
        <v>43283</v>
      </c>
      <c r="T53" s="5">
        <f t="shared" si="3"/>
        <v>67241.37931034483</v>
      </c>
      <c r="U53" s="5">
        <v>78000</v>
      </c>
      <c r="V53" s="11">
        <v>0</v>
      </c>
      <c r="W53" s="11">
        <v>0</v>
      </c>
      <c r="X53" s="11" t="s">
        <v>235</v>
      </c>
      <c r="Y53" s="11" t="s">
        <v>233</v>
      </c>
      <c r="Z53" s="11" t="s">
        <v>237</v>
      </c>
      <c r="AA53" s="11" t="s">
        <v>155</v>
      </c>
      <c r="AB53" s="11">
        <v>0</v>
      </c>
      <c r="AC53" s="4">
        <v>43283</v>
      </c>
      <c r="AD53" s="4">
        <v>43465</v>
      </c>
      <c r="AE53" s="11" t="s">
        <v>348</v>
      </c>
      <c r="AF53" s="11" t="s">
        <v>236</v>
      </c>
      <c r="AG53" s="11" t="s">
        <v>233</v>
      </c>
      <c r="AH53" s="11" t="s">
        <v>239</v>
      </c>
      <c r="AI53" s="11">
        <v>1</v>
      </c>
      <c r="AJ53" s="11" t="s">
        <v>117</v>
      </c>
      <c r="AK53" s="11">
        <v>1</v>
      </c>
      <c r="AL53" s="11" t="s">
        <v>240</v>
      </c>
      <c r="AM53" s="11" t="s">
        <v>236</v>
      </c>
      <c r="AN53" s="11" t="s">
        <v>350</v>
      </c>
      <c r="AO53" s="11" t="s">
        <v>236</v>
      </c>
      <c r="AP53" s="11" t="s">
        <v>236</v>
      </c>
      <c r="AQ53" s="11" t="s">
        <v>234</v>
      </c>
      <c r="AR53" s="4">
        <v>43373</v>
      </c>
      <c r="AS53" s="4">
        <v>43373</v>
      </c>
    </row>
    <row r="54" spans="1:45" s="11" customFormat="1" ht="15">
      <c r="A54" s="11">
        <v>2018</v>
      </c>
      <c r="B54" s="4">
        <v>43282</v>
      </c>
      <c r="C54" s="4">
        <v>43373</v>
      </c>
      <c r="D54" s="11" t="s">
        <v>109</v>
      </c>
      <c r="E54" s="11" t="s">
        <v>115</v>
      </c>
      <c r="F54" s="9">
        <v>46</v>
      </c>
      <c r="G54" s="11" t="s">
        <v>150</v>
      </c>
      <c r="H54" s="11" t="s">
        <v>236</v>
      </c>
      <c r="I54" s="11" t="s">
        <v>155</v>
      </c>
      <c r="J54" s="11">
        <v>1</v>
      </c>
      <c r="K54" s="12" t="s">
        <v>335</v>
      </c>
      <c r="L54" s="12" t="s">
        <v>198</v>
      </c>
      <c r="M54" s="12" t="s">
        <v>178</v>
      </c>
      <c r="N54" s="11" t="s">
        <v>278</v>
      </c>
      <c r="O54" s="11" t="s">
        <v>336</v>
      </c>
      <c r="P54" s="11" t="s">
        <v>337</v>
      </c>
      <c r="Q54" s="11" t="s">
        <v>305</v>
      </c>
      <c r="R54" s="9">
        <v>46</v>
      </c>
      <c r="S54" s="4">
        <v>43313</v>
      </c>
      <c r="T54" s="5">
        <f t="shared" si="3"/>
        <v>56034.482758620696</v>
      </c>
      <c r="U54" s="5">
        <v>65000</v>
      </c>
      <c r="V54" s="11">
        <v>0</v>
      </c>
      <c r="W54" s="11">
        <v>0</v>
      </c>
      <c r="X54" s="11" t="s">
        <v>235</v>
      </c>
      <c r="Y54" s="11" t="s">
        <v>233</v>
      </c>
      <c r="Z54" s="11" t="s">
        <v>237</v>
      </c>
      <c r="AA54" s="11" t="s">
        <v>155</v>
      </c>
      <c r="AB54" s="11">
        <v>0</v>
      </c>
      <c r="AC54" s="4">
        <v>43313</v>
      </c>
      <c r="AD54" s="4">
        <v>43465</v>
      </c>
      <c r="AE54" s="19" t="s">
        <v>349</v>
      </c>
      <c r="AF54" s="11" t="s">
        <v>236</v>
      </c>
      <c r="AG54" s="11" t="s">
        <v>233</v>
      </c>
      <c r="AH54" s="11" t="s">
        <v>239</v>
      </c>
      <c r="AI54" s="11">
        <v>1</v>
      </c>
      <c r="AJ54" s="11" t="s">
        <v>117</v>
      </c>
      <c r="AK54" s="11">
        <v>1</v>
      </c>
      <c r="AL54" s="11" t="s">
        <v>240</v>
      </c>
      <c r="AM54" s="11" t="s">
        <v>236</v>
      </c>
      <c r="AN54" s="11" t="s">
        <v>350</v>
      </c>
      <c r="AO54" s="11" t="s">
        <v>236</v>
      </c>
      <c r="AP54" s="11" t="s">
        <v>236</v>
      </c>
      <c r="AQ54" s="11" t="s">
        <v>234</v>
      </c>
      <c r="AR54" s="4">
        <v>43373</v>
      </c>
      <c r="AS54" s="4">
        <v>43373</v>
      </c>
    </row>
    <row r="55" spans="1:46" ht="15">
      <c r="A55" s="13">
        <v>2018</v>
      </c>
      <c r="B55" s="4">
        <v>43374</v>
      </c>
      <c r="C55" s="4">
        <v>43465</v>
      </c>
      <c r="D55" s="13" t="s">
        <v>109</v>
      </c>
      <c r="E55" s="13" t="s">
        <v>115</v>
      </c>
      <c r="F55" s="13">
        <v>48</v>
      </c>
      <c r="G55" s="13" t="s">
        <v>150</v>
      </c>
      <c r="H55" s="13" t="s">
        <v>236</v>
      </c>
      <c r="I55" s="13" t="s">
        <v>351</v>
      </c>
      <c r="J55" s="13">
        <v>1</v>
      </c>
      <c r="K55" s="13" t="s">
        <v>352</v>
      </c>
      <c r="L55" s="13" t="s">
        <v>353</v>
      </c>
      <c r="M55" s="13" t="s">
        <v>173</v>
      </c>
      <c r="N55" s="13" t="s">
        <v>278</v>
      </c>
      <c r="O55" s="13" t="s">
        <v>354</v>
      </c>
      <c r="P55" s="13" t="s">
        <v>305</v>
      </c>
      <c r="Q55" s="13" t="s">
        <v>305</v>
      </c>
      <c r="R55" s="13">
        <v>48</v>
      </c>
      <c r="S55" s="4">
        <v>43374</v>
      </c>
      <c r="T55" s="5">
        <v>46551.72</v>
      </c>
      <c r="U55" s="5">
        <v>54000</v>
      </c>
      <c r="V55" s="13">
        <v>0</v>
      </c>
      <c r="W55" s="13">
        <v>0</v>
      </c>
      <c r="X55" s="13" t="s">
        <v>235</v>
      </c>
      <c r="Y55" s="13" t="s">
        <v>233</v>
      </c>
      <c r="Z55" s="13" t="s">
        <v>237</v>
      </c>
      <c r="AA55" s="13" t="s">
        <v>154</v>
      </c>
      <c r="AB55" s="13">
        <v>0</v>
      </c>
      <c r="AC55" s="4">
        <v>43374</v>
      </c>
      <c r="AD55" s="4">
        <v>43465</v>
      </c>
      <c r="AE55" s="19" t="s">
        <v>478</v>
      </c>
      <c r="AF55" s="19" t="s">
        <v>236</v>
      </c>
      <c r="AG55" s="13" t="s">
        <v>233</v>
      </c>
      <c r="AH55" s="13" t="s">
        <v>239</v>
      </c>
      <c r="AI55" s="13">
        <v>1</v>
      </c>
      <c r="AJ55" s="13" t="s">
        <v>117</v>
      </c>
      <c r="AK55" s="13">
        <v>1</v>
      </c>
      <c r="AL55" s="13" t="s">
        <v>240</v>
      </c>
      <c r="AM55" s="13" t="s">
        <v>236</v>
      </c>
      <c r="AN55" s="14" t="s">
        <v>360</v>
      </c>
      <c r="AO55" s="13" t="s">
        <v>236</v>
      </c>
      <c r="AP55" s="13" t="s">
        <v>236</v>
      </c>
      <c r="AQ55" s="13" t="s">
        <v>234</v>
      </c>
      <c r="AR55" s="4">
        <v>43465</v>
      </c>
      <c r="AS55" s="4">
        <v>43496</v>
      </c>
      <c r="AT55" s="13"/>
    </row>
    <row r="56" spans="1:46" ht="15">
      <c r="A56" s="13">
        <v>2018</v>
      </c>
      <c r="B56" s="4">
        <v>43374</v>
      </c>
      <c r="C56" s="4">
        <v>43465</v>
      </c>
      <c r="D56" s="13" t="s">
        <v>109</v>
      </c>
      <c r="E56" s="13" t="s">
        <v>115</v>
      </c>
      <c r="F56" s="13">
        <v>49</v>
      </c>
      <c r="G56" s="13" t="s">
        <v>150</v>
      </c>
      <c r="H56" s="13" t="s">
        <v>236</v>
      </c>
      <c r="I56" s="13" t="s">
        <v>355</v>
      </c>
      <c r="J56" s="13">
        <v>2</v>
      </c>
      <c r="K56" s="13" t="s">
        <v>356</v>
      </c>
      <c r="L56" s="13" t="s">
        <v>356</v>
      </c>
      <c r="M56" s="13" t="s">
        <v>356</v>
      </c>
      <c r="N56" s="13" t="s">
        <v>357</v>
      </c>
      <c r="O56" s="13" t="s">
        <v>358</v>
      </c>
      <c r="P56" s="13" t="s">
        <v>305</v>
      </c>
      <c r="Q56" s="13" t="s">
        <v>305</v>
      </c>
      <c r="R56" s="13">
        <v>49</v>
      </c>
      <c r="S56" s="4">
        <v>43382</v>
      </c>
      <c r="T56" s="5">
        <v>112068.97</v>
      </c>
      <c r="U56" s="5">
        <v>130000</v>
      </c>
      <c r="V56" s="13">
        <v>0</v>
      </c>
      <c r="W56" s="13">
        <v>0</v>
      </c>
      <c r="X56" s="13" t="s">
        <v>235</v>
      </c>
      <c r="Y56" s="13" t="s">
        <v>233</v>
      </c>
      <c r="Z56" s="13" t="s">
        <v>237</v>
      </c>
      <c r="AA56" s="13" t="s">
        <v>155</v>
      </c>
      <c r="AB56" s="13">
        <v>0</v>
      </c>
      <c r="AC56" s="4">
        <v>43382</v>
      </c>
      <c r="AD56" s="4">
        <v>43383</v>
      </c>
      <c r="AE56" s="13" t="s">
        <v>359</v>
      </c>
      <c r="AF56" s="13" t="s">
        <v>236</v>
      </c>
      <c r="AG56" s="13" t="s">
        <v>233</v>
      </c>
      <c r="AH56" s="13" t="s">
        <v>239</v>
      </c>
      <c r="AI56" s="13">
        <v>1</v>
      </c>
      <c r="AJ56" s="13" t="s">
        <v>117</v>
      </c>
      <c r="AK56" s="13">
        <v>1</v>
      </c>
      <c r="AL56" s="13" t="s">
        <v>240</v>
      </c>
      <c r="AM56" s="13" t="s">
        <v>236</v>
      </c>
      <c r="AN56" s="14" t="s">
        <v>360</v>
      </c>
      <c r="AO56" s="13" t="s">
        <v>236</v>
      </c>
      <c r="AP56" s="13" t="s">
        <v>236</v>
      </c>
      <c r="AQ56" s="13" t="s">
        <v>234</v>
      </c>
      <c r="AR56" s="4">
        <v>43465</v>
      </c>
      <c r="AS56" s="4">
        <v>43496</v>
      </c>
      <c r="AT56" s="13"/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  <dataValidation type="list" allowBlank="1" showErrorMessage="1" sqref="AJ8:AJ162">
      <formula1>Hidden_335</formula1>
    </dataValidation>
  </dataValidations>
  <hyperlinks>
    <hyperlink ref="AE54" r:id="rId1" display="https://indiscapacidad.cdmx.gob.mx/storage/app/media/contratos%20sin%20testar/2018/C-46%202018.pdf"/>
    <hyperlink ref="AF55" r:id="rId2" display="http://indiscapacidad.cdmx.gob.mx/storage/app/uploads/public/5a3/01f/28a/5a301f28af185671394310.docx"/>
    <hyperlink ref="AE55" r:id="rId3" display="https://transparencia.cdmx.gob.mx/storage/app/uploads/public/64c/82e/6ec/64c82e6ecd342474693331.pdf"/>
  </hyperlinks>
  <printOptions/>
  <pageMargins left="0.7" right="0.7" top="0.75" bottom="0.75" header="0.3" footer="0.3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2">
      <selection activeCell="A62" sqref="A62"/>
    </sheetView>
  </sheetViews>
  <sheetFormatPr defaultColWidth="9.00390625" defaultRowHeight="15"/>
  <cols>
    <col min="1" max="1" width="3.421875" style="0" bestFit="1" customWidth="1"/>
    <col min="2" max="2" width="26.421875" style="0" customWidth="1"/>
    <col min="3" max="4" width="25.421875" style="0" customWidth="1"/>
    <col min="5" max="5" width="24.421875" style="0" customWidth="1"/>
    <col min="6" max="6" width="21.57421875" style="0" customWidth="1"/>
    <col min="7" max="7" width="55.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361</v>
      </c>
      <c r="C4" t="s">
        <v>362</v>
      </c>
      <c r="D4" t="s">
        <v>363</v>
      </c>
      <c r="E4" t="s">
        <v>364</v>
      </c>
      <c r="F4" t="s">
        <v>365</v>
      </c>
      <c r="G4">
        <v>90000</v>
      </c>
    </row>
    <row r="5" spans="1:7" ht="15">
      <c r="A5">
        <v>2</v>
      </c>
      <c r="B5" t="s">
        <v>366</v>
      </c>
      <c r="C5" t="s">
        <v>367</v>
      </c>
      <c r="D5" t="s">
        <v>368</v>
      </c>
      <c r="E5" t="s">
        <v>369</v>
      </c>
      <c r="F5" t="s">
        <v>304</v>
      </c>
      <c r="G5">
        <v>120000</v>
      </c>
    </row>
    <row r="6" spans="1:7" ht="15">
      <c r="A6">
        <v>3</v>
      </c>
      <c r="B6" t="s">
        <v>370</v>
      </c>
      <c r="C6" t="s">
        <v>371</v>
      </c>
      <c r="D6" t="s">
        <v>372</v>
      </c>
      <c r="E6" t="s">
        <v>369</v>
      </c>
      <c r="F6" t="s">
        <v>373</v>
      </c>
      <c r="G6">
        <v>120000</v>
      </c>
    </row>
    <row r="7" spans="1:7" ht="15">
      <c r="A7">
        <v>4</v>
      </c>
      <c r="B7" t="s">
        <v>374</v>
      </c>
      <c r="C7" t="s">
        <v>375</v>
      </c>
      <c r="D7" t="s">
        <v>376</v>
      </c>
      <c r="E7" t="s">
        <v>369</v>
      </c>
      <c r="F7" t="s">
        <v>377</v>
      </c>
      <c r="G7">
        <v>120000</v>
      </c>
    </row>
    <row r="8" spans="1:7" ht="15">
      <c r="A8">
        <v>5</v>
      </c>
      <c r="B8" t="s">
        <v>378</v>
      </c>
      <c r="C8" t="s">
        <v>379</v>
      </c>
      <c r="D8" t="s">
        <v>380</v>
      </c>
      <c r="E8" t="s">
        <v>369</v>
      </c>
      <c r="F8" t="s">
        <v>308</v>
      </c>
      <c r="G8">
        <v>120000</v>
      </c>
    </row>
    <row r="9" spans="1:7" ht="15">
      <c r="A9">
        <v>6</v>
      </c>
      <c r="B9" t="s">
        <v>381</v>
      </c>
      <c r="C9" t="s">
        <v>382</v>
      </c>
      <c r="D9" t="s">
        <v>383</v>
      </c>
      <c r="E9" t="s">
        <v>369</v>
      </c>
      <c r="F9" t="s">
        <v>311</v>
      </c>
      <c r="G9">
        <v>120000</v>
      </c>
    </row>
    <row r="10" spans="1:7" ht="15">
      <c r="A10">
        <v>7</v>
      </c>
      <c r="B10" t="s">
        <v>384</v>
      </c>
      <c r="C10" t="s">
        <v>385</v>
      </c>
      <c r="D10" t="s">
        <v>386</v>
      </c>
      <c r="E10" t="s">
        <v>369</v>
      </c>
      <c r="F10" t="s">
        <v>312</v>
      </c>
      <c r="G10">
        <v>120000</v>
      </c>
    </row>
    <row r="11" spans="1:7" ht="15">
      <c r="A11">
        <v>8</v>
      </c>
      <c r="B11" t="s">
        <v>387</v>
      </c>
      <c r="C11" t="s">
        <v>388</v>
      </c>
      <c r="E11" t="s">
        <v>369</v>
      </c>
      <c r="F11" t="s">
        <v>389</v>
      </c>
      <c r="G11">
        <v>120000</v>
      </c>
    </row>
    <row r="12" spans="1:7" ht="15">
      <c r="A12">
        <v>9</v>
      </c>
      <c r="B12" t="s">
        <v>390</v>
      </c>
      <c r="C12" t="s">
        <v>391</v>
      </c>
      <c r="D12" t="s">
        <v>392</v>
      </c>
      <c r="E12" t="s">
        <v>369</v>
      </c>
      <c r="F12" t="s">
        <v>319</v>
      </c>
      <c r="G12">
        <v>108000</v>
      </c>
    </row>
    <row r="13" spans="1:7" ht="15">
      <c r="A13">
        <v>10</v>
      </c>
      <c r="B13" t="s">
        <v>393</v>
      </c>
      <c r="C13" t="s">
        <v>394</v>
      </c>
      <c r="D13" t="s">
        <v>372</v>
      </c>
      <c r="E13" t="s">
        <v>369</v>
      </c>
      <c r="F13" t="s">
        <v>322</v>
      </c>
      <c r="G13">
        <v>108000</v>
      </c>
    </row>
    <row r="14" spans="1:7" ht="15">
      <c r="A14">
        <v>11</v>
      </c>
      <c r="B14" t="s">
        <v>395</v>
      </c>
      <c r="C14" t="s">
        <v>396</v>
      </c>
      <c r="D14" t="s">
        <v>397</v>
      </c>
      <c r="E14" t="s">
        <v>369</v>
      </c>
      <c r="F14" t="s">
        <v>325</v>
      </c>
      <c r="G14">
        <v>99000</v>
      </c>
    </row>
    <row r="15" spans="1:7" ht="15">
      <c r="A15">
        <v>12</v>
      </c>
      <c r="B15" t="s">
        <v>398</v>
      </c>
      <c r="C15" t="s">
        <v>399</v>
      </c>
      <c r="D15" t="s">
        <v>400</v>
      </c>
      <c r="E15" t="s">
        <v>369</v>
      </c>
      <c r="F15" t="s">
        <v>330</v>
      </c>
      <c r="G15">
        <v>99000</v>
      </c>
    </row>
    <row r="16" spans="1:7" ht="15">
      <c r="A16">
        <v>13</v>
      </c>
      <c r="B16" t="s">
        <v>405</v>
      </c>
      <c r="C16" s="15" t="s">
        <v>405</v>
      </c>
      <c r="D16" s="15" t="s">
        <v>405</v>
      </c>
      <c r="E16" s="15" t="s">
        <v>405</v>
      </c>
      <c r="F16" s="15" t="s">
        <v>405</v>
      </c>
      <c r="G16">
        <v>0</v>
      </c>
    </row>
    <row r="17" spans="1:7" ht="15">
      <c r="A17">
        <v>14</v>
      </c>
      <c r="B17" t="s">
        <v>401</v>
      </c>
      <c r="C17" t="s">
        <v>402</v>
      </c>
      <c r="D17" t="s">
        <v>403</v>
      </c>
      <c r="E17" t="s">
        <v>369</v>
      </c>
      <c r="F17" t="s">
        <v>404</v>
      </c>
      <c r="G17">
        <v>78000</v>
      </c>
    </row>
    <row r="18" spans="1:7" ht="15">
      <c r="A18">
        <v>15</v>
      </c>
      <c r="B18" t="s">
        <v>406</v>
      </c>
      <c r="C18" t="s">
        <v>407</v>
      </c>
      <c r="D18" t="s">
        <v>408</v>
      </c>
      <c r="E18" t="s">
        <v>369</v>
      </c>
      <c r="F18" t="s">
        <v>409</v>
      </c>
      <c r="G18">
        <v>78000</v>
      </c>
    </row>
    <row r="19" spans="1:7" ht="15">
      <c r="A19">
        <v>16</v>
      </c>
      <c r="B19" t="s">
        <v>410</v>
      </c>
      <c r="C19" t="s">
        <v>411</v>
      </c>
      <c r="D19" t="s">
        <v>412</v>
      </c>
      <c r="E19" t="s">
        <v>369</v>
      </c>
      <c r="F19" t="s">
        <v>413</v>
      </c>
      <c r="G19">
        <v>78000</v>
      </c>
    </row>
    <row r="20" spans="1:7" ht="15">
      <c r="A20" s="15">
        <v>17</v>
      </c>
      <c r="B20" t="s">
        <v>414</v>
      </c>
      <c r="C20" t="s">
        <v>415</v>
      </c>
      <c r="D20" t="s">
        <v>416</v>
      </c>
      <c r="E20" t="s">
        <v>369</v>
      </c>
      <c r="F20" t="s">
        <v>417</v>
      </c>
      <c r="G20">
        <v>78000</v>
      </c>
    </row>
    <row r="21" spans="1:7" ht="15">
      <c r="A21" s="15">
        <v>18</v>
      </c>
      <c r="B21" t="s">
        <v>418</v>
      </c>
      <c r="C21" t="s">
        <v>419</v>
      </c>
      <c r="D21" t="s">
        <v>420</v>
      </c>
      <c r="E21" t="s">
        <v>369</v>
      </c>
      <c r="F21" t="s">
        <v>421</v>
      </c>
      <c r="G21">
        <v>78000</v>
      </c>
    </row>
    <row r="22" spans="1:7" ht="15">
      <c r="A22" s="15">
        <v>19</v>
      </c>
      <c r="B22" t="s">
        <v>422</v>
      </c>
      <c r="C22" t="s">
        <v>423</v>
      </c>
      <c r="D22" t="s">
        <v>424</v>
      </c>
      <c r="E22" t="s">
        <v>369</v>
      </c>
      <c r="F22" t="s">
        <v>425</v>
      </c>
      <c r="G22">
        <v>78000</v>
      </c>
    </row>
    <row r="23" spans="1:7" ht="15">
      <c r="A23" s="15">
        <v>20</v>
      </c>
      <c r="B23" t="s">
        <v>426</v>
      </c>
      <c r="C23" t="s">
        <v>427</v>
      </c>
      <c r="D23" t="s">
        <v>428</v>
      </c>
      <c r="E23" t="s">
        <v>369</v>
      </c>
      <c r="F23" t="s">
        <v>429</v>
      </c>
      <c r="G23">
        <v>66000</v>
      </c>
    </row>
    <row r="24" spans="1:7" ht="15">
      <c r="A24" s="15">
        <v>21</v>
      </c>
      <c r="B24" t="s">
        <v>430</v>
      </c>
      <c r="C24" t="s">
        <v>420</v>
      </c>
      <c r="D24" t="s">
        <v>431</v>
      </c>
      <c r="E24" t="s">
        <v>369</v>
      </c>
      <c r="F24" t="s">
        <v>432</v>
      </c>
      <c r="G24">
        <v>66000</v>
      </c>
    </row>
    <row r="25" spans="1:7" ht="15">
      <c r="A25" s="15">
        <v>22</v>
      </c>
      <c r="B25" t="s">
        <v>401</v>
      </c>
      <c r="C25" t="s">
        <v>433</v>
      </c>
      <c r="D25" t="s">
        <v>434</v>
      </c>
      <c r="E25" t="s">
        <v>369</v>
      </c>
      <c r="F25" t="s">
        <v>435</v>
      </c>
      <c r="G25">
        <v>66000</v>
      </c>
    </row>
    <row r="26" spans="1:7" ht="15">
      <c r="A26" s="15">
        <v>23</v>
      </c>
      <c r="B26" t="s">
        <v>436</v>
      </c>
      <c r="C26" t="s">
        <v>437</v>
      </c>
      <c r="D26" t="s">
        <v>438</v>
      </c>
      <c r="E26" t="s">
        <v>369</v>
      </c>
      <c r="F26" t="s">
        <v>439</v>
      </c>
      <c r="G26">
        <v>54000</v>
      </c>
    </row>
    <row r="27" spans="1:7" ht="15">
      <c r="A27" s="15">
        <v>24</v>
      </c>
      <c r="B27" t="s">
        <v>440</v>
      </c>
      <c r="C27" t="s">
        <v>372</v>
      </c>
      <c r="D27" t="s">
        <v>441</v>
      </c>
      <c r="E27" t="s">
        <v>369</v>
      </c>
      <c r="F27" t="s">
        <v>442</v>
      </c>
      <c r="G27">
        <v>65000</v>
      </c>
    </row>
    <row r="28" spans="1:7" ht="15">
      <c r="A28" s="15">
        <v>25</v>
      </c>
      <c r="B28" t="s">
        <v>443</v>
      </c>
      <c r="C28" t="s">
        <v>444</v>
      </c>
      <c r="D28" t="s">
        <v>445</v>
      </c>
      <c r="E28" t="s">
        <v>369</v>
      </c>
      <c r="F28" t="s">
        <v>446</v>
      </c>
      <c r="G28">
        <v>65000</v>
      </c>
    </row>
    <row r="29" spans="1:7" ht="15">
      <c r="A29" s="15">
        <v>26</v>
      </c>
      <c r="B29" t="s">
        <v>361</v>
      </c>
      <c r="C29" t="s">
        <v>447</v>
      </c>
      <c r="D29" t="s">
        <v>363</v>
      </c>
      <c r="E29" t="s">
        <v>364</v>
      </c>
      <c r="F29" t="s">
        <v>365</v>
      </c>
      <c r="G29">
        <v>185600</v>
      </c>
    </row>
    <row r="30" spans="1:7" ht="15">
      <c r="A30" s="15">
        <v>26</v>
      </c>
      <c r="B30" t="s">
        <v>448</v>
      </c>
      <c r="C30" t="s">
        <v>449</v>
      </c>
      <c r="D30" t="s">
        <v>386</v>
      </c>
      <c r="E30" t="s">
        <v>369</v>
      </c>
      <c r="F30" t="s">
        <v>450</v>
      </c>
      <c r="G30">
        <v>190878</v>
      </c>
    </row>
    <row r="31" spans="1:7" ht="15">
      <c r="A31" s="15">
        <v>27</v>
      </c>
      <c r="B31" t="s">
        <v>361</v>
      </c>
      <c r="C31" t="s">
        <v>447</v>
      </c>
      <c r="D31" t="s">
        <v>363</v>
      </c>
      <c r="E31" t="s">
        <v>364</v>
      </c>
      <c r="F31" t="s">
        <v>365</v>
      </c>
      <c r="G31">
        <v>122960</v>
      </c>
    </row>
    <row r="32" spans="1:7" ht="15">
      <c r="A32" s="15">
        <v>27</v>
      </c>
      <c r="B32" s="15" t="s">
        <v>448</v>
      </c>
      <c r="C32" s="15" t="s">
        <v>449</v>
      </c>
      <c r="D32" s="15" t="s">
        <v>386</v>
      </c>
      <c r="E32" s="15" t="s">
        <v>369</v>
      </c>
      <c r="F32" s="15" t="s">
        <v>450</v>
      </c>
      <c r="G32" s="15">
        <v>128342</v>
      </c>
    </row>
    <row r="33" spans="1:7" ht="15">
      <c r="A33" s="15">
        <v>28</v>
      </c>
      <c r="B33" t="s">
        <v>451</v>
      </c>
      <c r="C33" t="s">
        <v>452</v>
      </c>
      <c r="D33" t="s">
        <v>453</v>
      </c>
      <c r="E33" t="s">
        <v>369</v>
      </c>
      <c r="F33" t="s">
        <v>454</v>
      </c>
      <c r="G33">
        <v>874060</v>
      </c>
    </row>
    <row r="34" spans="1:7" ht="15">
      <c r="A34" s="15">
        <v>28</v>
      </c>
      <c r="B34" s="15" t="s">
        <v>448</v>
      </c>
      <c r="C34" s="15" t="s">
        <v>449</v>
      </c>
      <c r="D34" s="15" t="s">
        <v>386</v>
      </c>
      <c r="E34" s="15" t="s">
        <v>369</v>
      </c>
      <c r="F34" s="15" t="s">
        <v>450</v>
      </c>
      <c r="G34" s="15">
        <v>906284.8</v>
      </c>
    </row>
    <row r="35" spans="1:7" ht="15">
      <c r="A35" s="15" t="s">
        <v>273</v>
      </c>
      <c r="B35" t="s">
        <v>455</v>
      </c>
      <c r="C35" t="s">
        <v>456</v>
      </c>
      <c r="D35" t="s">
        <v>457</v>
      </c>
      <c r="E35" t="s">
        <v>369</v>
      </c>
      <c r="F35" t="s">
        <v>279</v>
      </c>
      <c r="G35">
        <v>60000</v>
      </c>
    </row>
    <row r="36" spans="1:7" ht="15">
      <c r="A36" s="15">
        <v>29</v>
      </c>
      <c r="B36" s="15" t="s">
        <v>361</v>
      </c>
      <c r="C36" s="15" t="s">
        <v>447</v>
      </c>
      <c r="D36" s="15" t="s">
        <v>363</v>
      </c>
      <c r="E36" s="15" t="s">
        <v>364</v>
      </c>
      <c r="F36" s="15" t="s">
        <v>365</v>
      </c>
      <c r="G36" s="15">
        <v>270000</v>
      </c>
    </row>
    <row r="37" spans="1:7" ht="15">
      <c r="A37" s="15">
        <v>30</v>
      </c>
      <c r="B37" s="15" t="s">
        <v>361</v>
      </c>
      <c r="C37" s="15" t="s">
        <v>447</v>
      </c>
      <c r="D37" s="15" t="s">
        <v>363</v>
      </c>
      <c r="E37" s="15" t="s">
        <v>364</v>
      </c>
      <c r="F37" s="15" t="s">
        <v>365</v>
      </c>
      <c r="G37" s="15">
        <v>220400</v>
      </c>
    </row>
    <row r="38" spans="1:7" ht="15">
      <c r="A38" s="15">
        <v>30</v>
      </c>
      <c r="B38" s="15" t="s">
        <v>451</v>
      </c>
      <c r="C38" s="15" t="s">
        <v>452</v>
      </c>
      <c r="D38" s="15" t="s">
        <v>453</v>
      </c>
      <c r="E38" s="15" t="s">
        <v>369</v>
      </c>
      <c r="F38" s="15" t="s">
        <v>454</v>
      </c>
      <c r="G38" s="15">
        <v>226200</v>
      </c>
    </row>
    <row r="39" spans="1:7" ht="15">
      <c r="A39" s="15">
        <v>31</v>
      </c>
      <c r="B39" t="s">
        <v>458</v>
      </c>
      <c r="C39" t="s">
        <v>459</v>
      </c>
      <c r="D39" t="s">
        <v>420</v>
      </c>
      <c r="E39" t="s">
        <v>369</v>
      </c>
      <c r="F39" t="s">
        <v>460</v>
      </c>
      <c r="G39">
        <v>62407.44</v>
      </c>
    </row>
    <row r="40" spans="1:7" ht="15">
      <c r="A40" s="15">
        <v>32</v>
      </c>
      <c r="B40" t="s">
        <v>461</v>
      </c>
      <c r="C40" t="s">
        <v>462</v>
      </c>
      <c r="D40" t="s">
        <v>411</v>
      </c>
      <c r="E40" t="s">
        <v>357</v>
      </c>
      <c r="F40" t="s">
        <v>463</v>
      </c>
      <c r="G40">
        <v>185600</v>
      </c>
    </row>
    <row r="41" spans="1:7" ht="15">
      <c r="A41" s="15">
        <v>32</v>
      </c>
      <c r="B41" t="s">
        <v>464</v>
      </c>
      <c r="C41" t="s">
        <v>465</v>
      </c>
      <c r="D41" t="s">
        <v>466</v>
      </c>
      <c r="E41" t="s">
        <v>467</v>
      </c>
      <c r="F41" t="s">
        <v>468</v>
      </c>
      <c r="G41">
        <v>194532</v>
      </c>
    </row>
    <row r="42" spans="1:7" ht="15">
      <c r="A42" s="15">
        <v>33</v>
      </c>
      <c r="B42" t="s">
        <v>151</v>
      </c>
      <c r="C42" s="15" t="s">
        <v>151</v>
      </c>
      <c r="D42" s="15" t="s">
        <v>151</v>
      </c>
      <c r="E42" s="15" t="s">
        <v>151</v>
      </c>
      <c r="F42" s="15" t="s">
        <v>151</v>
      </c>
      <c r="G42">
        <v>0</v>
      </c>
    </row>
    <row r="43" spans="1:7" ht="15">
      <c r="A43" s="15">
        <v>34</v>
      </c>
      <c r="B43" s="15" t="s">
        <v>461</v>
      </c>
      <c r="C43" s="15" t="s">
        <v>462</v>
      </c>
      <c r="D43" s="15" t="s">
        <v>411</v>
      </c>
      <c r="E43" s="15" t="s">
        <v>357</v>
      </c>
      <c r="F43" s="15" t="s">
        <v>463</v>
      </c>
      <c r="G43" s="15">
        <v>272600</v>
      </c>
    </row>
    <row r="44" spans="1:7" ht="15">
      <c r="A44" s="15">
        <v>34</v>
      </c>
      <c r="B44" s="15" t="s">
        <v>451</v>
      </c>
      <c r="C44" s="15" t="s">
        <v>452</v>
      </c>
      <c r="D44" s="15" t="s">
        <v>453</v>
      </c>
      <c r="E44" s="15" t="s">
        <v>369</v>
      </c>
      <c r="F44" s="15" t="s">
        <v>454</v>
      </c>
      <c r="G44" s="15">
        <v>280720</v>
      </c>
    </row>
    <row r="45" spans="1:7" ht="15">
      <c r="A45" s="15">
        <v>35</v>
      </c>
      <c r="B45" t="s">
        <v>366</v>
      </c>
      <c r="C45" t="s">
        <v>367</v>
      </c>
      <c r="D45" t="s">
        <v>368</v>
      </c>
      <c r="E45" t="s">
        <v>369</v>
      </c>
      <c r="F45" t="s">
        <v>304</v>
      </c>
      <c r="G45">
        <v>120000</v>
      </c>
    </row>
    <row r="46" spans="1:7" ht="15">
      <c r="A46" s="15">
        <v>36</v>
      </c>
      <c r="B46" t="s">
        <v>378</v>
      </c>
      <c r="C46" t="s">
        <v>379</v>
      </c>
      <c r="D46" t="s">
        <v>380</v>
      </c>
      <c r="E46" t="s">
        <v>369</v>
      </c>
      <c r="F46" t="s">
        <v>308</v>
      </c>
      <c r="G46">
        <v>120000</v>
      </c>
    </row>
    <row r="47" spans="1:7" ht="15">
      <c r="A47" s="15">
        <v>37</v>
      </c>
      <c r="B47" t="s">
        <v>381</v>
      </c>
      <c r="C47" t="s">
        <v>382</v>
      </c>
      <c r="D47" t="s">
        <v>383</v>
      </c>
      <c r="E47" t="s">
        <v>369</v>
      </c>
      <c r="F47" t="s">
        <v>311</v>
      </c>
      <c r="G47">
        <v>120000</v>
      </c>
    </row>
    <row r="48" spans="1:7" ht="15">
      <c r="A48" s="15">
        <v>38</v>
      </c>
      <c r="B48" t="s">
        <v>384</v>
      </c>
      <c r="C48" t="s">
        <v>385</v>
      </c>
      <c r="D48" t="s">
        <v>386</v>
      </c>
      <c r="E48" t="s">
        <v>369</v>
      </c>
      <c r="F48" t="s">
        <v>312</v>
      </c>
      <c r="G48">
        <v>120000</v>
      </c>
    </row>
    <row r="49" spans="1:7" ht="15">
      <c r="A49" s="15">
        <v>39</v>
      </c>
      <c r="B49" t="s">
        <v>387</v>
      </c>
      <c r="C49" t="s">
        <v>388</v>
      </c>
      <c r="E49" t="s">
        <v>369</v>
      </c>
      <c r="F49" t="s">
        <v>389</v>
      </c>
      <c r="G49">
        <v>120000</v>
      </c>
    </row>
    <row r="50" spans="1:7" ht="15">
      <c r="A50" s="15">
        <v>40</v>
      </c>
      <c r="B50" t="s">
        <v>455</v>
      </c>
      <c r="C50" t="s">
        <v>469</v>
      </c>
      <c r="D50" t="s">
        <v>457</v>
      </c>
      <c r="E50" t="s">
        <v>369</v>
      </c>
      <c r="F50" t="s">
        <v>279</v>
      </c>
      <c r="G50">
        <v>120000</v>
      </c>
    </row>
    <row r="51" spans="1:7" ht="15">
      <c r="A51" s="15">
        <v>41</v>
      </c>
      <c r="B51" t="s">
        <v>470</v>
      </c>
      <c r="C51" t="s">
        <v>391</v>
      </c>
      <c r="D51" t="s">
        <v>392</v>
      </c>
      <c r="E51" t="s">
        <v>369</v>
      </c>
      <c r="F51" t="s">
        <v>319</v>
      </c>
      <c r="G51">
        <v>108000</v>
      </c>
    </row>
    <row r="52" spans="1:7" ht="15">
      <c r="A52" s="15">
        <v>42</v>
      </c>
      <c r="B52" t="s">
        <v>393</v>
      </c>
      <c r="C52" t="s">
        <v>394</v>
      </c>
      <c r="D52" t="s">
        <v>372</v>
      </c>
      <c r="E52" t="s">
        <v>369</v>
      </c>
      <c r="F52" t="s">
        <v>322</v>
      </c>
      <c r="G52">
        <v>108000</v>
      </c>
    </row>
    <row r="53" spans="1:7" ht="15">
      <c r="A53" s="15">
        <v>43</v>
      </c>
      <c r="B53" t="s">
        <v>395</v>
      </c>
      <c r="C53" t="s">
        <v>396</v>
      </c>
      <c r="D53" t="s">
        <v>397</v>
      </c>
      <c r="E53" t="s">
        <v>369</v>
      </c>
      <c r="F53" t="s">
        <v>325</v>
      </c>
      <c r="G53">
        <v>99000</v>
      </c>
    </row>
    <row r="54" spans="1:7" ht="15">
      <c r="A54" s="15">
        <v>44</v>
      </c>
      <c r="B54" t="s">
        <v>398</v>
      </c>
      <c r="C54" t="s">
        <v>399</v>
      </c>
      <c r="D54" t="s">
        <v>400</v>
      </c>
      <c r="E54" t="s">
        <v>369</v>
      </c>
      <c r="F54" t="s">
        <v>330</v>
      </c>
      <c r="G54">
        <v>99000</v>
      </c>
    </row>
    <row r="55" spans="1:7" ht="15">
      <c r="A55" s="15">
        <v>45</v>
      </c>
      <c r="B55" t="s">
        <v>471</v>
      </c>
      <c r="C55" t="s">
        <v>472</v>
      </c>
      <c r="D55" t="s">
        <v>473</v>
      </c>
      <c r="E55" t="s">
        <v>369</v>
      </c>
      <c r="F55" t="s">
        <v>334</v>
      </c>
      <c r="G55">
        <v>78000</v>
      </c>
    </row>
    <row r="56" spans="1:7" ht="15">
      <c r="A56">
        <v>46</v>
      </c>
      <c r="B56" t="s">
        <v>474</v>
      </c>
      <c r="C56" t="s">
        <v>475</v>
      </c>
      <c r="D56" t="s">
        <v>385</v>
      </c>
      <c r="E56" t="s">
        <v>369</v>
      </c>
      <c r="F56" t="s">
        <v>336</v>
      </c>
      <c r="G56">
        <v>65000</v>
      </c>
    </row>
    <row r="57" spans="1:7" ht="15">
      <c r="A57">
        <v>47</v>
      </c>
      <c r="B57" s="15" t="s">
        <v>361</v>
      </c>
      <c r="C57" s="15" t="s">
        <v>447</v>
      </c>
      <c r="D57" s="15" t="s">
        <v>363</v>
      </c>
      <c r="E57" s="15" t="s">
        <v>364</v>
      </c>
      <c r="F57" s="15" t="s">
        <v>365</v>
      </c>
      <c r="G57" s="15">
        <v>1145268</v>
      </c>
    </row>
    <row r="58" spans="1:7" ht="15">
      <c r="A58">
        <v>47</v>
      </c>
      <c r="B58" s="15" t="s">
        <v>448</v>
      </c>
      <c r="C58" s="15" t="s">
        <v>449</v>
      </c>
      <c r="D58" s="15" t="s">
        <v>386</v>
      </c>
      <c r="E58" s="15" t="s">
        <v>369</v>
      </c>
      <c r="F58" s="15" t="s">
        <v>450</v>
      </c>
      <c r="G58" s="15">
        <v>1197584</v>
      </c>
    </row>
    <row r="59" spans="1:7" ht="15">
      <c r="A59">
        <v>48</v>
      </c>
      <c r="B59" t="s">
        <v>476</v>
      </c>
      <c r="C59" t="s">
        <v>477</v>
      </c>
      <c r="D59" t="s">
        <v>380</v>
      </c>
      <c r="E59" t="s">
        <v>369</v>
      </c>
      <c r="F59" t="s">
        <v>354</v>
      </c>
      <c r="G59">
        <v>54000</v>
      </c>
    </row>
    <row r="60" spans="1:7" ht="15">
      <c r="A60">
        <v>49</v>
      </c>
      <c r="B60" s="15" t="s">
        <v>461</v>
      </c>
      <c r="C60" s="15" t="s">
        <v>462</v>
      </c>
      <c r="D60" s="15" t="s">
        <v>411</v>
      </c>
      <c r="E60" s="15" t="s">
        <v>357</v>
      </c>
      <c r="F60" s="15" t="s">
        <v>463</v>
      </c>
      <c r="G60" s="15">
        <v>130000</v>
      </c>
    </row>
    <row r="61" spans="1:7" ht="15">
      <c r="A61">
        <v>49</v>
      </c>
      <c r="B61" s="15" t="s">
        <v>361</v>
      </c>
      <c r="C61" s="15" t="s">
        <v>447</v>
      </c>
      <c r="D61" s="15" t="s">
        <v>363</v>
      </c>
      <c r="E61" s="15" t="s">
        <v>364</v>
      </c>
      <c r="F61" s="15" t="s">
        <v>365</v>
      </c>
      <c r="G61" s="15">
        <v>132025.4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8" sqref="C8"/>
    </sheetView>
  </sheetViews>
  <sheetFormatPr defaultColWidth="9.0039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14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233</v>
      </c>
      <c r="C4" t="s">
        <v>236</v>
      </c>
      <c r="D4" t="s">
        <v>233</v>
      </c>
      <c r="E4" t="s">
        <v>141</v>
      </c>
    </row>
  </sheetData>
  <sheetProtection/>
  <dataValidations count="1">
    <dataValidation type="list" allowBlank="1" showErrorMessage="1" sqref="E4:E201">
      <formula1>Hidden_1_Tabla_4749064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9" sqref="E9"/>
    </sheetView>
  </sheetViews>
  <sheetFormatPr defaultColWidth="9.0039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574218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>
        <v>1</v>
      </c>
      <c r="B4">
        <v>0</v>
      </c>
      <c r="C4" t="s">
        <v>233</v>
      </c>
      <c r="D4" s="4">
        <v>43190</v>
      </c>
      <c r="E4" t="s">
        <v>236</v>
      </c>
    </row>
    <row r="5" spans="1:5" ht="15">
      <c r="A5">
        <v>2</v>
      </c>
      <c r="B5">
        <v>28</v>
      </c>
      <c r="C5" t="s">
        <v>233</v>
      </c>
      <c r="D5" s="4">
        <v>43182</v>
      </c>
      <c r="E5" t="s">
        <v>245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INDEPEDI</cp:lastModifiedBy>
  <dcterms:created xsi:type="dcterms:W3CDTF">2018-04-20T18:46:22Z</dcterms:created>
  <dcterms:modified xsi:type="dcterms:W3CDTF">2023-07-31T23:12:26Z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