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20" windowHeight="50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calcChain.xml><?xml version="1.0" encoding="utf-8"?>
<calcChain xmlns="http://schemas.openxmlformats.org/spreadsheetml/2006/main">
  <c r="AN12" i="1"/>
  <c r="AN8"/>
  <c r="AN11" l="1"/>
  <c r="AN10"/>
  <c r="AN9"/>
</calcChain>
</file>

<file path=xl/sharedStrings.xml><?xml version="1.0" encoding="utf-8"?>
<sst xmlns="http://schemas.openxmlformats.org/spreadsheetml/2006/main" count="618" uniqueCount="417">
  <si>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</si>
  <si>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</si>
  <si>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</si>
  <si>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</si>
  <si>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</si>
  <si>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</si>
  <si>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</si>
  <si>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</si>
  <si>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</si>
  <si>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</si>
  <si>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</si>
  <si>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</si>
  <si>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</si>
  <si>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</si>
  <si>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</si>
  <si>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</si>
  <si>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</si>
  <si>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</si>
  <si>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</si>
  <si>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</si>
  <si>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</si>
  <si>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</si>
  <si>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</si>
  <si>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</si>
  <si>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</si>
  <si>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</si>
  <si>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</si>
  <si>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</si>
  <si>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</si>
  <si>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</si>
  <si>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</si>
  <si>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</si>
  <si>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</si>
  <si>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</si>
  <si>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</si>
  <si>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</si>
  <si>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</si>
  <si>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</si>
  <si>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</si>
  <si>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</si>
  <si>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</si>
  <si>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</si>
  <si>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</si>
  <si>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</si>
  <si>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</si>
  <si>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</si>
  <si>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</si>
  <si>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</si>
  <si>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</si>
  <si>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</si>
  <si>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</si>
  <si>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</si>
  <si>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</si>
  <si>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</si>
  <si>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</si>
  <si>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</si>
  <si>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</si>
  <si>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</si>
  <si>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</si>
  <si>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</si>
  <si>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</si>
  <si>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</si>
  <si>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</si>
  <si>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</si>
  <si>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</si>
  <si>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</si>
  <si>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</si>
  <si>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</si>
  <si>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</si>
  <si>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</si>
  <si>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</si>
  <si>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</si>
  <si>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</si>
  <si>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</si>
  <si>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</si>
  <si>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</si>
  <si>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</si>
  <si>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</si>
  <si>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</si>
  <si>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</si>
  <si>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</si>
  <si>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</si>
  <si>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</si>
  <si>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</si>
  <si>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</si>
  <si>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</si>
  <si>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</si>
  <si>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</si>
  <si>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</si>
  <si>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</si>
  <si>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</si>
  <si>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</si>
  <si>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</si>
  <si>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</si>
  <si>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</si>
  <si>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</si>
  <si>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</si>
  <si>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</si>
  <si>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</si>
  <si>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</si>
  <si>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</si>
  <si>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</si>
  <si>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</si>
  <si>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</si>
  <si>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</si>
  <si>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</si>
  <si>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</si>
  <si>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</si>
  <si>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</si>
  <si>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</si>
  <si>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</si>
  <si>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</si>
  <si>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</si>
  <si>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</si>
  <si>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</si>
  <si>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</si>
  <si>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</si>
  <si>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</si>
  <si>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</si>
  <si>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</si>
  <si>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</si>
  <si>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</si>
  <si>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</si>
  <si>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</si>
  <si>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</si>
  <si>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</si>
  <si>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</si>
  <si>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</si>
  <si>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</si>
  <si>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</si>
  <si>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</si>
  <si>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</si>
  <si>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</si>
  <si>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</si>
  <si>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</si>
  <si>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</si>
  <si>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</si>
  <si>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</si>
  <si>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</si>
  <si>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</si>
  <si>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</si>
  <si>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</si>
  <si>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</si>
  <si>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</si>
  <si>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</si>
  <si>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</si>
  <si>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</si>
  <si>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</si>
  <si>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</si>
  <si>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</si>
  <si>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</si>
  <si>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</si>
  <si>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</si>
  <si>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</si>
  <si>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</si>
  <si>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</si>
  <si>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</si>
  <si>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</si>
  <si>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</si>
  <si>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</si>
  <si>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</si>
  <si>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</si>
  <si>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</si>
  <si>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</si>
  <si>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</si>
  <si>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</si>
  <si>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</si>
  <si>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</si>
  <si>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</si>
  <si>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</si>
  <si>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</si>
  <si>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</si>
  <si>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</si>
  <si>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</si>
  <si>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</si>
  <si>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</si>
  <si>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</si>
  <si>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</si>
  <si>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</si>
  <si>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</si>
  <si>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</si>
  <si>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</si>
  <si>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</si>
  <si>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</si>
  <si>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</si>
  <si>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</si>
  <si>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</si>
  <si>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</si>
  <si>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</si>
  <si>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</si>
  <si>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</si>
  <si>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</si>
  <si>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</si>
  <si>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</si>
  <si>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</si>
  <si>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</si>
  <si>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</si>
  <si>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</si>
  <si>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</si>
  <si>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</si>
  <si>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</si>
  <si>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</si>
  <si>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</si>
  <si>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</si>
  <si>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</si>
  <si>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</si>
  <si>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</si>
  <si>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</si>
  <si>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</si>
  <si>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</si>
  <si>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</si>
  <si>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</si>
  <si>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</si>
  <si>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</si>
  <si>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</si>
  <si>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</si>
  <si>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</si>
  <si>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</si>
  <si>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</si>
  <si>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</si>
  <si>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</si>
  <si>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</si>
  <si>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</si>
  <si>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</si>
  <si>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</si>
  <si>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</si>
  <si>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</si>
  <si>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</si>
  <si>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</si>
  <si>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</si>
  <si>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</si>
  <si>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</si>
  <si>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</si>
  <si>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</si>
  <si>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</si>
  <si>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</si>
  <si>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</si>
  <si>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</si>
  <si>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</si>
  <si>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</si>
  <si>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</si>
  <si>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</si>
  <si>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</si>
  <si>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</si>
  <si>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</si>
  <si>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</si>
  <si>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</si>
  <si>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</si>
  <si>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</si>
  <si>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</si>
  <si>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</si>
  <si>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</si>
  <si>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</si>
  <si>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</si>
  <si>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</si>
  <si>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</si>
  <si>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</si>
  <si>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</si>
  <si>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</si>
  <si>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</si>
  <si>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</si>
  <si>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</si>
  <si>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</si>
  <si>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</si>
  <si>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</si>
  <si>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</si>
  <si>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</si>
  <si>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</si>
  <si>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</si>
  <si>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</si>
  <si>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</si>
  <si>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</si>
  <si>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</si>
  <si>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</si>
  <si>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</si>
  <si>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</si>
  <si>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</si>
  <si>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</si>
  <si>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</si>
  <si>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</si>
  <si>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</si>
  <si>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</si>
  <si>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</si>
  <si>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</si>
  <si>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</si>
  <si>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</si>
  <si>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</si>
  <si>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</si>
  <si>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ALEJANDRO </t>
  </si>
  <si>
    <t xml:space="preserve">HÉRNADEZ </t>
  </si>
  <si>
    <t>00001</t>
  </si>
  <si>
    <t xml:space="preserve">HERNANDEZ </t>
  </si>
  <si>
    <t xml:space="preserve">DIAZ </t>
  </si>
  <si>
    <t>S/N</t>
  </si>
  <si>
    <t>ESTADO DE MEXICO</t>
  </si>
  <si>
    <t>DIRECCION DE ADMINISTRACION Y FINANZAS</t>
  </si>
  <si>
    <t>NACIONAL</t>
  </si>
  <si>
    <t>TRANSFERENCIA ELECTRONICA</t>
  </si>
  <si>
    <t>ESTATALES</t>
  </si>
  <si>
    <t>RECURSOS FISCALES</t>
  </si>
  <si>
    <t>SUBDIRECCION DE RECURSOS MATERIALES, ABASTECIMIENTO Y SERVICIOS</t>
  </si>
  <si>
    <t>LOS CAMPOS EN BLANCO NO SON APLICABLES</t>
  </si>
  <si>
    <t>00002</t>
  </si>
  <si>
    <t>JOSE MARIA Y MORELOS</t>
  </si>
  <si>
    <t>MANZANA 3</t>
  </si>
  <si>
    <t>LOTE 12</t>
  </si>
  <si>
    <t>CARLOS HANK GONZALEZ</t>
  </si>
  <si>
    <t>IZTAPALAPA</t>
  </si>
  <si>
    <t>REVICION Y ACEPTACION DE QUIEN RECIBE EL BIEN</t>
  </si>
  <si>
    <t>00003</t>
  </si>
  <si>
    <t xml:space="preserve">INSURGENTES SUR </t>
  </si>
  <si>
    <t>NUMERO 64</t>
  </si>
  <si>
    <t xml:space="preserve">JUAREZ </t>
  </si>
  <si>
    <t>CUAUHTEMOC</t>
  </si>
  <si>
    <t>DIRECCIONES OPERATIVAS 1 Y 2</t>
  </si>
  <si>
    <t>00004</t>
  </si>
  <si>
    <t>XALPA</t>
  </si>
  <si>
    <t>NUEVA IXTACALA</t>
  </si>
  <si>
    <t>TLALNEPANTLA DE BAEZ</t>
  </si>
  <si>
    <t>TLALNEPANTLA DE BAZ</t>
  </si>
  <si>
    <t>00005</t>
  </si>
  <si>
    <t xml:space="preserve">MARQUEZ </t>
  </si>
  <si>
    <t xml:space="preserve">GARCIA </t>
  </si>
  <si>
    <t>PRESIDENTE MASARYK</t>
  </si>
  <si>
    <t>POLANCO</t>
  </si>
  <si>
    <t xml:space="preserve">MIGUEL HIDALGO </t>
  </si>
  <si>
    <t>HCBCDMX/008/2023</t>
  </si>
  <si>
    <t>HCBCDMX/011/2023</t>
  </si>
  <si>
    <t>HCBCDMX/014/2023</t>
  </si>
  <si>
    <t>CP/HCBCDMX/001/2023</t>
  </si>
  <si>
    <t>CP/HCBCDMX/002/2023</t>
  </si>
  <si>
    <t xml:space="preserve">27 INCISO C) 28 Y 52, 54 FRACCION II BIS 63 DE LEY DE ADQUISICIONES PARA EL DISTRITO FEDERAL  </t>
  </si>
  <si>
    <t xml:space="preserve"> 27 INCISO C), 28 PRIMER PARRAFO Y 54 FRACCION II BIS DE LA LEY DE ADQUISICIONES PARA EL DISTRITO FEDERAL </t>
  </si>
  <si>
    <t xml:space="preserve">26, 27 INCISO C),28,52 Y 55 DE LA LEY DE ADQUICISIONES PARA EL DISTRITO FEDERAL </t>
  </si>
  <si>
    <t xml:space="preserve">26 Y 27 INCISO C) 28 PRIMER PARRAFO, 52 Y 55 DE LA LEY DE ADQUICISIONES PARA EL DISTRITO FEDERAL  </t>
  </si>
  <si>
    <t xml:space="preserve">MARIO ALBERTO MONTAÑO AYALA </t>
  </si>
  <si>
    <t xml:space="preserve">M&amp;A OILCO DE MÈXICO S.A  DE C.V </t>
  </si>
  <si>
    <t xml:space="preserve">JERA INDUSTRIAS S.A DE C.V </t>
  </si>
  <si>
    <t xml:space="preserve">MR. LIMPIEZA S.A DE C.V </t>
  </si>
  <si>
    <t xml:space="preserve">MARIO ALBERTO </t>
  </si>
  <si>
    <t xml:space="preserve">MONTAÑO </t>
  </si>
  <si>
    <t>JOSE LUIS</t>
  </si>
  <si>
    <t xml:space="preserve">RAUL </t>
  </si>
  <si>
    <t xml:space="preserve">RICARDO </t>
  </si>
  <si>
    <t xml:space="preserve">JIMENEZ </t>
  </si>
  <si>
    <t xml:space="preserve">RAMIREZ </t>
  </si>
  <si>
    <t xml:space="preserve">MORA </t>
  </si>
  <si>
    <t>LANDI</t>
  </si>
  <si>
    <t>MOAM891124TT5</t>
  </si>
  <si>
    <t>MOM99411042GA</t>
  </si>
  <si>
    <t>JC0210203RS4</t>
  </si>
  <si>
    <t>MLI0610289M7</t>
  </si>
  <si>
    <t>JIN160620I714</t>
  </si>
  <si>
    <t xml:space="preserve">SAGITARIO </t>
  </si>
  <si>
    <t xml:space="preserve">3 ERA SECCION </t>
  </si>
  <si>
    <t xml:space="preserve">TUTITLAN </t>
  </si>
  <si>
    <t>HCBSCDMX/008/2023</t>
  </si>
  <si>
    <t xml:space="preserve">ADQUISICION DE MATERIAL ELECTRICO </t>
  </si>
  <si>
    <t xml:space="preserve">ADQUISICION DE ACEITES PARA EL PARQUE VEHICULAR </t>
  </si>
  <si>
    <t xml:space="preserve"> SERVICIOS DE IMPERMEABILIZACION </t>
  </si>
  <si>
    <t xml:space="preserve">ADQUISICION DE MATERIAL DE LIMPIEZA </t>
  </si>
  <si>
    <t xml:space="preserve">ADQUISICION DE MATERIAL GRAFICO INSTITUCIONIONAL </t>
  </si>
  <si>
    <t xml:space="preserve">ADQUISICION MATERIAL ELECTRICO </t>
  </si>
  <si>
    <t xml:space="preserve">ADQUISICION DE LUBRICANTES , ACITES Y  ADITIVOS </t>
  </si>
  <si>
    <t xml:space="preserve">SERVICIO DE IMPERMEABILIZACION </t>
  </si>
  <si>
    <t xml:space="preserve">ADQUISICION DE SEÑALAMIENTOS </t>
  </si>
  <si>
    <t xml:space="preserve">ADQUISICION MATERIAL DE LIMPIEZA </t>
  </si>
  <si>
    <t xml:space="preserve">JIMSEG  COSTRUCCIONES S.A DE C.V </t>
  </si>
  <si>
    <t>REVISIÓN Y  ACEPTACIÓN DE QUIEN SUPERVISA  DE SERVICIO</t>
  </si>
  <si>
    <t xml:space="preserve">AYALA </t>
  </si>
  <si>
    <t xml:space="preserve">MARIO ALBERTO MOTAÑO AYALA </t>
  </si>
  <si>
    <t xml:space="preserve">MOAM891224TT5 </t>
  </si>
  <si>
    <t xml:space="preserve">CONCEPCION </t>
  </si>
  <si>
    <t xml:space="preserve">ROMERO </t>
  </si>
  <si>
    <t xml:space="preserve">ARCOS </t>
  </si>
  <si>
    <t xml:space="preserve">DISTRIBUIDORA MACEDO MARKRTING S.A DE C.V </t>
  </si>
  <si>
    <t>DMM1504304S8</t>
  </si>
  <si>
    <t xml:space="preserve">BLANCA </t>
  </si>
  <si>
    <t xml:space="preserve">M&amp;A OIL CO MEXICO S.A DE C.V </t>
  </si>
  <si>
    <t xml:space="preserve">MOM9411042GA </t>
  </si>
  <si>
    <t xml:space="preserve">FERANDO </t>
  </si>
  <si>
    <t xml:space="preserve">PACHECO </t>
  </si>
  <si>
    <t xml:space="preserve">ACEITES SUPERFINOS. S.A DE C.V </t>
  </si>
  <si>
    <t xml:space="preserve">CASU820820FVO </t>
  </si>
  <si>
    <t xml:space="preserve">CAROLINA </t>
  </si>
  <si>
    <t>DOVALI</t>
  </si>
  <si>
    <t xml:space="preserve">GRUPO IRIDIUM S.A DE C.V </t>
  </si>
  <si>
    <t xml:space="preserve">GIR9109924TLO </t>
  </si>
  <si>
    <t xml:space="preserve">JIMSEG CONSTRUCCIONES S.A </t>
  </si>
  <si>
    <t>JCO210203RS4</t>
  </si>
  <si>
    <t xml:space="preserve">JAVIR </t>
  </si>
  <si>
    <t xml:space="preserve">OLIVAS </t>
  </si>
  <si>
    <t xml:space="preserve">URBANISTA GAROL S.A.S DE C.V </t>
  </si>
  <si>
    <t>UGA18111SSV6</t>
  </si>
  <si>
    <t>ALEJANDRO</t>
  </si>
  <si>
    <t>JIN160620I71</t>
  </si>
  <si>
    <t xml:space="preserve">ORDIN </t>
  </si>
  <si>
    <t xml:space="preserve">TENORIO </t>
  </si>
  <si>
    <t xml:space="preserve">GARTEN S.A DE C.V </t>
  </si>
  <si>
    <t>CGA160216UI5</t>
  </si>
  <si>
    <t xml:space="preserve">LANDINN </t>
  </si>
  <si>
    <t xml:space="preserve">MR. LIPIEZA  S.A DE C.V </t>
  </si>
  <si>
    <t xml:space="preserve">FRANCISCO JAVIER </t>
  </si>
  <si>
    <t xml:space="preserve">SANCHEZ </t>
  </si>
  <si>
    <t xml:space="preserve">GALVEZ </t>
  </si>
  <si>
    <t xml:space="preserve">TECH CLEAN SERVICIOS Y COMERCIALIZACION S.A.S </t>
  </si>
  <si>
    <t>TCS201103L14</t>
  </si>
  <si>
    <t xml:space="preserve">ISRAEL </t>
  </si>
  <si>
    <t xml:space="preserve">TOVAR </t>
  </si>
  <si>
    <t xml:space="preserve">CENTENO </t>
  </si>
  <si>
    <t xml:space="preserve">ALTA TECNOLOGIA EN ABASTECIMIENTO Y SERVICIOS S.A DE C.V </t>
  </si>
  <si>
    <t>ATA0705215JA4</t>
  </si>
  <si>
    <t>https://transparencia.cdmx.gob.mx/storage/app/uploads/public/650/37f/563/65037f563b73f675433579.pdf</t>
  </si>
  <si>
    <t>https://transparencia.cdmx.gob.mx/storage/app/uploads/public/650/380/f62/650380f625392075962346.pdf</t>
  </si>
  <si>
    <t>https://transparencia.cdmx.gob.mx/storage/app/uploads/public/650/9f0/4fb/6509f04fb4bc8806400988.pdf</t>
  </si>
  <si>
    <t>https://transparencia.cdmx.gob.mx/storage/app/uploads/public/650/9f4/8d2/6509f48d2e714772256283.pdf</t>
  </si>
  <si>
    <t>https://transparencia.cdmx.gob.mx/storage/app/uploads/public/650/9f6/227/6509f6227be60358325007.pdf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</si>
</sst>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#,##0.00_ ;\-#,##0.00\ "/>
    <numFmt numFmtId="165" formatCode="#,##0.00\ _€"/>
  </numFmts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 applyBorder="1"/>
    <xf numFmtId="49" fontId="0" fillId="0" borderId="0" xfId="0" applyNumberFormat="1" applyAlignment="1">
      <alignment horizontal="right" vertical="center"/>
    </xf>
    <xf numFmtId="4" fontId="0" fillId="0" borderId="0" xfId="0" applyNumberFormat="1"/>
    <xf numFmtId="0" fontId="5" fillId="3" borderId="0" xfId="2" applyAlignment="1" applyProtection="1"/>
    <xf numFmtId="0" fontId="0" fillId="0" borderId="0" xfId="0"/>
    <xf numFmtId="164" fontId="0" fillId="0" borderId="0" xfId="1" applyNumberFormat="1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4" fontId="0" fillId="3" borderId="0" xfId="0" applyNumberFormat="1" applyFill="1" applyBorder="1"/>
    <xf numFmtId="14" fontId="0" fillId="3" borderId="0" xfId="0" applyNumberFormat="1" applyFill="1" applyBorder="1"/>
    <xf numFmtId="165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6" borderId="0" xfId="0" applyFill="1" applyBorder="1"/>
    <xf numFmtId="165" fontId="0" fillId="5" borderId="0" xfId="0" applyNumberFormat="1" applyFill="1" applyAlignment="1">
      <alignment horizontal="right" vertical="center"/>
    </xf>
    <xf numFmtId="165" fontId="1" fillId="5" borderId="0" xfId="0" applyNumberFormat="1" applyFont="1" applyFill="1" applyAlignment="1">
      <alignment horizontal="right" vertical="center"/>
    </xf>
    <xf numFmtId="0" fontId="6" fillId="5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50/9f4/8d2/6509f48d2e714772256283.pdf" TargetMode="External"/><Relationship Id="rId2" Type="http://schemas.openxmlformats.org/officeDocument/2006/relationships/hyperlink" Target="https://transparencia.cdmx.gob.mx/storage/app/uploads/public/650/9f0/4fb/6509f04fb4bc8806400988.pdf" TargetMode="External"/><Relationship Id="rId1" Type="http://schemas.openxmlformats.org/officeDocument/2006/relationships/hyperlink" Target="https://transparencia.cdmx.gob.mx/storage/app/uploads/public/650/380/f62/650380f62539207596234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50/9f6/227/6509f6227be60358325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6"/>
  <sheetViews>
    <sheetView tabSelected="1" topLeftCell="BK2" workbookViewId="0">
      <selection activeCell="BN8" sqref="BN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7.21875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9.21875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66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31" t="s">
        <v>82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</row>
    <row r="7" spans="1:66" ht="27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>
      <c r="A8">
        <v>2023</v>
      </c>
      <c r="B8" s="3">
        <v>45017</v>
      </c>
      <c r="C8" s="3">
        <v>45107</v>
      </c>
      <c r="D8" t="s">
        <v>149</v>
      </c>
      <c r="E8" s="9" t="s">
        <v>153</v>
      </c>
      <c r="F8" s="9" t="s">
        <v>156</v>
      </c>
      <c r="G8" s="5" t="s">
        <v>326</v>
      </c>
      <c r="H8" s="4" t="s">
        <v>334</v>
      </c>
      <c r="J8" s="25" t="s">
        <v>362</v>
      </c>
      <c r="K8" s="6" t="s">
        <v>290</v>
      </c>
      <c r="L8" s="25" t="s">
        <v>339</v>
      </c>
      <c r="M8" s="25" t="s">
        <v>340</v>
      </c>
      <c r="N8" s="20" t="s">
        <v>289</v>
      </c>
      <c r="O8" s="25" t="s">
        <v>335</v>
      </c>
      <c r="P8" s="20" t="s">
        <v>348</v>
      </c>
      <c r="Q8" s="5" t="s">
        <v>164</v>
      </c>
      <c r="R8" s="5" t="s">
        <v>353</v>
      </c>
      <c r="S8" s="22">
        <v>11</v>
      </c>
      <c r="T8" s="22" t="s">
        <v>293</v>
      </c>
      <c r="U8" s="5" t="s">
        <v>189</v>
      </c>
      <c r="V8" s="5" t="s">
        <v>354</v>
      </c>
      <c r="W8">
        <v>8</v>
      </c>
      <c r="X8" s="5" t="s">
        <v>294</v>
      </c>
      <c r="Y8">
        <v>8</v>
      </c>
      <c r="Z8" s="5" t="s">
        <v>355</v>
      </c>
      <c r="AA8">
        <v>15</v>
      </c>
      <c r="AB8" s="15" t="s">
        <v>222</v>
      </c>
      <c r="AC8">
        <v>54930</v>
      </c>
      <c r="AH8" s="5" t="s">
        <v>295</v>
      </c>
      <c r="AI8" s="20" t="s">
        <v>295</v>
      </c>
      <c r="AJ8" s="5" t="s">
        <v>356</v>
      </c>
      <c r="AK8" s="3">
        <v>45089</v>
      </c>
      <c r="AL8" s="3">
        <v>45291</v>
      </c>
      <c r="AM8" s="3">
        <v>45291</v>
      </c>
      <c r="AN8" s="7">
        <f t="shared" ref="AN8:AN12" si="0">AO8/1.16</f>
        <v>180394.30172413794</v>
      </c>
      <c r="AO8" s="7">
        <v>209257.39</v>
      </c>
      <c r="AP8" s="7"/>
      <c r="AQ8" s="7"/>
      <c r="AR8" s="7" t="s">
        <v>296</v>
      </c>
      <c r="AT8" s="20" t="s">
        <v>297</v>
      </c>
      <c r="AU8" s="5" t="s">
        <v>357</v>
      </c>
      <c r="AV8" s="19">
        <v>27500</v>
      </c>
      <c r="AW8" s="3"/>
      <c r="AX8" s="3"/>
      <c r="AY8" s="8" t="s">
        <v>412</v>
      </c>
      <c r="BA8" s="20" t="s">
        <v>298</v>
      </c>
      <c r="BB8" s="20" t="s">
        <v>299</v>
      </c>
      <c r="BD8" s="20" t="s">
        <v>255</v>
      </c>
      <c r="BF8" s="5" t="s">
        <v>308</v>
      </c>
      <c r="BK8" s="5" t="s">
        <v>300</v>
      </c>
      <c r="BL8" s="3">
        <v>45100</v>
      </c>
      <c r="BM8" s="3">
        <v>45100</v>
      </c>
      <c r="BN8" s="5" t="s">
        <v>301</v>
      </c>
    </row>
    <row r="9" spans="1:66">
      <c r="A9" s="15">
        <v>2023</v>
      </c>
      <c r="B9" s="3">
        <v>45017</v>
      </c>
      <c r="C9" s="3">
        <v>45107</v>
      </c>
      <c r="D9" t="s">
        <v>149</v>
      </c>
      <c r="E9" s="5" t="s">
        <v>153</v>
      </c>
      <c r="F9" s="5" t="s">
        <v>156</v>
      </c>
      <c r="G9" s="5" t="s">
        <v>327</v>
      </c>
      <c r="H9" s="4" t="s">
        <v>331</v>
      </c>
      <c r="J9" s="5" t="s">
        <v>363</v>
      </c>
      <c r="K9" s="6" t="s">
        <v>302</v>
      </c>
      <c r="L9" s="5" t="s">
        <v>341</v>
      </c>
      <c r="M9" s="5" t="s">
        <v>321</v>
      </c>
      <c r="N9" s="5" t="s">
        <v>345</v>
      </c>
      <c r="O9" s="5" t="s">
        <v>336</v>
      </c>
      <c r="P9" s="5" t="s">
        <v>349</v>
      </c>
      <c r="Q9" s="9" t="s">
        <v>164</v>
      </c>
      <c r="R9" s="5" t="s">
        <v>303</v>
      </c>
      <c r="S9" s="23" t="s">
        <v>304</v>
      </c>
      <c r="T9" s="23" t="s">
        <v>305</v>
      </c>
      <c r="U9" s="5" t="s">
        <v>189</v>
      </c>
      <c r="V9" s="5" t="s">
        <v>306</v>
      </c>
      <c r="W9">
        <v>9</v>
      </c>
      <c r="X9" s="5" t="s">
        <v>307</v>
      </c>
      <c r="Y9">
        <v>1</v>
      </c>
      <c r="Z9" s="5" t="s">
        <v>307</v>
      </c>
      <c r="AA9">
        <v>7</v>
      </c>
      <c r="AB9" s="5" t="s">
        <v>222</v>
      </c>
      <c r="AC9">
        <v>9700</v>
      </c>
      <c r="AH9" s="5" t="s">
        <v>295</v>
      </c>
      <c r="AI9" s="5" t="s">
        <v>295</v>
      </c>
      <c r="AJ9" s="5" t="s">
        <v>327</v>
      </c>
      <c r="AK9" s="3">
        <v>45082</v>
      </c>
      <c r="AL9" s="3">
        <v>45120</v>
      </c>
      <c r="AM9" s="3">
        <v>45291</v>
      </c>
      <c r="AN9" s="7">
        <f t="shared" si="0"/>
        <v>431034.4827586207</v>
      </c>
      <c r="AO9" s="7">
        <v>500000</v>
      </c>
      <c r="AP9" s="7">
        <v>50000</v>
      </c>
      <c r="AQ9" s="7">
        <v>500000</v>
      </c>
      <c r="AR9" s="7" t="s">
        <v>296</v>
      </c>
      <c r="AT9" s="5" t="s">
        <v>297</v>
      </c>
      <c r="AU9" s="20" t="s">
        <v>358</v>
      </c>
      <c r="AV9" s="29">
        <v>75000</v>
      </c>
      <c r="AW9" s="3"/>
      <c r="AX9" s="3"/>
      <c r="AY9" s="8" t="s">
        <v>413</v>
      </c>
      <c r="BA9" s="5" t="s">
        <v>298</v>
      </c>
      <c r="BB9" s="5" t="s">
        <v>299</v>
      </c>
      <c r="BD9" s="5" t="s">
        <v>255</v>
      </c>
      <c r="BF9" s="5" t="s">
        <v>308</v>
      </c>
      <c r="BK9" s="20" t="s">
        <v>300</v>
      </c>
      <c r="BL9" s="3">
        <v>45100</v>
      </c>
      <c r="BM9" s="3">
        <v>45100</v>
      </c>
      <c r="BN9" s="20" t="s">
        <v>301</v>
      </c>
    </row>
    <row r="10" spans="1:66" ht="16.2" customHeight="1">
      <c r="A10">
        <v>2023</v>
      </c>
      <c r="B10" s="3">
        <v>45017</v>
      </c>
      <c r="C10" s="3">
        <v>45107</v>
      </c>
      <c r="D10" t="s">
        <v>149</v>
      </c>
      <c r="E10" t="s">
        <v>155</v>
      </c>
      <c r="F10" s="20" t="s">
        <v>156</v>
      </c>
      <c r="G10" s="5" t="s">
        <v>328</v>
      </c>
      <c r="H10" s="4" t="s">
        <v>332</v>
      </c>
      <c r="J10" s="5" t="s">
        <v>364</v>
      </c>
      <c r="K10" s="6" t="s">
        <v>309</v>
      </c>
      <c r="L10" s="5" t="s">
        <v>342</v>
      </c>
      <c r="M10" s="5" t="s">
        <v>344</v>
      </c>
      <c r="N10" s="5" t="s">
        <v>346</v>
      </c>
      <c r="O10" s="5" t="s">
        <v>367</v>
      </c>
      <c r="P10" s="20" t="s">
        <v>350</v>
      </c>
      <c r="Q10" t="s">
        <v>183</v>
      </c>
      <c r="R10" s="21" t="s">
        <v>310</v>
      </c>
      <c r="S10" s="22" t="s">
        <v>311</v>
      </c>
      <c r="T10" s="22" t="s">
        <v>293</v>
      </c>
      <c r="U10" s="16" t="s">
        <v>189</v>
      </c>
      <c r="V10" s="21" t="s">
        <v>312</v>
      </c>
      <c r="W10">
        <v>9</v>
      </c>
      <c r="X10" s="21" t="s">
        <v>313</v>
      </c>
      <c r="Y10">
        <v>1</v>
      </c>
      <c r="Z10" s="21" t="s">
        <v>313</v>
      </c>
      <c r="AA10">
        <v>9</v>
      </c>
      <c r="AB10" s="21" t="s">
        <v>222</v>
      </c>
      <c r="AC10">
        <v>6600</v>
      </c>
      <c r="AH10" s="5" t="s">
        <v>314</v>
      </c>
      <c r="AI10" s="5" t="s">
        <v>295</v>
      </c>
      <c r="AJ10" s="5" t="s">
        <v>328</v>
      </c>
      <c r="AK10" s="3">
        <v>45098</v>
      </c>
      <c r="AL10" s="3">
        <v>45138</v>
      </c>
      <c r="AM10" s="3">
        <v>45291</v>
      </c>
      <c r="AN10" s="7">
        <f t="shared" si="0"/>
        <v>494960</v>
      </c>
      <c r="AO10" s="7">
        <v>574153.6</v>
      </c>
      <c r="AP10" s="7"/>
      <c r="AQ10" s="7"/>
      <c r="AR10" s="7" t="s">
        <v>296</v>
      </c>
      <c r="AT10" s="21" t="s">
        <v>297</v>
      </c>
      <c r="AU10" s="24" t="s">
        <v>359</v>
      </c>
      <c r="AV10" s="28">
        <v>74244</v>
      </c>
      <c r="AW10" s="3"/>
      <c r="AX10" s="3"/>
      <c r="AY10" s="8" t="s">
        <v>414</v>
      </c>
      <c r="BA10" s="21" t="s">
        <v>298</v>
      </c>
      <c r="BB10" s="21" t="s">
        <v>299</v>
      </c>
      <c r="BD10" s="21" t="s">
        <v>255</v>
      </c>
      <c r="BF10" s="5" t="s">
        <v>368</v>
      </c>
      <c r="BK10" s="21" t="s">
        <v>300</v>
      </c>
      <c r="BL10" s="3">
        <v>45100</v>
      </c>
      <c r="BM10" s="3">
        <v>45100</v>
      </c>
      <c r="BN10" s="21" t="s">
        <v>301</v>
      </c>
    </row>
    <row r="11" spans="1:66">
      <c r="A11">
        <v>2023</v>
      </c>
      <c r="B11" s="3">
        <v>45017</v>
      </c>
      <c r="C11" s="3">
        <v>45107</v>
      </c>
      <c r="D11" t="s">
        <v>149</v>
      </c>
      <c r="E11" t="s">
        <v>153</v>
      </c>
      <c r="F11" s="21" t="s">
        <v>156</v>
      </c>
      <c r="G11" s="4" t="s">
        <v>329</v>
      </c>
      <c r="H11" s="4" t="s">
        <v>333</v>
      </c>
      <c r="J11" s="27" t="s">
        <v>365</v>
      </c>
      <c r="K11" s="6" t="s">
        <v>315</v>
      </c>
      <c r="L11" s="27" t="s">
        <v>288</v>
      </c>
      <c r="M11" s="4" t="s">
        <v>321</v>
      </c>
      <c r="N11" s="4" t="s">
        <v>322</v>
      </c>
      <c r="O11" s="27" t="s">
        <v>337</v>
      </c>
      <c r="P11" s="5" t="s">
        <v>352</v>
      </c>
      <c r="Q11" t="s">
        <v>183</v>
      </c>
      <c r="R11" s="21" t="s">
        <v>316</v>
      </c>
      <c r="S11" s="16">
        <v>103</v>
      </c>
      <c r="T11" s="16">
        <v>3</v>
      </c>
      <c r="U11" s="21" t="s">
        <v>189</v>
      </c>
      <c r="V11" s="21" t="s">
        <v>317</v>
      </c>
      <c r="W11" s="30">
        <v>15</v>
      </c>
      <c r="X11" s="21" t="s">
        <v>318</v>
      </c>
      <c r="Y11">
        <v>104</v>
      </c>
      <c r="Z11" s="21" t="s">
        <v>319</v>
      </c>
      <c r="AA11">
        <v>15</v>
      </c>
      <c r="AB11" s="21" t="s">
        <v>222</v>
      </c>
      <c r="AC11">
        <v>54160</v>
      </c>
      <c r="AH11" s="5" t="s">
        <v>295</v>
      </c>
      <c r="AI11" s="21" t="s">
        <v>295</v>
      </c>
      <c r="AJ11" s="4" t="s">
        <v>329</v>
      </c>
      <c r="AK11" s="3">
        <v>45028</v>
      </c>
      <c r="AL11" s="3">
        <v>45028</v>
      </c>
      <c r="AM11" s="3">
        <v>45282</v>
      </c>
      <c r="AN11" s="7">
        <f t="shared" si="0"/>
        <v>85967.413793103449</v>
      </c>
      <c r="AO11" s="17">
        <v>99722.2</v>
      </c>
      <c r="AP11" s="7"/>
      <c r="AQ11" s="7"/>
      <c r="AR11" s="7" t="s">
        <v>296</v>
      </c>
      <c r="AT11" s="21" t="s">
        <v>297</v>
      </c>
      <c r="AU11" s="5" t="s">
        <v>361</v>
      </c>
      <c r="AV11" s="28">
        <v>12895.11</v>
      </c>
      <c r="AW11" s="18"/>
      <c r="AX11" s="3"/>
      <c r="AY11" s="8" t="s">
        <v>415</v>
      </c>
      <c r="BA11" s="21" t="s">
        <v>298</v>
      </c>
      <c r="BB11" s="21" t="s">
        <v>299</v>
      </c>
      <c r="BD11" s="21" t="s">
        <v>255</v>
      </c>
      <c r="BF11" s="5" t="s">
        <v>308</v>
      </c>
      <c r="BK11" s="21" t="s">
        <v>300</v>
      </c>
      <c r="BL11" s="3">
        <v>45100</v>
      </c>
      <c r="BM11" s="3">
        <v>45100</v>
      </c>
      <c r="BN11" s="21" t="s">
        <v>301</v>
      </c>
    </row>
    <row r="12" spans="1:66">
      <c r="A12">
        <v>2023</v>
      </c>
      <c r="B12" s="3">
        <v>45017</v>
      </c>
      <c r="C12" s="3">
        <v>45107</v>
      </c>
      <c r="D12" t="s">
        <v>149</v>
      </c>
      <c r="E12" t="s">
        <v>154</v>
      </c>
      <c r="F12" t="s">
        <v>156</v>
      </c>
      <c r="G12" s="4" t="s">
        <v>330</v>
      </c>
      <c r="H12" s="4" t="s">
        <v>333</v>
      </c>
      <c r="J12" s="27" t="s">
        <v>366</v>
      </c>
      <c r="K12" s="6" t="s">
        <v>320</v>
      </c>
      <c r="L12" s="4" t="s">
        <v>343</v>
      </c>
      <c r="M12" s="27" t="s">
        <v>292</v>
      </c>
      <c r="N12" s="27" t="s">
        <v>347</v>
      </c>
      <c r="O12" s="27" t="s">
        <v>338</v>
      </c>
      <c r="P12" s="5" t="s">
        <v>351</v>
      </c>
      <c r="Q12" t="s">
        <v>164</v>
      </c>
      <c r="R12" s="5" t="s">
        <v>323</v>
      </c>
      <c r="S12">
        <v>214</v>
      </c>
      <c r="T12" s="24" t="s">
        <v>293</v>
      </c>
      <c r="U12" t="s">
        <v>189</v>
      </c>
      <c r="V12" s="24" t="s">
        <v>324</v>
      </c>
      <c r="W12">
        <v>9</v>
      </c>
      <c r="X12" s="24" t="s">
        <v>325</v>
      </c>
      <c r="Y12">
        <v>16</v>
      </c>
      <c r="Z12" s="24" t="s">
        <v>325</v>
      </c>
      <c r="AA12">
        <v>9</v>
      </c>
      <c r="AB12" t="s">
        <v>222</v>
      </c>
      <c r="AC12">
        <v>11650</v>
      </c>
      <c r="AH12" s="5" t="s">
        <v>295</v>
      </c>
      <c r="AI12" s="21" t="s">
        <v>295</v>
      </c>
      <c r="AJ12" s="4" t="s">
        <v>330</v>
      </c>
      <c r="AK12" s="3">
        <v>45094</v>
      </c>
      <c r="AL12" s="3">
        <v>45094</v>
      </c>
      <c r="AM12" s="3">
        <v>45287</v>
      </c>
      <c r="AN12" s="7">
        <f t="shared" si="0"/>
        <v>85503.5</v>
      </c>
      <c r="AO12" s="17">
        <v>99184.06</v>
      </c>
      <c r="AP12" s="7"/>
      <c r="AQ12" s="7"/>
      <c r="AR12" s="7" t="s">
        <v>296</v>
      </c>
      <c r="AT12" s="5" t="s">
        <v>297</v>
      </c>
      <c r="AU12" s="26" t="s">
        <v>360</v>
      </c>
      <c r="AV12" s="28">
        <v>12825.52</v>
      </c>
      <c r="AY12" s="8" t="s">
        <v>416</v>
      </c>
      <c r="BA12" s="5" t="s">
        <v>298</v>
      </c>
      <c r="BB12" s="5" t="s">
        <v>299</v>
      </c>
      <c r="BD12" s="5" t="s">
        <v>255</v>
      </c>
      <c r="BF12" s="5" t="s">
        <v>308</v>
      </c>
      <c r="BK12" s="5" t="s">
        <v>300</v>
      </c>
      <c r="BL12" s="3">
        <v>45100</v>
      </c>
      <c r="BM12" s="3">
        <v>45100</v>
      </c>
      <c r="BN12" s="21" t="s">
        <v>301</v>
      </c>
    </row>
    <row r="13" spans="1:66">
      <c r="AP13" s="7"/>
      <c r="AQ13" s="7"/>
      <c r="AR13" s="7"/>
      <c r="AT13" s="24"/>
      <c r="AU13" s="24"/>
      <c r="AV13" s="19"/>
      <c r="BA13" s="5"/>
      <c r="BB13" s="5"/>
      <c r="BF13" s="24"/>
      <c r="BK13" s="5"/>
      <c r="BN13" s="24"/>
    </row>
    <row r="14" spans="1:66">
      <c r="AP14" s="7"/>
      <c r="AQ14" s="7"/>
      <c r="AR14" s="7"/>
    </row>
    <row r="15" spans="1:66">
      <c r="AP15" s="7"/>
      <c r="AQ15" s="7"/>
      <c r="AR15" s="7"/>
      <c r="AU15" s="5"/>
    </row>
    <row r="16" spans="1:66">
      <c r="AP16" s="7"/>
      <c r="AQ16" s="7"/>
      <c r="AR16" s="7"/>
      <c r="AU16" s="26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Q8:Q199">
      <formula1>Hidden_416</formula1>
    </dataValidation>
    <dataValidation type="list" allowBlank="1" showErrorMessage="1" sqref="U8:U199">
      <formula1>Hidden_520</formula1>
    </dataValidation>
    <dataValidation type="list" allowBlank="1" showErrorMessage="1" sqref="AB8:AB199">
      <formula1>Hidden_627</formula1>
    </dataValidation>
    <dataValidation type="list" allowBlank="1" showErrorMessage="1" sqref="BD8:BD199">
      <formula1>Hidden_755</formula1>
    </dataValidation>
  </dataValidations>
  <hyperlinks>
    <hyperlink ref="AY9" r:id="rId1"/>
    <hyperlink ref="AY10" r:id="rId2"/>
    <hyperlink ref="AY11" r:id="rId3"/>
    <hyperlink ref="AY12" r:id="rId4"/>
  </hyperlinks>
  <pageMargins left="0.7" right="0.7" top="0.75" bottom="0.75" header="0.3" footer="0.3"/>
  <pageSetup paperSize="9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8671875" defaultRowHeight="14.4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0"/>
  <sheetViews>
    <sheetView topLeftCell="A3" workbookViewId="0">
      <selection activeCell="A19" sqref="A19"/>
    </sheetView>
  </sheetViews>
  <sheetFormatPr baseColWidth="10" defaultColWidth="8.88671875" defaultRowHeight="14.4"/>
  <cols>
    <col min="1" max="1" width="5" style="13" customWidth="1"/>
    <col min="2" max="2" width="12.109375" bestFit="1" customWidth="1"/>
    <col min="3" max="3" width="17" bestFit="1" customWidth="1"/>
    <col min="4" max="4" width="19.109375" bestFit="1" customWidth="1"/>
    <col min="5" max="5" width="27.6640625" customWidth="1"/>
    <col min="6" max="6" width="34.33203125" customWidth="1"/>
    <col min="7" max="7" width="55.554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2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 s="14" t="s">
        <v>290</v>
      </c>
      <c r="B4" s="20" t="s">
        <v>339</v>
      </c>
      <c r="C4" s="20" t="s">
        <v>340</v>
      </c>
      <c r="D4" s="20" t="s">
        <v>369</v>
      </c>
      <c r="E4" s="20" t="s">
        <v>370</v>
      </c>
      <c r="F4" s="20" t="s">
        <v>371</v>
      </c>
      <c r="G4" s="7">
        <v>209257.67</v>
      </c>
    </row>
    <row r="5" spans="1:7" s="11" customFormat="1">
      <c r="A5" s="14" t="s">
        <v>290</v>
      </c>
      <c r="B5" s="5" t="s">
        <v>372</v>
      </c>
      <c r="C5" s="5" t="s">
        <v>373</v>
      </c>
      <c r="D5" s="5" t="s">
        <v>374</v>
      </c>
      <c r="E5" s="5" t="s">
        <v>375</v>
      </c>
      <c r="F5" s="5" t="s">
        <v>376</v>
      </c>
      <c r="G5" s="7">
        <v>227858.8</v>
      </c>
    </row>
    <row r="6" spans="1:7" s="11" customFormat="1">
      <c r="A6" s="14" t="s">
        <v>302</v>
      </c>
      <c r="B6" s="5" t="s">
        <v>377</v>
      </c>
      <c r="C6" s="5" t="s">
        <v>291</v>
      </c>
      <c r="D6" s="5" t="s">
        <v>291</v>
      </c>
      <c r="E6" s="5" t="s">
        <v>378</v>
      </c>
      <c r="F6" s="5" t="s">
        <v>379</v>
      </c>
      <c r="G6" s="7">
        <v>438925.28</v>
      </c>
    </row>
    <row r="7" spans="1:7">
      <c r="A7" s="14" t="s">
        <v>302</v>
      </c>
      <c r="B7" s="5" t="s">
        <v>380</v>
      </c>
      <c r="C7" s="5" t="s">
        <v>381</v>
      </c>
      <c r="D7" s="5"/>
      <c r="E7" s="5" t="s">
        <v>382</v>
      </c>
      <c r="F7" s="5" t="s">
        <v>383</v>
      </c>
      <c r="G7" s="7">
        <v>705173.74</v>
      </c>
    </row>
    <row r="8" spans="1:7">
      <c r="A8" s="14" t="s">
        <v>302</v>
      </c>
      <c r="B8" s="5" t="s">
        <v>372</v>
      </c>
      <c r="C8" s="5" t="s">
        <v>373</v>
      </c>
      <c r="D8" s="5" t="s">
        <v>374</v>
      </c>
      <c r="E8" s="5" t="s">
        <v>375</v>
      </c>
      <c r="F8" s="5" t="s">
        <v>376</v>
      </c>
      <c r="G8" s="7">
        <v>1054515.6000000001</v>
      </c>
    </row>
    <row r="9" spans="1:7">
      <c r="A9" s="14" t="s">
        <v>302</v>
      </c>
      <c r="B9" s="5" t="s">
        <v>384</v>
      </c>
      <c r="C9" s="5" t="s">
        <v>385</v>
      </c>
      <c r="D9" s="5"/>
      <c r="E9" s="5" t="s">
        <v>386</v>
      </c>
      <c r="F9" s="5" t="s">
        <v>387</v>
      </c>
      <c r="G9" s="7">
        <v>608971.04</v>
      </c>
    </row>
    <row r="10" spans="1:7">
      <c r="A10" s="14" t="s">
        <v>309</v>
      </c>
      <c r="B10" s="5" t="s">
        <v>342</v>
      </c>
      <c r="C10" s="5" t="s">
        <v>344</v>
      </c>
      <c r="D10" s="5" t="s">
        <v>346</v>
      </c>
      <c r="E10" s="5" t="s">
        <v>388</v>
      </c>
      <c r="F10" s="5" t="s">
        <v>389</v>
      </c>
      <c r="G10" s="7">
        <v>574153.6</v>
      </c>
    </row>
    <row r="11" spans="1:7">
      <c r="A11" s="14" t="s">
        <v>309</v>
      </c>
      <c r="B11" s="5" t="s">
        <v>390</v>
      </c>
      <c r="C11" s="5" t="s">
        <v>322</v>
      </c>
      <c r="D11" s="5" t="s">
        <v>391</v>
      </c>
      <c r="E11" s="5" t="s">
        <v>392</v>
      </c>
      <c r="F11" s="5" t="s">
        <v>393</v>
      </c>
      <c r="G11" s="7">
        <v>1628191.8</v>
      </c>
    </row>
    <row r="12" spans="1:7">
      <c r="A12" s="14" t="s">
        <v>309</v>
      </c>
      <c r="B12" s="5" t="s">
        <v>372</v>
      </c>
      <c r="C12" s="5" t="s">
        <v>373</v>
      </c>
      <c r="D12" s="5" t="s">
        <v>374</v>
      </c>
      <c r="E12" s="5" t="s">
        <v>375</v>
      </c>
      <c r="F12" s="5" t="s">
        <v>376</v>
      </c>
      <c r="G12" s="7">
        <v>894500</v>
      </c>
    </row>
    <row r="13" spans="1:7">
      <c r="A13" s="14" t="s">
        <v>315</v>
      </c>
      <c r="B13" s="5" t="s">
        <v>394</v>
      </c>
      <c r="C13" s="5" t="s">
        <v>321</v>
      </c>
      <c r="D13" s="5" t="s">
        <v>322</v>
      </c>
      <c r="E13" s="5" t="s">
        <v>337</v>
      </c>
      <c r="F13" s="5" t="s">
        <v>395</v>
      </c>
      <c r="G13" s="7">
        <v>99722.2</v>
      </c>
    </row>
    <row r="14" spans="1:7">
      <c r="A14" s="14" t="s">
        <v>315</v>
      </c>
      <c r="B14" s="5" t="s">
        <v>396</v>
      </c>
      <c r="C14" s="5" t="s">
        <v>397</v>
      </c>
      <c r="D14" s="5" t="s">
        <v>322</v>
      </c>
      <c r="E14" s="5" t="s">
        <v>398</v>
      </c>
      <c r="F14" s="5" t="s">
        <v>399</v>
      </c>
      <c r="G14" s="10">
        <v>203283.04</v>
      </c>
    </row>
    <row r="15" spans="1:7">
      <c r="A15" s="14" t="s">
        <v>315</v>
      </c>
      <c r="B15" s="5" t="s">
        <v>372</v>
      </c>
      <c r="C15" s="5" t="s">
        <v>373</v>
      </c>
      <c r="D15" s="5" t="s">
        <v>374</v>
      </c>
      <c r="E15" s="5" t="s">
        <v>375</v>
      </c>
      <c r="F15" s="5" t="s">
        <v>376</v>
      </c>
      <c r="G15" s="10">
        <v>149425.98000000001</v>
      </c>
    </row>
    <row r="16" spans="1:7">
      <c r="A16" s="14" t="s">
        <v>320</v>
      </c>
      <c r="B16" s="5" t="s">
        <v>343</v>
      </c>
      <c r="C16" s="5" t="s">
        <v>292</v>
      </c>
      <c r="D16" s="5" t="s">
        <v>400</v>
      </c>
      <c r="E16" s="5" t="s">
        <v>401</v>
      </c>
      <c r="F16" s="5" t="s">
        <v>351</v>
      </c>
      <c r="G16" s="10">
        <v>66849.47</v>
      </c>
    </row>
    <row r="17" spans="1:7">
      <c r="A17" s="14" t="s">
        <v>320</v>
      </c>
      <c r="B17" s="5" t="s">
        <v>402</v>
      </c>
      <c r="C17" s="5" t="s">
        <v>403</v>
      </c>
      <c r="D17" s="5" t="s">
        <v>404</v>
      </c>
      <c r="E17" s="5" t="s">
        <v>405</v>
      </c>
      <c r="F17" s="5" t="s">
        <v>406</v>
      </c>
      <c r="G17" s="7">
        <v>64218.18</v>
      </c>
    </row>
    <row r="18" spans="1:7">
      <c r="A18" s="14" t="s">
        <v>320</v>
      </c>
      <c r="B18" s="5" t="s">
        <v>407</v>
      </c>
      <c r="C18" s="5" t="s">
        <v>409</v>
      </c>
      <c r="D18" s="5" t="s">
        <v>408</v>
      </c>
      <c r="E18" s="5" t="s">
        <v>410</v>
      </c>
      <c r="F18" s="5" t="s">
        <v>411</v>
      </c>
      <c r="G18" s="7">
        <v>136628.69</v>
      </c>
    </row>
    <row r="19" spans="1:7">
      <c r="A19" s="14"/>
      <c r="B19" s="5"/>
      <c r="C19" s="5"/>
      <c r="D19" s="5"/>
      <c r="E19" s="5"/>
      <c r="F19" s="5"/>
      <c r="G19" s="10"/>
    </row>
    <row r="20" spans="1:7">
      <c r="A2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2022-02-17T17:01:14Z</dcterms:created>
  <dcterms:modified xsi:type="dcterms:W3CDTF">2023-09-25T22:59:48Z</dcterms:modified>
</cp:coreProperties>
</file>