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3\22-UT-5364 GOS23-1671 T-XXXX 3T OCT 9\ANEXO SUBGERENCIA DE NORMATIVIDAD Y CONTRATOS\SEGUNDO TRIMESTRE 2023\IR\"/>
    </mc:Choice>
  </mc:AlternateContent>
  <xr:revisionPtr revIDLastSave="0" documentId="13_ncr:1_{F9E467E2-8F48-4790-B2DE-EA79553D2CE4}" xr6:coauthVersionLast="47" xr6:coauthVersionMax="47" xr10:uidLastSave="{00000000-0000-0000-0000-000000000000}"/>
  <bookViews>
    <workbookView xWindow="150" yWindow="285" windowWidth="15345" windowHeight="13650" xr2:uid="{00000000-000D-0000-FFFF-FFFF00000000}"/>
  </bookViews>
  <sheets>
    <sheet name="Reporte de Formatos" sheetId="1" r:id="rId1"/>
    <sheet name="Tabla_474821" sheetId="7" r:id="rId2"/>
    <sheet name="Tabla_474850" sheetId="8" r:id="rId3"/>
    <sheet name="Tabla_474851" sheetId="9" r:id="rId4"/>
    <sheet name="Tabla_474852" sheetId="10" r:id="rId5"/>
    <sheet name="Tabla_474853" sheetId="11" r:id="rId6"/>
    <sheet name="Tabla_474854" sheetId="12" r:id="rId7"/>
    <sheet name="Hidden_1" sheetId="2" r:id="rId8"/>
    <sheet name="Hidden_2" sheetId="3" r:id="rId9"/>
    <sheet name="Hidden_3" sheetId="4" r:id="rId10"/>
    <sheet name="Hidden_4" sheetId="5" r:id="rId11"/>
    <sheet name="Hidden_5" sheetId="6" r:id="rId12"/>
  </sheets>
  <externalReferences>
    <externalReference r:id="rId13"/>
  </externalReferences>
  <definedNames>
    <definedName name="Hidden_13">Hidden_1!$A$1:$A$3</definedName>
    <definedName name="Hidden_24">Hidden_2!$A$1:$A$5</definedName>
    <definedName name="Hidden_335">[1]Hidden_3!$A$1:$A$2</definedName>
    <definedName name="Hidden_341">Hidden_3!$A$1:$A$3</definedName>
    <definedName name="Hidden_448">Hidden_4!$A$1:$A$3</definedName>
    <definedName name="Hidden_549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9" i="1" l="1"/>
  <c r="AC10" i="1"/>
  <c r="AC8" i="1"/>
</calcChain>
</file>

<file path=xl/sharedStrings.xml><?xml version="1.0" encoding="utf-8"?>
<sst xmlns="http://schemas.openxmlformats.org/spreadsheetml/2006/main" count="444" uniqueCount="241">
  <si>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</si>
  <si>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</si>
  <si>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</si>
  <si>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</si>
  <si>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</si>
  <si>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</si>
  <si>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</si>
  <si>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</si>
  <si>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</si>
  <si>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</si>
  <si>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</si>
  <si>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</si>
  <si>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</si>
  <si>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</si>
  <si>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</si>
  <si>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</si>
  <si>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</si>
  <si>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</si>
  <si>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</si>
  <si>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</si>
  <si>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</si>
  <si>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</si>
  <si>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</si>
  <si>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</si>
  <si>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</si>
  <si>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</si>
  <si>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</si>
  <si>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</si>
  <si>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</si>
  <si>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</si>
  <si>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</si>
  <si>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</si>
  <si>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</si>
  <si>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</si>
  <si>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</si>
  <si>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</si>
  <si>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</si>
  <si>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</si>
  <si>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</si>
  <si>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</si>
  <si>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</si>
  <si>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</si>
  <si>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</si>
  <si>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</si>
  <si>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</si>
  <si>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</si>
  <si>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</si>
  <si>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</si>
  <si>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</si>
  <si>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</si>
  <si>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</si>
  <si>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</si>
  <si>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</si>
  <si>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</si>
  <si>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</si>
  <si>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</si>
  <si>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</si>
  <si>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</si>
  <si>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</si>
  <si>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</si>
  <si>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</si>
  <si>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</si>
  <si>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</si>
  <si>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</si>
  <si>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</si>
  <si>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</si>
  <si>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</si>
  <si>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</si>
  <si>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</si>
  <si>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</si>
  <si>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</si>
  <si>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</si>
  <si>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</si>
  <si>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</si>
  <si>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</si>
  <si>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</si>
  <si>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</si>
  <si>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</si>
  <si>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</si>
  <si>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</si>
  <si>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</si>
  <si>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</si>
  <si>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</si>
  <si>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</si>
  <si>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</si>
  <si>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</si>
  <si>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</si>
  <si>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</si>
  <si>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</si>
  <si>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</si>
  <si>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</si>
  <si>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</si>
  <si>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</si>
  <si>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</si>
  <si>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</si>
  <si>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</si>
  <si>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</si>
  <si>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</si>
  <si>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</si>
  <si>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</si>
  <si>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</si>
  <si>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</si>
  <si>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</si>
  <si>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</si>
  <si>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</si>
  <si>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</si>
  <si>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</si>
  <si>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</si>
  <si>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</si>
  <si>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</si>
  <si>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</si>
  <si>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</si>
  <si>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</si>
  <si>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</si>
  <si>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</si>
  <si>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</si>
  <si>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</si>
  <si>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</si>
  <si>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</si>
  <si>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</si>
  <si>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</si>
  <si>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</si>
  <si>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</si>
  <si>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</si>
  <si>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</si>
  <si>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</si>
  <si>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</si>
  <si>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</si>
  <si>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</si>
  <si>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</si>
  <si>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</si>
  <si>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</si>
  <si>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</si>
  <si>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</si>
  <si>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</si>
  <si>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</si>
  <si>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</si>
  <si>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</si>
  <si>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</si>
  <si>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</si>
  <si>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</si>
  <si>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</si>
  <si>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</si>
  <si>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</si>
  <si>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</si>
  <si>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</si>
  <si>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</si>
  <si>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</si>
  <si>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</si>
  <si>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</si>
  <si>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</si>
  <si>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</si>
  <si>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</si>
  <si>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</si>
  <si>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</si>
  <si>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</si>
  <si>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</si>
  <si>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</si>
  <si>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</si>
  <si>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</si>
  <si>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</si>
  <si>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</si>
  <si>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</si>
  <si>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</si>
  <si>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</si>
  <si>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</si>
  <si>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</si>
  <si>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</si>
  <si>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</si>
  <si>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</si>
  <si>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</si>
  <si>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</si>
  <si>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</si>
  <si>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</si>
  <si>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</si>
  <si>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</si>
  <si>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</si>
  <si>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</si>
  <si>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</si>
  <si>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</si>
  <si>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</si>
  <si>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</si>
  <si>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</si>
  <si>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</si>
  <si>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</si>
  <si>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</si>
  <si>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</si>
  <si>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</si>
  <si>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</si>
  <si>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</si>
  <si>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</si>
  <si>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</si>
  <si>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</si>
  <si>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</si>
  <si>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</si>
  <si>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</si>
  <si>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https://www.transparencia.cdmx.gob.mx/storage/app/uploads/public/5c9/d02/548/5c9d025483c68565610383.docx</t>
  </si>
  <si>
    <t>No se realizaron convenios modificatorios para este contrato</t>
  </si>
  <si>
    <t>NA</t>
  </si>
  <si>
    <t>Hipervínculo al documento donde conste la presentación de las propuestas</t>
  </si>
  <si>
    <t>SERVICIO DE REPARACIÓN Y MANTENIMIENTO DE VEHÍCULOS ADMINISTRATIVOS</t>
  </si>
  <si>
    <t>SERVICIOS CORPORATIVOS KEMPER, S.A. DE C.V.</t>
  </si>
  <si>
    <t>SCK070618C21</t>
  </si>
  <si>
    <t xml:space="preserve">Persona Moral </t>
  </si>
  <si>
    <t>Persona Moral</t>
  </si>
  <si>
    <t xml:space="preserve">Nacional </t>
  </si>
  <si>
    <t>N/A</t>
  </si>
  <si>
    <t>Transferencia electrónica</t>
  </si>
  <si>
    <t>SERVICIO DE REPARACION Y MANTENIMIENTO DE VEHÍCULOS ADMINISTRATIVOS</t>
  </si>
  <si>
    <t xml:space="preserve">PERSONA MORAL </t>
  </si>
  <si>
    <t>NINGUNA</t>
  </si>
  <si>
    <t>STC-CNCS-066/2023</t>
  </si>
  <si>
    <t>ILLIANA BERENICE</t>
  </si>
  <si>
    <t xml:space="preserve"> RODRÍGUEZ</t>
  </si>
  <si>
    <t xml:space="preserve"> CHUMACERO</t>
  </si>
  <si>
    <t xml:space="preserve">ENCARGADA DE DESPACHO DE LA SUBGERENCIA DE NORMATIVIDAD Y CONTRATOS </t>
  </si>
  <si>
    <t>PROFESIONAL TECHNICIAN SERVICES, S.A. DE C.V.</t>
  </si>
  <si>
    <t>KARIM</t>
  </si>
  <si>
    <t xml:space="preserve">FLORES </t>
  </si>
  <si>
    <t>BARRERA</t>
  </si>
  <si>
    <t>ENCARGADO DE DESPACHO DE LA COORDINACIÓN DE NORMATIVIDAD Y CONTRATACIÓN DE SERVICIOS</t>
  </si>
  <si>
    <t>MARTÍNEZ</t>
  </si>
  <si>
    <t>ELISA</t>
  </si>
  <si>
    <t>PERSONA FÍSICA</t>
  </si>
  <si>
    <t xml:space="preserve"> ANDERE</t>
  </si>
  <si>
    <t>AEME720827LP8</t>
  </si>
  <si>
    <t>PTS080314NI7</t>
  </si>
  <si>
    <t>FOBK731221IZ5</t>
  </si>
  <si>
    <t>JOB</t>
  </si>
  <si>
    <t>LANDA</t>
  </si>
  <si>
    <t>OROZCO</t>
  </si>
  <si>
    <t>COORDINADOR DE SUMINISTROS</t>
  </si>
  <si>
    <t>GIRO COMERCIAL</t>
  </si>
  <si>
    <t>GERENCIA DE ALMACENES Y SUMINISTROS</t>
  </si>
  <si>
    <t>STC-CNS-066/2023</t>
  </si>
  <si>
    <t>3553</t>
  </si>
  <si>
    <t>PROPIOS</t>
  </si>
  <si>
    <t>ÁREA SOLICITANTE</t>
  </si>
  <si>
    <t>SUBGERENCIA DE NORMATIVIDAD Y CONTRATOS</t>
  </si>
  <si>
    <t>https://www.transparencia.cdmx.gob.mx/storage/app/uploads/public/652/863/248/652863248bdda105556746.pdf</t>
  </si>
  <si>
    <t>https://www.transparencia.cdmx.gob.mx/storage/app/uploads/public/652/864/1dc/6528641dcfb32987605825.pdf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</si>
</sst>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dd\ mmm\ yy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5" fillId="0" borderId="0"/>
    <xf numFmtId="44" fontId="7" fillId="0" borderId="0" applyFont="0" applyFill="0" applyBorder="0" applyAlignment="0" applyProtection="0"/>
    <xf numFmtId="0" fontId="10" fillId="0" borderId="0"/>
    <xf numFmtId="0" fontId="2" fillId="0" borderId="0"/>
    <xf numFmtId="0" fontId="13" fillId="0" borderId="0" applyNumberFormat="0" applyFill="0" applyBorder="0" applyAlignment="0" applyProtection="0"/>
  </cellStyleXfs>
  <cellXfs count="4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8" fillId="0" borderId="0" xfId="3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9" fillId="0" borderId="1" xfId="3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9" fillId="0" borderId="1" xfId="2" applyFont="1" applyFill="1" applyBorder="1" applyAlignment="1">
      <alignment horizontal="center" vertical="center" wrapText="1"/>
    </xf>
    <xf numFmtId="8" fontId="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14" fontId="13" fillId="0" borderId="1" xfId="5" applyNumberFormat="1" applyBorder="1" applyAlignment="1">
      <alignment horizontal="center" vertical="center" wrapText="1"/>
    </xf>
  </cellXfs>
  <cellStyles count="6">
    <cellStyle name="Hipervínculo" xfId="5" builtinId="8"/>
    <cellStyle name="Moneda" xfId="2" builtinId="4"/>
    <cellStyle name="Normal" xfId="0" builtinId="0"/>
    <cellStyle name="Normal 2" xfId="1" xr:uid="{00000000-0005-0000-0000-000002000000}"/>
    <cellStyle name="Normal 26" xfId="3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D/EXCEL%20SGDO%20TRIM%202023/va%20A121Fr30B_ADJUDICACI&#211;N%20DIRECTA%202%20do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474921"/>
      <sheetName val="Tabla_474906"/>
      <sheetName val="Tabla_474918"/>
      <sheetName val="Hidden_1_Tabla_474906"/>
      <sheetName val="Hidden_1"/>
      <sheetName val="Hidden_2"/>
      <sheetName val="Hidden_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2/863/248/652863248bdda105556746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52/863/248/652863248bdda105556746.pdf" TargetMode="External"/><Relationship Id="rId1" Type="http://schemas.openxmlformats.org/officeDocument/2006/relationships/hyperlink" Target="https://www.transparencia.cdmx.gob.mx/storage/app/uploads/public/652/863/248/652863248bdda105556746.pdf" TargetMode="External"/><Relationship Id="rId6" Type="http://schemas.openxmlformats.org/officeDocument/2006/relationships/hyperlink" Target="https://www.transparencia.cdmx.gob.mx/storage/app/uploads/public/652/864/1dc/6528641dcfb32987605825.pdf" TargetMode="External"/><Relationship Id="rId5" Type="http://schemas.openxmlformats.org/officeDocument/2006/relationships/hyperlink" Target="https://www.transparencia.cdmx.gob.mx/storage/app/uploads/public/652/864/1dc/6528641dcfb32987605825.pdf" TargetMode="External"/><Relationship Id="rId4" Type="http://schemas.openxmlformats.org/officeDocument/2006/relationships/hyperlink" Target="https://www.transparencia.cdmx.gob.mx/storage/app/uploads/public/652/864/1dc/6528641dcfb32987605825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1"/>
  <sheetViews>
    <sheetView tabSelected="1" topLeftCell="AM2" zoomScale="130" zoomScaleNormal="130" workbookViewId="0">
      <selection activeCell="AM10" sqref="AM10"/>
    </sheetView>
  </sheetViews>
  <sheetFormatPr baseColWidth="10" defaultColWidth="9.140625" defaultRowHeight="15" x14ac:dyDescent="0.25"/>
  <cols>
    <col min="1" max="1" width="15.28515625" customWidth="1"/>
    <col min="2" max="2" width="29" style="7" customWidth="1"/>
    <col min="3" max="3" width="30.140625" style="5" customWidth="1"/>
    <col min="4" max="4" width="40.28515625" style="5" customWidth="1"/>
    <col min="5" max="5" width="16.28515625" style="5" bestFit="1" customWidth="1"/>
    <col min="6" max="6" width="46" style="5" bestFit="1" customWidth="1"/>
    <col min="7" max="7" width="38.42578125" bestFit="1" customWidth="1"/>
    <col min="8" max="8" width="46" bestFit="1" customWidth="1"/>
    <col min="9" max="9" width="32.5703125" style="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37.140625" style="5" customWidth="1"/>
    <col min="14" max="14" width="53.5703125" customWidth="1"/>
    <col min="15" max="15" width="68.140625" bestFit="1" customWidth="1"/>
    <col min="16" max="16" width="61.28515625" bestFit="1" customWidth="1"/>
    <col min="17" max="17" width="40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0.42578125" customWidth="1"/>
    <col min="31" max="31" width="37.5703125" customWidth="1"/>
    <col min="32" max="32" width="39" customWidth="1"/>
    <col min="33" max="33" width="18.85546875" customWidth="1"/>
    <col min="34" max="34" width="35.28515625" bestFit="1" customWidth="1"/>
    <col min="35" max="35" width="23.28515625" style="7" customWidth="1"/>
    <col min="36" max="36" width="44.42578125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style="5" bestFit="1" customWidth="1"/>
    <col min="42" max="42" width="36.140625" bestFit="1" customWidth="1"/>
    <col min="43" max="43" width="22.28515625" style="5" bestFit="1" customWidth="1"/>
    <col min="44" max="44" width="36.7109375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31.7109375" style="5" customWidth="1"/>
    <col min="49" max="49" width="51.140625" bestFit="1" customWidth="1"/>
    <col min="50" max="50" width="42.140625" bestFit="1" customWidth="1"/>
    <col min="51" max="51" width="46" style="5" bestFit="1" customWidth="1"/>
    <col min="52" max="52" width="57" style="5" bestFit="1" customWidth="1"/>
    <col min="53" max="53" width="46.5703125" style="8" bestFit="1" customWidth="1"/>
    <col min="54" max="54" width="51.5703125" style="8" bestFit="1" customWidth="1"/>
    <col min="55" max="55" width="76.5703125" style="8" bestFit="1" customWidth="1"/>
    <col min="56" max="56" width="31.7109375" style="9" bestFit="1" customWidth="1"/>
    <col min="57" max="57" width="73.140625" bestFit="1" customWidth="1"/>
    <col min="58" max="58" width="17.5703125" style="5" bestFit="1" customWidth="1"/>
    <col min="59" max="59" width="20" bestFit="1" customWidth="1"/>
    <col min="60" max="60" width="11.5703125" customWidth="1"/>
  </cols>
  <sheetData>
    <row r="1" spans="1:60" hidden="1" x14ac:dyDescent="0.25">
      <c r="A1" t="s">
        <v>0</v>
      </c>
    </row>
    <row r="2" spans="1:60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60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60" hidden="1" x14ac:dyDescent="0.25">
      <c r="A4" t="s">
        <v>7</v>
      </c>
      <c r="B4" s="7" t="s">
        <v>8</v>
      </c>
      <c r="C4" s="5" t="s">
        <v>8</v>
      </c>
      <c r="D4" s="5" t="s">
        <v>9</v>
      </c>
      <c r="E4" s="5" t="s">
        <v>9</v>
      </c>
      <c r="F4" s="5" t="s">
        <v>10</v>
      </c>
      <c r="G4" t="s">
        <v>7</v>
      </c>
      <c r="H4" t="s">
        <v>11</v>
      </c>
      <c r="I4" s="5" t="s">
        <v>8</v>
      </c>
      <c r="J4" t="s">
        <v>12</v>
      </c>
      <c r="K4" t="s">
        <v>10</v>
      </c>
      <c r="L4" t="s">
        <v>8</v>
      </c>
      <c r="M4" s="5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s="7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s="5" t="s">
        <v>10</v>
      </c>
      <c r="AP4" t="s">
        <v>9</v>
      </c>
      <c r="AQ4" s="5" t="s">
        <v>7</v>
      </c>
      <c r="AR4" t="s">
        <v>7</v>
      </c>
      <c r="AS4" t="s">
        <v>12</v>
      </c>
      <c r="AT4" t="s">
        <v>12</v>
      </c>
      <c r="AU4" t="s">
        <v>11</v>
      </c>
      <c r="AV4" s="5" t="s">
        <v>12</v>
      </c>
      <c r="AW4" t="s">
        <v>9</v>
      </c>
      <c r="AX4" t="s">
        <v>9</v>
      </c>
      <c r="AY4" s="5" t="s">
        <v>10</v>
      </c>
      <c r="AZ4" s="5" t="s">
        <v>12</v>
      </c>
      <c r="BA4" s="8" t="s">
        <v>11</v>
      </c>
      <c r="BB4" s="8" t="s">
        <v>11</v>
      </c>
      <c r="BC4" s="8" t="s">
        <v>11</v>
      </c>
      <c r="BD4" s="9" t="s">
        <v>11</v>
      </c>
      <c r="BE4" t="s">
        <v>12</v>
      </c>
      <c r="BF4" s="5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s="7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t="s">
        <v>22</v>
      </c>
      <c r="H5" t="s">
        <v>23</v>
      </c>
      <c r="I5" s="5" t="s">
        <v>24</v>
      </c>
      <c r="J5" t="s">
        <v>25</v>
      </c>
      <c r="K5" t="s">
        <v>26</v>
      </c>
      <c r="L5" t="s">
        <v>27</v>
      </c>
      <c r="M5" s="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s="7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s="5" t="s">
        <v>56</v>
      </c>
      <c r="AP5" t="s">
        <v>57</v>
      </c>
      <c r="AQ5" s="5" t="s">
        <v>58</v>
      </c>
      <c r="AR5" t="s">
        <v>59</v>
      </c>
      <c r="AS5" t="s">
        <v>60</v>
      </c>
      <c r="AT5" t="s">
        <v>61</v>
      </c>
      <c r="AU5" t="s">
        <v>62</v>
      </c>
      <c r="AV5" s="5" t="s">
        <v>63</v>
      </c>
      <c r="AW5" t="s">
        <v>64</v>
      </c>
      <c r="AX5" t="s">
        <v>65</v>
      </c>
      <c r="AY5" s="5" t="s">
        <v>66</v>
      </c>
      <c r="AZ5" s="5" t="s">
        <v>67</v>
      </c>
      <c r="BA5" s="8" t="s">
        <v>68</v>
      </c>
      <c r="BB5" s="8" t="s">
        <v>69</v>
      </c>
      <c r="BC5" s="8" t="s">
        <v>70</v>
      </c>
      <c r="BD5" s="9" t="s">
        <v>71</v>
      </c>
      <c r="BE5" t="s">
        <v>72</v>
      </c>
      <c r="BF5" s="5" t="s">
        <v>73</v>
      </c>
      <c r="BG5" t="s">
        <v>74</v>
      </c>
      <c r="BH5" t="s">
        <v>75</v>
      </c>
    </row>
    <row r="6" spans="1:60" x14ac:dyDescent="0.25">
      <c r="A6" s="38" t="s">
        <v>76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</row>
    <row r="7" spans="1:60" ht="39" x14ac:dyDescent="0.25">
      <c r="A7" s="2" t="s">
        <v>77</v>
      </c>
      <c r="B7" s="6" t="s">
        <v>78</v>
      </c>
      <c r="C7" s="6" t="s">
        <v>79</v>
      </c>
      <c r="D7" s="6" t="s">
        <v>80</v>
      </c>
      <c r="E7" s="6" t="s">
        <v>81</v>
      </c>
      <c r="F7" s="6" t="s">
        <v>82</v>
      </c>
      <c r="G7" s="2" t="s">
        <v>83</v>
      </c>
      <c r="H7" s="2" t="s">
        <v>84</v>
      </c>
      <c r="I7" s="6" t="s">
        <v>85</v>
      </c>
      <c r="J7" s="2" t="s">
        <v>86</v>
      </c>
      <c r="K7" s="2" t="s">
        <v>87</v>
      </c>
      <c r="L7" s="2" t="s">
        <v>88</v>
      </c>
      <c r="M7" s="6" t="s">
        <v>89</v>
      </c>
      <c r="N7" s="2" t="s">
        <v>90</v>
      </c>
      <c r="O7" s="2" t="s">
        <v>91</v>
      </c>
      <c r="P7" s="2" t="s">
        <v>199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6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6" t="s">
        <v>116</v>
      </c>
      <c r="AP7" s="2" t="s">
        <v>117</v>
      </c>
      <c r="AQ7" s="6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6" t="s">
        <v>123</v>
      </c>
      <c r="AW7" s="2" t="s">
        <v>124</v>
      </c>
      <c r="AX7" s="2" t="s">
        <v>125</v>
      </c>
      <c r="AY7" s="6" t="s">
        <v>126</v>
      </c>
      <c r="AZ7" s="6" t="s">
        <v>127</v>
      </c>
      <c r="BA7" s="2" t="s">
        <v>128</v>
      </c>
      <c r="BB7" s="2" t="s">
        <v>129</v>
      </c>
      <c r="BC7" s="2" t="s">
        <v>130</v>
      </c>
      <c r="BD7" s="6" t="s">
        <v>131</v>
      </c>
      <c r="BE7" s="2" t="s">
        <v>132</v>
      </c>
      <c r="BF7" s="6" t="s">
        <v>133</v>
      </c>
      <c r="BG7" s="2" t="s">
        <v>134</v>
      </c>
      <c r="BH7" s="2" t="s">
        <v>135</v>
      </c>
    </row>
    <row r="8" spans="1:60" s="5" customFormat="1" ht="77.25" customHeight="1" x14ac:dyDescent="0.25">
      <c r="A8" s="4">
        <v>2023</v>
      </c>
      <c r="B8" s="26">
        <v>45017</v>
      </c>
      <c r="C8" s="27">
        <v>45107</v>
      </c>
      <c r="D8" s="28" t="s">
        <v>137</v>
      </c>
      <c r="E8" s="28" t="s">
        <v>143</v>
      </c>
      <c r="F8" s="29">
        <v>1</v>
      </c>
      <c r="G8" s="30" t="s">
        <v>211</v>
      </c>
      <c r="H8" s="41" t="s">
        <v>239</v>
      </c>
      <c r="I8" s="13">
        <v>45079</v>
      </c>
      <c r="J8" s="31" t="s">
        <v>200</v>
      </c>
      <c r="K8" s="24">
        <v>1</v>
      </c>
      <c r="L8" s="13">
        <v>45082</v>
      </c>
      <c r="M8" s="24">
        <v>1</v>
      </c>
      <c r="N8" s="24">
        <v>1</v>
      </c>
      <c r="O8" s="13"/>
      <c r="P8" s="13"/>
      <c r="Q8" s="13"/>
      <c r="R8" s="18" t="s">
        <v>201</v>
      </c>
      <c r="S8" s="13" t="s">
        <v>209</v>
      </c>
      <c r="T8" s="13" t="s">
        <v>209</v>
      </c>
      <c r="U8" s="18" t="s">
        <v>201</v>
      </c>
      <c r="V8" s="18" t="s">
        <v>202</v>
      </c>
      <c r="W8" s="13" t="s">
        <v>232</v>
      </c>
      <c r="X8" s="13" t="s">
        <v>233</v>
      </c>
      <c r="Y8" s="13" t="s">
        <v>233</v>
      </c>
      <c r="Z8" s="13" t="s">
        <v>233</v>
      </c>
      <c r="AA8" s="13" t="s">
        <v>234</v>
      </c>
      <c r="AB8" s="13">
        <v>45103</v>
      </c>
      <c r="AC8" s="32">
        <f>AD8/1.16</f>
        <v>2586206.8965517245</v>
      </c>
      <c r="AD8" s="33">
        <v>3000000</v>
      </c>
      <c r="AE8" s="33">
        <v>300000</v>
      </c>
      <c r="AF8" s="33">
        <v>3000000</v>
      </c>
      <c r="AG8" s="28" t="s">
        <v>205</v>
      </c>
      <c r="AH8" s="13" t="s">
        <v>206</v>
      </c>
      <c r="AI8" s="13" t="s">
        <v>207</v>
      </c>
      <c r="AJ8" s="18" t="s">
        <v>208</v>
      </c>
      <c r="AK8" s="13">
        <v>45103</v>
      </c>
      <c r="AL8" s="13">
        <v>45291</v>
      </c>
      <c r="AM8" s="41" t="s">
        <v>240</v>
      </c>
      <c r="AN8" s="13"/>
      <c r="AO8" s="24">
        <v>1</v>
      </c>
      <c r="AP8" s="36" t="s">
        <v>146</v>
      </c>
      <c r="AQ8" s="13" t="s">
        <v>236</v>
      </c>
      <c r="AR8" s="13" t="s">
        <v>236</v>
      </c>
      <c r="AS8" s="13" t="s">
        <v>206</v>
      </c>
      <c r="AT8" s="13" t="s">
        <v>206</v>
      </c>
      <c r="AU8" s="13"/>
      <c r="AV8" s="13" t="s">
        <v>206</v>
      </c>
      <c r="AW8" s="36" t="s">
        <v>148</v>
      </c>
      <c r="AX8" s="36" t="s">
        <v>197</v>
      </c>
      <c r="AY8" s="36" t="s">
        <v>197</v>
      </c>
      <c r="AZ8" s="13" t="s">
        <v>237</v>
      </c>
      <c r="BA8" s="13"/>
      <c r="BB8" s="13"/>
      <c r="BC8" s="13"/>
      <c r="BD8" s="13"/>
      <c r="BE8" s="13" t="s">
        <v>238</v>
      </c>
      <c r="BF8" s="13">
        <v>45017</v>
      </c>
      <c r="BG8" s="13">
        <v>45107</v>
      </c>
      <c r="BH8" s="13" t="s">
        <v>210</v>
      </c>
    </row>
    <row r="9" spans="1:60" s="7" customFormat="1" ht="45" x14ac:dyDescent="0.25">
      <c r="A9" s="4">
        <v>2023</v>
      </c>
      <c r="B9" s="26">
        <v>45017</v>
      </c>
      <c r="C9" s="27">
        <v>45107</v>
      </c>
      <c r="D9" s="28" t="s">
        <v>137</v>
      </c>
      <c r="E9" s="4" t="s">
        <v>143</v>
      </c>
      <c r="F9" s="4">
        <v>2</v>
      </c>
      <c r="G9" s="30" t="s">
        <v>211</v>
      </c>
      <c r="H9" s="41" t="s">
        <v>239</v>
      </c>
      <c r="I9" s="12">
        <v>45079</v>
      </c>
      <c r="J9" s="37" t="s">
        <v>200</v>
      </c>
      <c r="K9" s="4">
        <v>2</v>
      </c>
      <c r="L9" s="12">
        <v>45082</v>
      </c>
      <c r="M9" s="4">
        <v>2</v>
      </c>
      <c r="N9" s="4">
        <v>2</v>
      </c>
      <c r="O9" s="36"/>
      <c r="P9" s="36"/>
      <c r="Q9" s="36"/>
      <c r="R9" s="19" t="s">
        <v>216</v>
      </c>
      <c r="S9" s="13" t="s">
        <v>209</v>
      </c>
      <c r="T9" s="13" t="s">
        <v>209</v>
      </c>
      <c r="U9" s="19" t="s">
        <v>216</v>
      </c>
      <c r="V9" s="4" t="s">
        <v>226</v>
      </c>
      <c r="W9" s="13" t="s">
        <v>232</v>
      </c>
      <c r="X9" s="13" t="s">
        <v>233</v>
      </c>
      <c r="Y9" s="13" t="s">
        <v>233</v>
      </c>
      <c r="Z9" s="13" t="s">
        <v>233</v>
      </c>
      <c r="AA9" s="13" t="s">
        <v>234</v>
      </c>
      <c r="AB9" s="13">
        <v>45103</v>
      </c>
      <c r="AC9" s="32">
        <f t="shared" ref="AC9:AC10" si="0">AD9/1.16</f>
        <v>2586206.8965517245</v>
      </c>
      <c r="AD9" s="33">
        <v>3000000</v>
      </c>
      <c r="AE9" s="33">
        <v>300000</v>
      </c>
      <c r="AF9" s="33">
        <v>3000000</v>
      </c>
      <c r="AG9" s="28" t="s">
        <v>205</v>
      </c>
      <c r="AH9" s="13" t="s">
        <v>206</v>
      </c>
      <c r="AI9" s="13" t="s">
        <v>207</v>
      </c>
      <c r="AJ9" s="18" t="s">
        <v>208</v>
      </c>
      <c r="AK9" s="12">
        <v>45103</v>
      </c>
      <c r="AL9" s="12">
        <v>45291</v>
      </c>
      <c r="AM9" s="41" t="s">
        <v>240</v>
      </c>
      <c r="AN9" s="36"/>
      <c r="AO9" s="4">
        <v>2</v>
      </c>
      <c r="AP9" s="36" t="s">
        <v>146</v>
      </c>
      <c r="AQ9" s="13" t="s">
        <v>236</v>
      </c>
      <c r="AR9" s="13" t="s">
        <v>236</v>
      </c>
      <c r="AS9" s="13" t="s">
        <v>206</v>
      </c>
      <c r="AT9" s="13" t="s">
        <v>206</v>
      </c>
      <c r="AU9" s="36"/>
      <c r="AV9" s="13" t="s">
        <v>206</v>
      </c>
      <c r="AW9" s="36" t="s">
        <v>148</v>
      </c>
      <c r="AX9" s="36" t="s">
        <v>197</v>
      </c>
      <c r="AY9" s="36" t="s">
        <v>197</v>
      </c>
      <c r="AZ9" s="13" t="s">
        <v>237</v>
      </c>
      <c r="BA9" s="34"/>
      <c r="BB9" s="34"/>
      <c r="BC9" s="34"/>
      <c r="BD9" s="34"/>
      <c r="BE9" s="13" t="s">
        <v>238</v>
      </c>
      <c r="BF9" s="13">
        <v>45017</v>
      </c>
      <c r="BG9" s="13">
        <v>45107</v>
      </c>
      <c r="BH9" s="13" t="s">
        <v>210</v>
      </c>
    </row>
    <row r="10" spans="1:60" s="7" customFormat="1" ht="45" x14ac:dyDescent="0.25">
      <c r="A10" s="4">
        <v>2023</v>
      </c>
      <c r="B10" s="26">
        <v>45017</v>
      </c>
      <c r="C10" s="27">
        <v>45107</v>
      </c>
      <c r="D10" s="28" t="s">
        <v>137</v>
      </c>
      <c r="E10" s="4" t="s">
        <v>143</v>
      </c>
      <c r="F10" s="4">
        <v>3</v>
      </c>
      <c r="G10" s="30" t="s">
        <v>211</v>
      </c>
      <c r="H10" s="41" t="s">
        <v>239</v>
      </c>
      <c r="I10" s="12">
        <v>45079</v>
      </c>
      <c r="J10" s="37" t="s">
        <v>200</v>
      </c>
      <c r="K10" s="4">
        <v>3</v>
      </c>
      <c r="L10" s="12">
        <v>45082</v>
      </c>
      <c r="M10" s="4">
        <v>3</v>
      </c>
      <c r="N10" s="4">
        <v>3</v>
      </c>
      <c r="O10" s="36"/>
      <c r="P10" s="36"/>
      <c r="Q10" s="36"/>
      <c r="R10" s="19" t="s">
        <v>222</v>
      </c>
      <c r="S10" s="4" t="s">
        <v>224</v>
      </c>
      <c r="T10" s="4" t="s">
        <v>221</v>
      </c>
      <c r="U10" s="4" t="s">
        <v>223</v>
      </c>
      <c r="V10" s="4" t="s">
        <v>225</v>
      </c>
      <c r="W10" s="13" t="s">
        <v>232</v>
      </c>
      <c r="X10" s="13" t="s">
        <v>233</v>
      </c>
      <c r="Y10" s="13" t="s">
        <v>233</v>
      </c>
      <c r="Z10" s="13" t="s">
        <v>233</v>
      </c>
      <c r="AA10" s="13" t="s">
        <v>234</v>
      </c>
      <c r="AB10" s="13">
        <v>45103</v>
      </c>
      <c r="AC10" s="32">
        <f t="shared" si="0"/>
        <v>2586206.8965517245</v>
      </c>
      <c r="AD10" s="33">
        <v>3000000</v>
      </c>
      <c r="AE10" s="33">
        <v>300000</v>
      </c>
      <c r="AF10" s="33">
        <v>3000000</v>
      </c>
      <c r="AG10" s="28" t="s">
        <v>205</v>
      </c>
      <c r="AH10" s="13" t="s">
        <v>206</v>
      </c>
      <c r="AI10" s="13" t="s">
        <v>207</v>
      </c>
      <c r="AJ10" s="18" t="s">
        <v>208</v>
      </c>
      <c r="AK10" s="12">
        <v>45103</v>
      </c>
      <c r="AL10" s="12">
        <v>45291</v>
      </c>
      <c r="AM10" s="41" t="s">
        <v>240</v>
      </c>
      <c r="AN10" s="36"/>
      <c r="AO10" s="4">
        <v>3</v>
      </c>
      <c r="AP10" s="36" t="s">
        <v>146</v>
      </c>
      <c r="AQ10" s="13" t="s">
        <v>236</v>
      </c>
      <c r="AR10" s="13" t="s">
        <v>236</v>
      </c>
      <c r="AS10" s="13" t="s">
        <v>206</v>
      </c>
      <c r="AT10" s="13" t="s">
        <v>206</v>
      </c>
      <c r="AU10" s="36"/>
      <c r="AV10" s="13" t="s">
        <v>206</v>
      </c>
      <c r="AW10" s="36" t="s">
        <v>148</v>
      </c>
      <c r="AX10" s="36" t="s">
        <v>197</v>
      </c>
      <c r="AY10" s="36" t="s">
        <v>197</v>
      </c>
      <c r="AZ10" s="13" t="s">
        <v>237</v>
      </c>
      <c r="BA10" s="34"/>
      <c r="BB10" s="34"/>
      <c r="BC10" s="34"/>
      <c r="BD10" s="34"/>
      <c r="BE10" s="13" t="s">
        <v>238</v>
      </c>
      <c r="BF10" s="13">
        <v>45017</v>
      </c>
      <c r="BG10" s="13">
        <v>45107</v>
      </c>
      <c r="BH10" s="13" t="s">
        <v>210</v>
      </c>
    </row>
    <row r="11" spans="1:60" x14ac:dyDescent="0.25">
      <c r="C11" s="14"/>
      <c r="D11" s="15"/>
      <c r="E11" s="15"/>
      <c r="F11" s="14"/>
      <c r="G11" s="16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P8:AP195" xr:uid="{00000000-0002-0000-0000-000000000000}">
      <formula1>Hidden_341</formula1>
    </dataValidation>
    <dataValidation type="list" allowBlank="1" showErrorMessage="1" sqref="AW8:AW195" xr:uid="{00000000-0002-0000-0000-000001000000}">
      <formula1>Hidden_448</formula1>
    </dataValidation>
    <dataValidation type="list" allowBlank="1" showErrorMessage="1" sqref="AX11:AX195" xr:uid="{00000000-0002-0000-0000-000002000000}">
      <formula1>Hidden_549</formula1>
    </dataValidation>
    <dataValidation type="list" allowBlank="1" showErrorMessage="1" sqref="D8:D195" xr:uid="{00000000-0002-0000-0000-000003000000}">
      <formula1>Hidden_13</formula1>
    </dataValidation>
    <dataValidation type="list" allowBlank="1" showErrorMessage="1" sqref="E8:E195" xr:uid="{00000000-0002-0000-0000-000004000000}">
      <formula1>Hidden_24</formula1>
    </dataValidation>
  </dataValidations>
  <hyperlinks>
    <hyperlink ref="H8" r:id="rId1" xr:uid="{901BBADE-69C4-4E61-9FC2-986B2FC93FC5}"/>
    <hyperlink ref="H9" r:id="rId2" xr:uid="{7A9934CE-9691-48D3-860F-08ABD26A37D7}"/>
    <hyperlink ref="H10" r:id="rId3" xr:uid="{8DD5089F-99A5-46EF-8396-89246511431B}"/>
    <hyperlink ref="AM8" r:id="rId4" xr:uid="{C0BEA724-2469-453C-AE1C-61A13F1C2975}"/>
    <hyperlink ref="AM9" r:id="rId5" xr:uid="{DB1BFD41-4610-44A2-BEDB-9A141C29B5CE}"/>
    <hyperlink ref="AM10" r:id="rId6" xr:uid="{8E502F48-6D73-4B54-9AAA-78EF442FD8DF}"/>
  </hyperlinks>
  <pageMargins left="0.7" right="0.7" top="0.75" bottom="0.75" header="0.3" footer="0.3"/>
  <pageSetup orientation="portrait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topLeftCell="A3" zoomScale="85" zoomScaleNormal="85" workbookViewId="0">
      <selection activeCell="D34" sqref="D34"/>
    </sheetView>
  </sheetViews>
  <sheetFormatPr baseColWidth="10" defaultColWidth="9.140625" defaultRowHeight="15" x14ac:dyDescent="0.25"/>
  <cols>
    <col min="1" max="1" width="4.7109375" customWidth="1"/>
    <col min="2" max="2" width="49.85546875" style="11" customWidth="1"/>
    <col min="3" max="3" width="17" bestFit="1" customWidth="1"/>
    <col min="4" max="4" width="19.140625" bestFit="1" customWidth="1"/>
    <col min="5" max="5" width="44.5703125" customWidth="1"/>
    <col min="6" max="6" width="35.28515625" style="5" customWidth="1"/>
  </cols>
  <sheetData>
    <row r="1" spans="1:6" hidden="1" x14ac:dyDescent="0.25">
      <c r="B1" s="11" t="s">
        <v>7</v>
      </c>
      <c r="C1" t="s">
        <v>7</v>
      </c>
      <c r="D1" t="s">
        <v>7</v>
      </c>
      <c r="E1" t="s">
        <v>7</v>
      </c>
      <c r="F1" s="5" t="s">
        <v>7</v>
      </c>
    </row>
    <row r="2" spans="1:6" hidden="1" x14ac:dyDescent="0.25">
      <c r="B2" s="11" t="s">
        <v>152</v>
      </c>
      <c r="C2" t="s">
        <v>153</v>
      </c>
      <c r="D2" t="s">
        <v>154</v>
      </c>
      <c r="E2" t="s">
        <v>155</v>
      </c>
      <c r="F2" s="5" t="s">
        <v>156</v>
      </c>
    </row>
    <row r="3" spans="1:6" x14ac:dyDescent="0.25">
      <c r="A3" s="1" t="s">
        <v>157</v>
      </c>
      <c r="B3" s="10" t="s">
        <v>158</v>
      </c>
      <c r="C3" s="1" t="s">
        <v>159</v>
      </c>
      <c r="D3" s="1" t="s">
        <v>160</v>
      </c>
      <c r="E3" s="1" t="s">
        <v>161</v>
      </c>
      <c r="F3" s="10" t="s">
        <v>162</v>
      </c>
    </row>
    <row r="4" spans="1:6" ht="77.25" customHeight="1" x14ac:dyDescent="0.25">
      <c r="A4" s="4">
        <v>1</v>
      </c>
      <c r="B4" s="20" t="s">
        <v>201</v>
      </c>
      <c r="C4" s="13" t="s">
        <v>203</v>
      </c>
      <c r="D4" s="13" t="s">
        <v>204</v>
      </c>
      <c r="E4" s="20" t="s">
        <v>201</v>
      </c>
      <c r="F4" s="21" t="s">
        <v>202</v>
      </c>
    </row>
    <row r="5" spans="1:6" s="5" customFormat="1" ht="30" x14ac:dyDescent="0.25">
      <c r="A5" s="4">
        <v>2</v>
      </c>
      <c r="B5" s="19" t="s">
        <v>216</v>
      </c>
      <c r="C5" s="4" t="s">
        <v>203</v>
      </c>
      <c r="D5" s="4" t="s">
        <v>204</v>
      </c>
      <c r="E5" s="19" t="s">
        <v>216</v>
      </c>
      <c r="F5" s="4" t="s">
        <v>226</v>
      </c>
    </row>
    <row r="6" spans="1:6" s="5" customFormat="1" ht="28.5" customHeight="1" x14ac:dyDescent="0.25">
      <c r="A6" s="4">
        <v>3</v>
      </c>
      <c r="B6" s="19" t="s">
        <v>222</v>
      </c>
      <c r="C6" s="4" t="s">
        <v>224</v>
      </c>
      <c r="D6" s="4" t="s">
        <v>221</v>
      </c>
      <c r="E6" s="4" t="s">
        <v>223</v>
      </c>
      <c r="F6" s="4" t="s">
        <v>225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"/>
  <sheetViews>
    <sheetView topLeftCell="A3" zoomScale="85" zoomScaleNormal="85" workbookViewId="0">
      <selection activeCell="B5" sqref="B5:F6"/>
    </sheetView>
  </sheetViews>
  <sheetFormatPr baseColWidth="10" defaultColWidth="9.140625" defaultRowHeight="15" x14ac:dyDescent="0.25"/>
  <cols>
    <col min="1" max="1" width="3.42578125" bestFit="1" customWidth="1"/>
    <col min="2" max="2" width="46.7109375" customWidth="1"/>
    <col min="3" max="3" width="19.85546875" customWidth="1"/>
    <col min="4" max="4" width="19.140625" bestFit="1" customWidth="1"/>
    <col min="5" max="5" width="45.7109375" customWidth="1"/>
    <col min="6" max="6" width="37.85546875" customWidth="1"/>
    <col min="7" max="7" width="20.85546875" customWidth="1"/>
    <col min="8" max="8" width="22.42578125" customWidth="1"/>
    <col min="9" max="9" width="19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45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  <row r="4" spans="1:6" s="23" customFormat="1" ht="91.5" customHeight="1" x14ac:dyDescent="0.25">
      <c r="A4" s="22">
        <v>1</v>
      </c>
      <c r="B4" s="17" t="s">
        <v>201</v>
      </c>
      <c r="C4" s="13" t="s">
        <v>203</v>
      </c>
      <c r="D4" s="13" t="s">
        <v>204</v>
      </c>
      <c r="E4" s="17" t="s">
        <v>201</v>
      </c>
      <c r="F4" s="18" t="s">
        <v>202</v>
      </c>
    </row>
    <row r="5" spans="1:6" s="5" customFormat="1" ht="28.5" customHeight="1" x14ac:dyDescent="0.25">
      <c r="A5" s="4">
        <v>2</v>
      </c>
      <c r="B5" s="19" t="s">
        <v>216</v>
      </c>
      <c r="C5" s="4" t="s">
        <v>203</v>
      </c>
      <c r="D5" s="4" t="s">
        <v>204</v>
      </c>
      <c r="E5" s="19" t="s">
        <v>216</v>
      </c>
      <c r="F5" s="4" t="s">
        <v>226</v>
      </c>
    </row>
    <row r="6" spans="1:6" s="5" customFormat="1" ht="30" customHeight="1" x14ac:dyDescent="0.25">
      <c r="A6" s="4">
        <v>3</v>
      </c>
      <c r="B6" s="19" t="s">
        <v>222</v>
      </c>
      <c r="C6" s="4" t="s">
        <v>224</v>
      </c>
      <c r="D6" s="4" t="s">
        <v>221</v>
      </c>
      <c r="E6" s="4" t="s">
        <v>223</v>
      </c>
      <c r="F6" s="4" t="s">
        <v>225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zoomScale="85" zoomScaleNormal="85" workbookViewId="0">
      <selection activeCell="A4" sqref="A4:F6"/>
    </sheetView>
  </sheetViews>
  <sheetFormatPr baseColWidth="10" defaultColWidth="9.140625" defaultRowHeight="15" x14ac:dyDescent="0.25"/>
  <cols>
    <col min="1" max="1" width="3.42578125" bestFit="1" customWidth="1"/>
    <col min="2" max="2" width="41.7109375" customWidth="1"/>
    <col min="3" max="3" width="17" bestFit="1" customWidth="1"/>
    <col min="4" max="4" width="19.140625" bestFit="1" customWidth="1"/>
    <col min="5" max="5" width="40.28515625" style="5" customWidth="1"/>
    <col min="6" max="6" width="69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s="5" t="s">
        <v>12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s="5" t="s">
        <v>173</v>
      </c>
      <c r="F2" t="s">
        <v>174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0" t="s">
        <v>168</v>
      </c>
      <c r="F3" s="1" t="s">
        <v>175</v>
      </c>
    </row>
    <row r="4" spans="1:6" s="5" customFormat="1" ht="87" customHeight="1" x14ac:dyDescent="0.25">
      <c r="A4" s="4">
        <v>1</v>
      </c>
      <c r="B4" s="17" t="s">
        <v>201</v>
      </c>
      <c r="C4" s="13" t="s">
        <v>203</v>
      </c>
      <c r="D4" s="13" t="s">
        <v>204</v>
      </c>
      <c r="E4" s="17" t="s">
        <v>201</v>
      </c>
      <c r="F4" s="18" t="s">
        <v>202</v>
      </c>
    </row>
    <row r="5" spans="1:6" s="5" customFormat="1" ht="39" customHeight="1" x14ac:dyDescent="0.25">
      <c r="A5" s="4">
        <v>2</v>
      </c>
      <c r="B5" s="19" t="s">
        <v>216</v>
      </c>
      <c r="C5" s="4" t="s">
        <v>203</v>
      </c>
      <c r="D5" s="4" t="s">
        <v>204</v>
      </c>
      <c r="E5" s="19" t="s">
        <v>216</v>
      </c>
      <c r="F5" s="4" t="s">
        <v>226</v>
      </c>
    </row>
    <row r="6" spans="1:6" s="5" customFormat="1" ht="25.5" customHeight="1" x14ac:dyDescent="0.25">
      <c r="A6" s="4">
        <v>3</v>
      </c>
      <c r="B6" s="19" t="s">
        <v>222</v>
      </c>
      <c r="C6" s="4" t="s">
        <v>224</v>
      </c>
      <c r="D6" s="4" t="s">
        <v>221</v>
      </c>
      <c r="E6" s="4" t="s">
        <v>223</v>
      </c>
      <c r="F6" s="4" t="s">
        <v>225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A4" sqref="A4:F6"/>
    </sheetView>
  </sheetViews>
  <sheetFormatPr baseColWidth="10" defaultColWidth="9.140625" defaultRowHeight="15" x14ac:dyDescent="0.25"/>
  <cols>
    <col min="1" max="1" width="3.42578125" bestFit="1" customWidth="1"/>
    <col min="2" max="2" width="16.42578125" style="8" customWidth="1"/>
    <col min="3" max="3" width="13.28515625" customWidth="1"/>
    <col min="4" max="4" width="13.85546875" customWidth="1"/>
    <col min="5" max="5" width="35" customWidth="1"/>
    <col min="6" max="6" width="56.140625" style="8" customWidth="1"/>
    <col min="7" max="7" width="53.28515625" customWidth="1"/>
  </cols>
  <sheetData>
    <row r="1" spans="1:6" hidden="1" x14ac:dyDescent="0.25">
      <c r="B1" s="8" t="s">
        <v>7</v>
      </c>
      <c r="C1" t="s">
        <v>7</v>
      </c>
      <c r="D1" t="s">
        <v>7</v>
      </c>
      <c r="E1" t="s">
        <v>7</v>
      </c>
      <c r="F1" s="8" t="s">
        <v>12</v>
      </c>
    </row>
    <row r="2" spans="1:6" hidden="1" x14ac:dyDescent="0.25">
      <c r="B2" s="8" t="s">
        <v>176</v>
      </c>
      <c r="C2" t="s">
        <v>177</v>
      </c>
      <c r="D2" t="s">
        <v>178</v>
      </c>
      <c r="E2" t="s">
        <v>179</v>
      </c>
      <c r="F2" s="8" t="s">
        <v>180</v>
      </c>
    </row>
    <row r="3" spans="1:6" ht="6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  <row r="4" spans="1:6" ht="135.75" customHeight="1" x14ac:dyDescent="0.25">
      <c r="A4" s="4">
        <v>1</v>
      </c>
      <c r="B4" s="12" t="s">
        <v>212</v>
      </c>
      <c r="C4" s="12" t="s">
        <v>213</v>
      </c>
      <c r="D4" s="12" t="s">
        <v>214</v>
      </c>
      <c r="E4" s="12"/>
      <c r="F4" s="13" t="s">
        <v>215</v>
      </c>
    </row>
    <row r="5" spans="1:6" ht="39.75" customHeight="1" x14ac:dyDescent="0.25">
      <c r="A5" s="4">
        <v>2</v>
      </c>
      <c r="B5" s="19" t="s">
        <v>217</v>
      </c>
      <c r="C5" s="4" t="s">
        <v>218</v>
      </c>
      <c r="D5" s="4" t="s">
        <v>219</v>
      </c>
      <c r="E5" s="4" t="s">
        <v>227</v>
      </c>
      <c r="F5" s="19" t="s">
        <v>220</v>
      </c>
    </row>
    <row r="6" spans="1:6" s="5" customFormat="1" ht="28.5" customHeight="1" x14ac:dyDescent="0.25">
      <c r="A6" s="4">
        <v>3</v>
      </c>
      <c r="B6" s="19" t="s">
        <v>228</v>
      </c>
      <c r="C6" s="4" t="s">
        <v>229</v>
      </c>
      <c r="D6" s="4" t="s">
        <v>230</v>
      </c>
      <c r="E6" s="4"/>
      <c r="F6" s="19" t="s">
        <v>231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topLeftCell="A3" workbookViewId="0">
      <selection activeCell="A4" sqref="A4:B6"/>
    </sheetView>
  </sheetViews>
  <sheetFormatPr baseColWidth="10" defaultColWidth="9.140625" defaultRowHeight="15" x14ac:dyDescent="0.25"/>
  <cols>
    <col min="1" max="1" width="3.42578125" style="5" bestFit="1" customWidth="1"/>
    <col min="2" max="2" width="23" style="5" bestFit="1" customWidth="1"/>
    <col min="3" max="16384" width="9.140625" style="5"/>
  </cols>
  <sheetData>
    <row r="1" spans="1:2" hidden="1" x14ac:dyDescent="0.25">
      <c r="B1" s="5" t="s">
        <v>7</v>
      </c>
    </row>
    <row r="2" spans="1:2" hidden="1" x14ac:dyDescent="0.25">
      <c r="B2" s="5" t="s">
        <v>186</v>
      </c>
    </row>
    <row r="3" spans="1:2" x14ac:dyDescent="0.25">
      <c r="A3" s="35" t="s">
        <v>157</v>
      </c>
      <c r="B3" s="35" t="s">
        <v>187</v>
      </c>
    </row>
    <row r="4" spans="1:2" ht="21.75" customHeight="1" x14ac:dyDescent="0.25">
      <c r="A4" s="4">
        <v>1</v>
      </c>
      <c r="B4" s="25" t="s">
        <v>235</v>
      </c>
    </row>
    <row r="5" spans="1:2" x14ac:dyDescent="0.25">
      <c r="A5" s="4">
        <v>2</v>
      </c>
      <c r="B5" s="4">
        <v>3553</v>
      </c>
    </row>
    <row r="6" spans="1:2" x14ac:dyDescent="0.25">
      <c r="A6" s="4">
        <v>3</v>
      </c>
      <c r="B6" s="4">
        <v>3553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6.85546875" customWidth="1"/>
    <col min="3" max="3" width="36.28515625" bestFit="1" customWidth="1"/>
    <col min="4" max="4" width="34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ht="30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  <row r="4" spans="1:5" x14ac:dyDescent="0.25">
      <c r="A4" s="3">
        <v>1</v>
      </c>
      <c r="B4" s="3" t="s">
        <v>197</v>
      </c>
      <c r="C4" s="3" t="s">
        <v>197</v>
      </c>
      <c r="D4" s="4" t="s">
        <v>198</v>
      </c>
      <c r="E4" s="3" t="s">
        <v>196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C19" sqref="C19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Tabla_474821</vt:lpstr>
      <vt:lpstr>Tabla_474850</vt:lpstr>
      <vt:lpstr>Tabla_474851</vt:lpstr>
      <vt:lpstr>Tabla_474852</vt:lpstr>
      <vt:lpstr>Tabla_474853</vt:lpstr>
      <vt:lpstr>Tabla_474854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2019-04-01T16:42:45Z</dcterms:created>
  <dcterms:modified xsi:type="dcterms:W3CDTF">2023-10-12T22:27:59Z</dcterms:modified>
</cp:coreProperties>
</file>