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JERCICIO 2023\TRANSPARENCIA\3 TRIMESTRE 2023\Art 121 F XXI b) trim\web COMISA\"/>
    </mc:Choice>
  </mc:AlternateContent>
  <bookViews>
    <workbookView xWindow="0" yWindow="270" windowWidth="12345" windowHeight="12780" activeTab="1"/>
  </bookViews>
  <sheets>
    <sheet name="Reporte de Formatos" sheetId="1" r:id="rId1"/>
    <sheet name="Tabla_473324" sheetId="2" r:id="rId2"/>
  </sheets>
  <definedNames>
    <definedName name="_xlnm.Print_Area" localSheetId="0">'Reporte de Formatos'!$A$1:$I$8</definedName>
    <definedName name="_xlnm.Print_Area" localSheetId="1">Tabla_473324!$A$1:$I$8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E7" i="2"/>
  <c r="E5" i="2" l="1"/>
  <c r="E8" i="2" l="1"/>
  <c r="E6" i="2"/>
  <c r="I8" i="2"/>
  <c r="I6" i="2"/>
  <c r="I5" i="2"/>
  <c r="I4" i="2"/>
  <c r="E4" i="2" l="1"/>
</calcChain>
</file>

<file path=xl/sharedStrings.xml><?xml version="1.0" encoding="utf-8"?>
<sst xmlns="http://schemas.openxmlformats.org/spreadsheetml/2006/main" count="73" uniqueCount="64">
  <si>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</si>
  <si>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</si>
  <si>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</si>
  <si>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</si>
  <si>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</si>
  <si>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</si>
  <si>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</si>
  <si>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</si>
  <si>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</si>
  <si>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</si>
  <si>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</si>
  <si>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</si>
  <si>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</si>
  <si>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</si>
  <si>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</si>
  <si>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</si>
  <si>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</si>
  <si>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</si>
  <si>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</si>
  <si>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</si>
  <si>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</si>
  <si>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</si>
  <si>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</si>
  <si>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</si>
  <si>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</si>
  <si>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</si>
  <si>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</si>
  <si>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</si>
  <si>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</si>
  <si>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</si>
  <si>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</si>
  <si>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</si>
  <si>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</si>
  <si>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</si>
  <si>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</si>
  <si>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</si>
  <si>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</si>
  <si>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</si>
  <si>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</si>
  <si>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</si>
  <si>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</si>
  <si>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</si>
  <si>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</si>
  <si>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</si>
  <si>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</si>
  <si>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</si>
  <si>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</si>
  <si>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</si>
  <si>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</si>
  <si>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</si>
  <si>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</si>
  <si>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</si>
  <si>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</si>
  <si>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Servicios Personales</t>
  </si>
  <si>
    <t>Materiales y Suministros</t>
  </si>
  <si>
    <t>Servicios Generales</t>
  </si>
  <si>
    <t xml:space="preserve">Capitulo 1000 </t>
  </si>
  <si>
    <t xml:space="preserve">Capitulo 2000 </t>
  </si>
  <si>
    <t xml:space="preserve">Capitulo 3000 </t>
  </si>
  <si>
    <t>Capitulo 7000</t>
  </si>
  <si>
    <t>Inversiones financieras y otras provisiones</t>
  </si>
  <si>
    <t>Capitulo 5000</t>
  </si>
  <si>
    <t>Bienes muebles, inmuebles e intangibles</t>
  </si>
  <si>
    <t>https://www.transparencia.cdmx.gob.mx/storage/app/uploads/public/653/2d6/8a4/6532d68a4ac2b636115705.pdf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</si>
</sst>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3/2d6/8a4/6532d68a4ac2b6361157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4" width="23.28515625" customWidth="1"/>
    <col min="5" max="5" width="30.42578125" customWidth="1"/>
    <col min="6" max="6" width="38.5703125" customWidth="1"/>
    <col min="7" max="7" width="17.5703125" bestFit="1" customWidth="1"/>
    <col min="8" max="8" width="20" bestFit="1" customWidth="1"/>
    <col min="9" max="9" width="33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s="4" customFormat="1" ht="77.099999999999994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5" customFormat="1" ht="180" x14ac:dyDescent="0.25">
      <c r="A8" s="5">
        <v>2023</v>
      </c>
      <c r="B8" s="6">
        <v>45108</v>
      </c>
      <c r="C8" s="6">
        <v>45199</v>
      </c>
      <c r="D8" s="5">
        <v>1</v>
      </c>
      <c r="E8" s="7" t="s">
        <v>63</v>
      </c>
      <c r="F8" s="5" t="s">
        <v>51</v>
      </c>
      <c r="G8" s="6">
        <v>45216</v>
      </c>
      <c r="H8" s="6">
        <v>45216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38.7109375" customWidth="1"/>
    <col min="4" max="4" width="24.7109375" bestFit="1" customWidth="1"/>
    <col min="5" max="5" width="18.140625" customWidth="1"/>
    <col min="6" max="6" width="13.7109375" bestFit="1" customWidth="1"/>
    <col min="7" max="7" width="15" customWidth="1"/>
    <col min="8" max="8" width="14.8554687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28.1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56</v>
      </c>
      <c r="C4" t="s">
        <v>53</v>
      </c>
      <c r="D4" s="2">
        <v>72652262</v>
      </c>
      <c r="E4" s="2">
        <f>+F4-D4</f>
        <v>369668.79999999702</v>
      </c>
      <c r="F4" s="2">
        <v>73021930.799999997</v>
      </c>
      <c r="G4" s="2">
        <v>53186333.522999987</v>
      </c>
      <c r="H4" s="2">
        <v>53183188.402999982</v>
      </c>
      <c r="I4" s="2">
        <f>+F4-G4</f>
        <v>19835597.27700001</v>
      </c>
    </row>
    <row r="5" spans="1:9" x14ac:dyDescent="0.25">
      <c r="A5">
        <v>1</v>
      </c>
      <c r="B5" t="s">
        <v>57</v>
      </c>
      <c r="C5" t="s">
        <v>54</v>
      </c>
      <c r="D5" s="2">
        <v>514663162</v>
      </c>
      <c r="E5" s="2">
        <f t="shared" ref="E5:E8" si="0">+F5-D5</f>
        <v>-163739010.59000003</v>
      </c>
      <c r="F5" s="2">
        <v>350924151.40999997</v>
      </c>
      <c r="G5" s="2">
        <v>179384116.928</v>
      </c>
      <c r="H5" s="2">
        <v>172651929.19600001</v>
      </c>
      <c r="I5" s="2">
        <f>+F5-G5</f>
        <v>171540034.48199996</v>
      </c>
    </row>
    <row r="6" spans="1:9" x14ac:dyDescent="0.25">
      <c r="A6">
        <v>1</v>
      </c>
      <c r="B6" t="s">
        <v>58</v>
      </c>
      <c r="C6" t="s">
        <v>55</v>
      </c>
      <c r="D6" s="2">
        <v>86960426</v>
      </c>
      <c r="E6" s="2">
        <f t="shared" si="0"/>
        <v>7604931.5900000036</v>
      </c>
      <c r="F6" s="2">
        <v>94565357.590000004</v>
      </c>
      <c r="G6" s="2">
        <v>43262496.839999996</v>
      </c>
      <c r="H6" s="2">
        <v>42097924.569999993</v>
      </c>
      <c r="I6" s="2">
        <f>+F6-G6</f>
        <v>51302860.750000007</v>
      </c>
    </row>
    <row r="7" spans="1:9" x14ac:dyDescent="0.25">
      <c r="A7">
        <v>1</v>
      </c>
      <c r="B7" t="s">
        <v>61</v>
      </c>
      <c r="C7" t="s">
        <v>62</v>
      </c>
      <c r="D7" s="2">
        <v>0</v>
      </c>
      <c r="E7" s="2">
        <f t="shared" ref="E7" si="1">+F7-D7</f>
        <v>858229</v>
      </c>
      <c r="F7" s="2">
        <v>858229</v>
      </c>
      <c r="G7" s="2">
        <v>0</v>
      </c>
      <c r="H7" s="2">
        <v>0</v>
      </c>
      <c r="I7" s="2">
        <f>+F7-G7</f>
        <v>858229</v>
      </c>
    </row>
    <row r="8" spans="1:9" x14ac:dyDescent="0.25">
      <c r="A8">
        <v>1</v>
      </c>
      <c r="B8" t="s">
        <v>59</v>
      </c>
      <c r="C8" t="s">
        <v>60</v>
      </c>
      <c r="D8" s="2">
        <v>1000000</v>
      </c>
      <c r="E8" s="2">
        <f t="shared" si="0"/>
        <v>-369668.80000000005</v>
      </c>
      <c r="F8" s="2">
        <v>630331.19999999995</v>
      </c>
      <c r="G8" s="2">
        <v>0</v>
      </c>
      <c r="H8" s="2">
        <v>0</v>
      </c>
      <c r="I8" s="2">
        <f>+F8-G8</f>
        <v>630331.19999999995</v>
      </c>
    </row>
    <row r="10" spans="1:9" x14ac:dyDescent="0.25">
      <c r="D10" s="2"/>
      <c r="F10" s="2"/>
      <c r="G10" s="2"/>
      <c r="H10" s="2"/>
    </row>
    <row r="11" spans="1:9" x14ac:dyDescent="0.25">
      <c r="H11" s="2"/>
    </row>
    <row r="12" spans="1:9" x14ac:dyDescent="0.25">
      <c r="F12" s="2"/>
    </row>
  </sheetData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Tabla_473324</vt:lpstr>
      <vt:lpstr>'Reporte de Formatos'!Área_de_impresión</vt:lpstr>
      <vt:lpstr>Tabla_473324!Área_de_impresión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2022-04-26T22:00:49Z</cp:lastPrinted>
  <dcterms:created xsi:type="dcterms:W3CDTF">2021-04-14T18:54:51Z</dcterms:created>
  <dcterms:modified xsi:type="dcterms:W3CDTF">2023-10-22T05:12:13Z</dcterms:modified>
</cp:coreProperties>
</file>