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EJERCICIO 2023\TRANSPARENCIA\3 TRIMESTRE 2023\Art 121 F XXI b) trim\web COMISA\"/>
    </mc:Choice>
  </mc:AlternateContent>
  <bookViews>
    <workbookView xWindow="0" yWindow="270" windowWidth="12345" windowHeight="12780" activeTab="1"/>
  </bookViews>
  <sheets>
    <sheet name="Reporte de Formatos" sheetId="1" r:id="rId1"/>
    <sheet name="Tabla_473324" sheetId="2" r:id="rId2"/>
  </sheets>
  <definedNames>
    <definedName name="_xlnm.Print_Area" localSheetId="0">'Reporte de Formatos'!$A$1:$I$8</definedName>
    <definedName name="_xlnm.Print_Area" localSheetId="1">Tabla_473324!$A$1:$I$8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7" i="2" l="1"/>
  <c r="E7" i="2"/>
  <c r="E5" i="2" l="1"/>
  <c r="E8" i="2" l="1"/>
  <c r="E6" i="2"/>
  <c r="I8" i="2"/>
  <c r="I6" i="2"/>
  <c r="I5" i="2"/>
  <c r="I4" i="2"/>
  <c r="E4" i="2" l="1"/>
</calcChain>
</file>

<file path=xl/sharedStrings.xml><?xml version="1.0" encoding="utf-8"?>
<sst xmlns="http://schemas.openxmlformats.org/spreadsheetml/2006/main" count="73" uniqueCount="64">
  <si>
    <t>51132</t>
  </si>
  <si>
    <t>TÍTULO</t>
  </si>
  <si>
    <t>NOMBRE CORTO</t>
  </si>
  <si>
    <t>DESCRIPCIÓN</t>
  </si>
  <si>
    <t xml:space="preserve">Información financiera (informes trimestrales de gasto) </t>
  </si>
  <si>
    <t>A121Fr21B_Ejercicio-de-los-egresos-presupuestarios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</si>
  <si>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</si>
  <si>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</si>
  <si>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</si>
  <si>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</si>
  <si>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</si>
  <si>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</si>
  <si>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</si>
  <si>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</si>
  <si>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473316</t>
  </si>
  <si>
    <t>473321</t>
  </si>
  <si>
    <t>473320</t>
  </si>
  <si>
    <t>473324</t>
  </si>
  <si>
    <t>473319</t>
  </si>
  <si>
    <t>473323</t>
  </si>
  <si>
    <t>473317</t>
  </si>
  <si>
    <t>473318</t>
  </si>
  <si>
    <t>473322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</si>
  <si>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</si>
  <si>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</si>
  <si>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</si>
  <si>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</si>
  <si>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Tabla_473324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</si>
  <si>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</si>
  <si>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</si>
  <si>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</si>
  <si>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</si>
  <si>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</si>
  <si>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</si>
  <si>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61170</t>
  </si>
  <si>
    <t>61171</t>
  </si>
  <si>
    <t>61172</t>
  </si>
  <si>
    <t>61173</t>
  </si>
  <si>
    <t>61174</t>
  </si>
  <si>
    <t>61175</t>
  </si>
  <si>
    <t>61176</t>
  </si>
  <si>
    <t>61177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</si>
  <si>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</si>
  <si>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</si>
  <si>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</si>
  <si>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</si>
  <si>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</si>
  <si>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</si>
  <si>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</si>
  <si>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</si>
  <si>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</si>
  <si>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Coordinación de Administración y Finanzas</t>
  </si>
  <si>
    <t>Las cifras que se presentan son acumuladas de conformidad con lo establecido en el Capítulo III (Registro de operaciones presupuestarias) Apartado B Punto 24 Fracción V del Manual de Reglas y Procedimientos para el Ejercicio y Control Presupuestario de la Administración Pública de la Ciudad de México vigente emitida en la Gaceta Oficial de la Ciudad de México el 26 de enero de 2021.</t>
  </si>
  <si>
    <t>Servicios Personales</t>
  </si>
  <si>
    <t>Materiales y Suministros</t>
  </si>
  <si>
    <t>Servicios Generales</t>
  </si>
  <si>
    <t xml:space="preserve">Capitulo 1000 </t>
  </si>
  <si>
    <t xml:space="preserve">Capitulo 2000 </t>
  </si>
  <si>
    <t xml:space="preserve">Capitulo 3000 </t>
  </si>
  <si>
    <t>Capitulo 7000</t>
  </si>
  <si>
    <t>Inversiones financieras y otras provisiones</t>
  </si>
  <si>
    <t>Capitulo 5000</t>
  </si>
  <si>
    <t>Bienes muebles, inmuebles e intangibles</t>
  </si>
  <si>
    <t>https://www.transparencia.cdmx.gob.mx/storage/app/uploads/public/653/2d6/8a4/6532d68a4ac2b636115705.pdf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</si>
</sst>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4" fontId="0" fillId="0" borderId="0" xfId="0" applyNumberFormat="1"/>
    <xf numFmtId="0" fontId="2" fillId="3" borderId="1" xfId="0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14" fontId="0" fillId="0" borderId="0" xfId="0" applyNumberFormat="1" applyAlignment="1">
      <alignment vertical="top" wrapText="1"/>
    </xf>
    <xf numFmtId="0" fontId="3" fillId="0" borderId="0" xfId="1" applyFill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transparencia.cdmx.gob.mx/storage/app/uploads/public/653/2d6/8a4/6532d68a4ac2b636115705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"/>
  <sheetViews>
    <sheetView topLeftCell="A2" zoomScale="85" zoomScaleNormal="85" workbookViewId="0">
      <selection activeCell="E8" sqref="E8"/>
    </sheetView>
  </sheetViews>
  <sheetFormatPr baseColWidth="10" defaultColWidth="9.140625" defaultRowHeight="15" x14ac:dyDescent="0.25"/>
  <cols>
    <col min="1" max="1" width="8" bestFit="1" customWidth="1"/>
    <col min="2" max="2" width="20" customWidth="1"/>
    <col min="3" max="4" width="23.28515625" customWidth="1"/>
    <col min="5" max="5" width="30.42578125" customWidth="1"/>
    <col min="6" max="6" width="38.5703125" customWidth="1"/>
    <col min="7" max="7" width="17.5703125" bestFit="1" customWidth="1"/>
    <col min="8" max="8" width="20" bestFit="1" customWidth="1"/>
    <col min="9" max="9" width="33.7109375" customWidth="1"/>
  </cols>
  <sheetData>
    <row r="1" spans="1:9" hidden="1" x14ac:dyDescent="0.25">
      <c r="A1" t="s">
        <v>0</v>
      </c>
    </row>
    <row r="2" spans="1: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8" t="s">
        <v>23</v>
      </c>
      <c r="B6" s="9"/>
      <c r="C6" s="9"/>
      <c r="D6" s="9"/>
      <c r="E6" s="9"/>
      <c r="F6" s="9"/>
      <c r="G6" s="9"/>
      <c r="H6" s="9"/>
      <c r="I6" s="9"/>
    </row>
    <row r="7" spans="1:9" s="4" customFormat="1" ht="77.099999999999994" customHeight="1" x14ac:dyDescent="0.25">
      <c r="A7" s="3" t="s">
        <v>24</v>
      </c>
      <c r="B7" s="3" t="s">
        <v>25</v>
      </c>
      <c r="C7" s="3" t="s">
        <v>26</v>
      </c>
      <c r="D7" s="3" t="s">
        <v>27</v>
      </c>
      <c r="E7" s="3" t="s">
        <v>28</v>
      </c>
      <c r="F7" s="3" t="s">
        <v>29</v>
      </c>
      <c r="G7" s="3" t="s">
        <v>30</v>
      </c>
      <c r="H7" s="3" t="s">
        <v>31</v>
      </c>
      <c r="I7" s="3" t="s">
        <v>32</v>
      </c>
    </row>
    <row r="8" spans="1:9" s="5" customFormat="1" ht="180" x14ac:dyDescent="0.25">
      <c r="A8" s="5">
        <v>2023</v>
      </c>
      <c r="B8" s="6">
        <v>45108</v>
      </c>
      <c r="C8" s="6">
        <v>45199</v>
      </c>
      <c r="D8" s="5">
        <v>1</v>
      </c>
      <c r="E8" s="7" t="s">
        <v>63</v>
      </c>
      <c r="F8" s="5" t="s">
        <v>51</v>
      </c>
      <c r="G8" s="6">
        <v>45216</v>
      </c>
      <c r="H8" s="6">
        <v>45216</v>
      </c>
      <c r="I8" s="5" t="s">
        <v>52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6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2"/>
  <sheetViews>
    <sheetView tabSelected="1" topLeftCell="A3" workbookViewId="0">
      <selection activeCell="C6" sqref="C6"/>
    </sheetView>
  </sheetViews>
  <sheetFormatPr baseColWidth="10" defaultColWidth="9.140625" defaultRowHeight="15" x14ac:dyDescent="0.25"/>
  <cols>
    <col min="1" max="1" width="3.42578125" bestFit="1" customWidth="1"/>
    <col min="2" max="2" width="20" customWidth="1"/>
    <col min="3" max="3" width="38.7109375" customWidth="1"/>
    <col min="4" max="4" width="24.7109375" bestFit="1" customWidth="1"/>
    <col min="5" max="5" width="18.140625" customWidth="1"/>
    <col min="6" max="6" width="13.7109375" bestFit="1" customWidth="1"/>
    <col min="7" max="7" width="15" customWidth="1"/>
    <col min="8" max="8" width="14.85546875" customWidth="1"/>
    <col min="9" max="9" width="15.7109375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ht="28.15" customHeight="1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>
        <v>1</v>
      </c>
      <c r="B4" t="s">
        <v>56</v>
      </c>
      <c r="C4" t="s">
        <v>53</v>
      </c>
      <c r="D4" s="2">
        <v>72652262</v>
      </c>
      <c r="E4" s="2">
        <f>+F4-D4</f>
        <v>369668.79999999702</v>
      </c>
      <c r="F4" s="2">
        <v>73021930.799999997</v>
      </c>
      <c r="G4" s="2">
        <v>53186333.522999987</v>
      </c>
      <c r="H4" s="2">
        <v>53183188.402999982</v>
      </c>
      <c r="I4" s="2">
        <f>+F4-G4</f>
        <v>19835597.27700001</v>
      </c>
    </row>
    <row r="5" spans="1:9" x14ac:dyDescent="0.25">
      <c r="A5">
        <v>1</v>
      </c>
      <c r="B5" t="s">
        <v>57</v>
      </c>
      <c r="C5" t="s">
        <v>54</v>
      </c>
      <c r="D5" s="2">
        <v>514663162</v>
      </c>
      <c r="E5" s="2">
        <f t="shared" ref="E5:E8" si="0">+F5-D5</f>
        <v>-163739010.59000003</v>
      </c>
      <c r="F5" s="2">
        <v>350924151.40999997</v>
      </c>
      <c r="G5" s="2">
        <v>179384116.928</v>
      </c>
      <c r="H5" s="2">
        <v>172651929.19600001</v>
      </c>
      <c r="I5" s="2">
        <f>+F5-G5</f>
        <v>171540034.48199996</v>
      </c>
    </row>
    <row r="6" spans="1:9" x14ac:dyDescent="0.25">
      <c r="A6">
        <v>1</v>
      </c>
      <c r="B6" t="s">
        <v>58</v>
      </c>
      <c r="C6" t="s">
        <v>55</v>
      </c>
      <c r="D6" s="2">
        <v>86960426</v>
      </c>
      <c r="E6" s="2">
        <f t="shared" si="0"/>
        <v>7604931.5900000036</v>
      </c>
      <c r="F6" s="2">
        <v>94565357.590000004</v>
      </c>
      <c r="G6" s="2">
        <v>43262496.839999996</v>
      </c>
      <c r="H6" s="2">
        <v>42097924.569999993</v>
      </c>
      <c r="I6" s="2">
        <f>+F6-G6</f>
        <v>51302860.750000007</v>
      </c>
    </row>
    <row r="7" spans="1:9" x14ac:dyDescent="0.25">
      <c r="A7">
        <v>1</v>
      </c>
      <c r="B7" t="s">
        <v>61</v>
      </c>
      <c r="C7" t="s">
        <v>62</v>
      </c>
      <c r="D7" s="2">
        <v>0</v>
      </c>
      <c r="E7" s="2">
        <f t="shared" ref="E7" si="1">+F7-D7</f>
        <v>858229</v>
      </c>
      <c r="F7" s="2">
        <v>858229</v>
      </c>
      <c r="G7" s="2">
        <v>0</v>
      </c>
      <c r="H7" s="2">
        <v>0</v>
      </c>
      <c r="I7" s="2">
        <f>+F7-G7</f>
        <v>858229</v>
      </c>
    </row>
    <row r="8" spans="1:9" x14ac:dyDescent="0.25">
      <c r="A8">
        <v>1</v>
      </c>
      <c r="B8" t="s">
        <v>59</v>
      </c>
      <c r="C8" t="s">
        <v>60</v>
      </c>
      <c r="D8" s="2">
        <v>1000000</v>
      </c>
      <c r="E8" s="2">
        <f t="shared" si="0"/>
        <v>-369668.80000000005</v>
      </c>
      <c r="F8" s="2">
        <v>630331.19999999995</v>
      </c>
      <c r="G8" s="2">
        <v>0</v>
      </c>
      <c r="H8" s="2">
        <v>0</v>
      </c>
      <c r="I8" s="2">
        <f>+F8-G8</f>
        <v>630331.19999999995</v>
      </c>
    </row>
    <row r="10" spans="1:9" x14ac:dyDescent="0.25">
      <c r="D10" s="2"/>
      <c r="F10" s="2"/>
      <c r="G10" s="2"/>
      <c r="H10" s="2"/>
    </row>
    <row r="11" spans="1:9" x14ac:dyDescent="0.25">
      <c r="H11" s="2"/>
    </row>
    <row r="12" spans="1:9" x14ac:dyDescent="0.25">
      <c r="F12" s="2"/>
    </row>
  </sheetData>
  <printOptions horizontalCentered="1"/>
  <pageMargins left="0" right="0" top="0.74803149606299213" bottom="0.74803149606299213" header="0.31496062992125984" footer="0.31496062992125984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Tabla_473324</vt:lpstr>
      <vt:lpstr>'Reporte de Formatos'!Área_de_impresión</vt:lpstr>
      <vt:lpstr>Tabla_473324!Área_de_impresión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Nancy</cp:lastModifiedBy>
  <cp:lastPrinted>2022-04-26T22:00:49Z</cp:lastPrinted>
  <dcterms:created xsi:type="dcterms:W3CDTF">2021-04-14T18:54:51Z</dcterms:created>
  <dcterms:modified xsi:type="dcterms:W3CDTF">2023-10-22T05:12:13Z</dcterms:modified>
</cp:coreProperties>
</file>